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4238a5b76e77d5/Blog/"/>
    </mc:Choice>
  </mc:AlternateContent>
  <xr:revisionPtr revIDLastSave="285" documentId="13_ncr:40009_{92105035-7F24-490B-A046-75B87DD5D9D7}" xr6:coauthVersionLast="45" xr6:coauthVersionMax="45" xr10:uidLastSave="{E5635A1A-A493-4AF7-9903-8FB2E7442342}"/>
  <bookViews>
    <workbookView xWindow="-110" yWindow="-110" windowWidth="19420" windowHeight="10420" activeTab="4" xr2:uid="{00000000-000D-0000-FFFF-FFFF00000000}"/>
  </bookViews>
  <sheets>
    <sheet name="Data --&gt;" sheetId="5" r:id="rId1"/>
    <sheet name="S&amp;P 500 Data" sheetId="1" r:id="rId2"/>
    <sheet name="Analysis --&gt;" sheetId="6" r:id="rId3"/>
    <sheet name="Return Analysis" sheetId="3" r:id="rId4"/>
    <sheet name="Time Horizon Simulator" sheetId="2" r:id="rId5"/>
  </sheets>
  <definedNames>
    <definedName name="_xlnm._FilterDatabase" localSheetId="1" hidden="1">'S&amp;P 500 Data'!$A$1:$D$15161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9" i="3" l="1"/>
  <c r="E9" i="3" s="1"/>
  <c r="F9" i="3" s="1"/>
  <c r="G9" i="3" s="1"/>
  <c r="H9" i="3" s="1"/>
  <c r="I9" i="3" s="1"/>
  <c r="A16" i="6"/>
  <c r="A16" i="5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N64" i="3"/>
  <c r="O64" i="3" s="1"/>
  <c r="N63" i="3"/>
  <c r="O63" i="3" s="1"/>
  <c r="N62" i="3"/>
  <c r="O62" i="3" s="1"/>
  <c r="N61" i="3"/>
  <c r="O61" i="3" s="1"/>
  <c r="N60" i="3"/>
  <c r="O60" i="3" s="1"/>
  <c r="N59" i="3"/>
  <c r="O59" i="3" s="1"/>
  <c r="N58" i="3"/>
  <c r="O58" i="3" s="1"/>
  <c r="N57" i="3"/>
  <c r="O57" i="3" s="1"/>
  <c r="N56" i="3"/>
  <c r="O56" i="3" s="1"/>
  <c r="N55" i="3"/>
  <c r="O55" i="3" s="1"/>
  <c r="N54" i="3"/>
  <c r="O54" i="3" s="1"/>
  <c r="N53" i="3"/>
  <c r="O53" i="3" s="1"/>
  <c r="N52" i="3"/>
  <c r="O52" i="3" s="1"/>
  <c r="N51" i="3"/>
  <c r="O51" i="3" s="1"/>
  <c r="N50" i="3"/>
  <c r="O50" i="3" s="1"/>
  <c r="N49" i="3"/>
  <c r="O49" i="3" s="1"/>
  <c r="N48" i="3"/>
  <c r="O48" i="3" s="1"/>
  <c r="N47" i="3"/>
  <c r="O47" i="3" s="1"/>
  <c r="N46" i="3"/>
  <c r="O46" i="3" s="1"/>
  <c r="N45" i="3"/>
  <c r="O45" i="3" s="1"/>
  <c r="N44" i="3"/>
  <c r="O44" i="3" s="1"/>
  <c r="N43" i="3"/>
  <c r="O43" i="3" s="1"/>
  <c r="N42" i="3"/>
  <c r="O42" i="3" s="1"/>
  <c r="N41" i="3"/>
  <c r="O41" i="3" s="1"/>
  <c r="N40" i="3"/>
  <c r="O40" i="3" s="1"/>
  <c r="N39" i="3"/>
  <c r="O39" i="3" s="1"/>
  <c r="N38" i="3"/>
  <c r="O38" i="3" s="1"/>
  <c r="N37" i="3"/>
  <c r="O37" i="3" s="1"/>
  <c r="N36" i="3"/>
  <c r="O36" i="3" s="1"/>
  <c r="N35" i="3"/>
  <c r="O35" i="3" s="1"/>
  <c r="N34" i="3"/>
  <c r="O34" i="3" s="1"/>
  <c r="N33" i="3"/>
  <c r="O33" i="3" s="1"/>
  <c r="N32" i="3"/>
  <c r="O32" i="3" s="1"/>
  <c r="N31" i="3"/>
  <c r="O31" i="3" s="1"/>
  <c r="N30" i="3"/>
  <c r="O30" i="3" s="1"/>
  <c r="N29" i="3"/>
  <c r="O29" i="3" s="1"/>
  <c r="N28" i="3"/>
  <c r="O28" i="3" s="1"/>
  <c r="N27" i="3"/>
  <c r="O27" i="3" s="1"/>
  <c r="N26" i="3"/>
  <c r="O26" i="3" s="1"/>
  <c r="N25" i="3"/>
  <c r="O25" i="3" s="1"/>
  <c r="N24" i="3"/>
  <c r="O24" i="3" s="1"/>
  <c r="N23" i="3"/>
  <c r="O23" i="3" s="1"/>
  <c r="N22" i="3"/>
  <c r="O22" i="3" s="1"/>
  <c r="N21" i="3"/>
  <c r="O21" i="3" s="1"/>
  <c r="N20" i="3"/>
  <c r="O20" i="3" s="1"/>
  <c r="N19" i="3"/>
  <c r="O19" i="3" s="1"/>
  <c r="N18" i="3"/>
  <c r="O18" i="3" s="1"/>
  <c r="N17" i="3"/>
  <c r="O17" i="3" s="1"/>
  <c r="N16" i="3"/>
  <c r="O16" i="3" s="1"/>
  <c r="N15" i="3"/>
  <c r="O15" i="3" s="1"/>
  <c r="N14" i="3"/>
  <c r="O14" i="3" s="1"/>
  <c r="N13" i="3"/>
  <c r="O13" i="3" s="1"/>
  <c r="N12" i="3"/>
  <c r="O12" i="3" s="1"/>
  <c r="N11" i="3"/>
  <c r="O11" i="3" s="1"/>
  <c r="N10" i="3"/>
  <c r="O10" i="3" s="1"/>
  <c r="N9" i="3"/>
  <c r="O9" i="3" s="1"/>
  <c r="N8" i="3"/>
  <c r="O8" i="3" s="1"/>
  <c r="N7" i="3"/>
  <c r="O7" i="3" s="1"/>
  <c r="N6" i="3"/>
  <c r="O6" i="3" s="1"/>
  <c r="N5" i="3"/>
  <c r="O5" i="3" s="1"/>
  <c r="N4" i="3"/>
  <c r="O4" i="3" s="1"/>
  <c r="C13" i="3" l="1" a="1"/>
  <c r="C13" i="3" s="1"/>
  <c r="C12" i="3" a="1"/>
  <c r="C12" i="3" s="1"/>
  <c r="C11" i="3" a="1"/>
  <c r="C11" i="3" s="1"/>
  <c r="C10" i="3" a="1"/>
  <c r="C10" i="3" s="1"/>
  <c r="D3" i="3"/>
  <c r="E3" i="3" s="1"/>
  <c r="F3" i="3" s="1"/>
  <c r="G3" i="3" s="1"/>
  <c r="Q2" i="3"/>
  <c r="I20" i="2"/>
  <c r="G20" i="2"/>
  <c r="I19" i="2"/>
  <c r="G19" i="2"/>
  <c r="I18" i="2"/>
  <c r="G18" i="2"/>
  <c r="I17" i="2"/>
  <c r="G17" i="2"/>
  <c r="I16" i="2"/>
  <c r="G16" i="2"/>
  <c r="I15" i="2"/>
  <c r="G15" i="2"/>
  <c r="I14" i="2"/>
  <c r="G14" i="2"/>
  <c r="I13" i="2"/>
  <c r="G13" i="2"/>
  <c r="I12" i="2"/>
  <c r="G12" i="2"/>
  <c r="I11" i="2"/>
  <c r="G11" i="2"/>
  <c r="I10" i="2"/>
  <c r="G10" i="2"/>
  <c r="I9" i="2"/>
  <c r="G9" i="2"/>
  <c r="I8" i="2"/>
  <c r="G8" i="2"/>
  <c r="I7" i="2"/>
  <c r="G7" i="2"/>
  <c r="I6" i="2"/>
  <c r="G6" i="2"/>
  <c r="I5" i="2"/>
  <c r="G5" i="2"/>
  <c r="I4" i="2"/>
  <c r="G4" i="2"/>
  <c r="I3" i="2"/>
  <c r="G3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D2241" i="1" s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D2745" i="1" s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D2998" i="1" s="1"/>
  <c r="D2999" i="1" s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D3249" i="1" s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D3501" i="1" s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D3754" i="1" s="1"/>
  <c r="D3755" i="1" s="1"/>
  <c r="D3756" i="1" s="1"/>
  <c r="D3757" i="1" s="1"/>
  <c r="D3758" i="1" s="1"/>
  <c r="D3759" i="1" s="1"/>
  <c r="D3760" i="1" s="1"/>
  <c r="D3761" i="1" s="1"/>
  <c r="D3762" i="1" s="1"/>
  <c r="D3763" i="1" s="1"/>
  <c r="D3764" i="1" s="1"/>
  <c r="D3765" i="1" s="1"/>
  <c r="D3766" i="1" s="1"/>
  <c r="D3767" i="1" s="1"/>
  <c r="D3768" i="1" s="1"/>
  <c r="D3769" i="1" s="1"/>
  <c r="D3770" i="1" s="1"/>
  <c r="D3771" i="1" s="1"/>
  <c r="D3772" i="1" s="1"/>
  <c r="D3773" i="1" s="1"/>
  <c r="D3774" i="1" s="1"/>
  <c r="D3775" i="1" s="1"/>
  <c r="D3776" i="1" s="1"/>
  <c r="D3777" i="1" s="1"/>
  <c r="D3778" i="1" s="1"/>
  <c r="D3779" i="1" s="1"/>
  <c r="D3780" i="1" s="1"/>
  <c r="D3781" i="1" s="1"/>
  <c r="D3782" i="1" s="1"/>
  <c r="D3783" i="1" s="1"/>
  <c r="D3784" i="1" s="1"/>
  <c r="D3785" i="1" s="1"/>
  <c r="D3786" i="1" s="1"/>
  <c r="D3787" i="1" s="1"/>
  <c r="D3788" i="1" s="1"/>
  <c r="D3789" i="1" s="1"/>
  <c r="D3790" i="1" s="1"/>
  <c r="D3791" i="1" s="1"/>
  <c r="D3792" i="1" s="1"/>
  <c r="D3793" i="1" s="1"/>
  <c r="D3794" i="1" s="1"/>
  <c r="D3795" i="1" s="1"/>
  <c r="D3796" i="1" s="1"/>
  <c r="D3797" i="1" s="1"/>
  <c r="D3798" i="1" s="1"/>
  <c r="D3799" i="1" s="1"/>
  <c r="D3800" i="1" s="1"/>
  <c r="D3801" i="1" s="1"/>
  <c r="D3802" i="1" s="1"/>
  <c r="D3803" i="1" s="1"/>
  <c r="D3804" i="1" s="1"/>
  <c r="D3805" i="1" s="1"/>
  <c r="D3806" i="1" s="1"/>
  <c r="D3807" i="1" s="1"/>
  <c r="D3808" i="1" s="1"/>
  <c r="D3809" i="1" s="1"/>
  <c r="D3810" i="1" s="1"/>
  <c r="D3811" i="1" s="1"/>
  <c r="D3812" i="1" s="1"/>
  <c r="D3813" i="1" s="1"/>
  <c r="D3814" i="1" s="1"/>
  <c r="D3815" i="1" s="1"/>
  <c r="D3816" i="1" s="1"/>
  <c r="D3817" i="1" s="1"/>
  <c r="D3818" i="1" s="1"/>
  <c r="D3819" i="1" s="1"/>
  <c r="D3820" i="1" s="1"/>
  <c r="D3821" i="1" s="1"/>
  <c r="D3822" i="1" s="1"/>
  <c r="D3823" i="1" s="1"/>
  <c r="D3824" i="1" s="1"/>
  <c r="D3825" i="1" s="1"/>
  <c r="D3826" i="1" s="1"/>
  <c r="D3827" i="1" s="1"/>
  <c r="D3828" i="1" s="1"/>
  <c r="D3829" i="1" s="1"/>
  <c r="D3830" i="1" s="1"/>
  <c r="D3831" i="1" s="1"/>
  <c r="D3832" i="1" s="1"/>
  <c r="D3833" i="1" s="1"/>
  <c r="D3834" i="1" s="1"/>
  <c r="D3835" i="1" s="1"/>
  <c r="D3836" i="1" s="1"/>
  <c r="D3837" i="1" s="1"/>
  <c r="D3838" i="1" s="1"/>
  <c r="D3839" i="1" s="1"/>
  <c r="D3840" i="1" s="1"/>
  <c r="D3841" i="1" s="1"/>
  <c r="D3842" i="1" s="1"/>
  <c r="D3843" i="1" s="1"/>
  <c r="D3844" i="1" s="1"/>
  <c r="D3845" i="1" s="1"/>
  <c r="D3846" i="1" s="1"/>
  <c r="D3847" i="1" s="1"/>
  <c r="D3848" i="1" s="1"/>
  <c r="D3849" i="1" s="1"/>
  <c r="D3850" i="1" s="1"/>
  <c r="D3851" i="1" s="1"/>
  <c r="D3852" i="1" s="1"/>
  <c r="D3853" i="1" s="1"/>
  <c r="D3854" i="1" s="1"/>
  <c r="D3855" i="1" s="1"/>
  <c r="D3856" i="1" s="1"/>
  <c r="D3857" i="1" s="1"/>
  <c r="D3858" i="1" s="1"/>
  <c r="D3859" i="1" s="1"/>
  <c r="D3860" i="1" s="1"/>
  <c r="D3861" i="1" s="1"/>
  <c r="D3862" i="1" s="1"/>
  <c r="D3863" i="1" s="1"/>
  <c r="D3864" i="1" s="1"/>
  <c r="D3865" i="1" s="1"/>
  <c r="D3866" i="1" s="1"/>
  <c r="D3867" i="1" s="1"/>
  <c r="D3868" i="1" s="1"/>
  <c r="D3869" i="1" s="1"/>
  <c r="D3870" i="1" s="1"/>
  <c r="D3871" i="1" s="1"/>
  <c r="D3872" i="1" s="1"/>
  <c r="D3873" i="1" s="1"/>
  <c r="D3874" i="1" s="1"/>
  <c r="D3875" i="1" s="1"/>
  <c r="D3876" i="1" s="1"/>
  <c r="D3877" i="1" s="1"/>
  <c r="D3878" i="1" s="1"/>
  <c r="D3879" i="1" s="1"/>
  <c r="D3880" i="1" s="1"/>
  <c r="D3881" i="1" s="1"/>
  <c r="D3882" i="1" s="1"/>
  <c r="D3883" i="1" s="1"/>
  <c r="D3884" i="1" s="1"/>
  <c r="D3885" i="1" s="1"/>
  <c r="D3886" i="1" s="1"/>
  <c r="D3887" i="1" s="1"/>
  <c r="D3888" i="1" s="1"/>
  <c r="D3889" i="1" s="1"/>
  <c r="D3890" i="1" s="1"/>
  <c r="D3891" i="1" s="1"/>
  <c r="D3892" i="1" s="1"/>
  <c r="D3893" i="1" s="1"/>
  <c r="D3894" i="1" s="1"/>
  <c r="D3895" i="1" s="1"/>
  <c r="D3896" i="1" s="1"/>
  <c r="D3897" i="1" s="1"/>
  <c r="D3898" i="1" s="1"/>
  <c r="D3899" i="1" s="1"/>
  <c r="D3900" i="1" s="1"/>
  <c r="D3901" i="1" s="1"/>
  <c r="D3902" i="1" s="1"/>
  <c r="D3903" i="1" s="1"/>
  <c r="D3904" i="1" s="1"/>
  <c r="D3905" i="1" s="1"/>
  <c r="D3906" i="1" s="1"/>
  <c r="D3907" i="1" s="1"/>
  <c r="D3908" i="1" s="1"/>
  <c r="D3909" i="1" s="1"/>
  <c r="D3910" i="1" s="1"/>
  <c r="D3911" i="1" s="1"/>
  <c r="D3912" i="1" s="1"/>
  <c r="D3913" i="1" s="1"/>
  <c r="D3914" i="1" s="1"/>
  <c r="D3915" i="1" s="1"/>
  <c r="D3916" i="1" s="1"/>
  <c r="D3917" i="1" s="1"/>
  <c r="D3918" i="1" s="1"/>
  <c r="D3919" i="1" s="1"/>
  <c r="D3920" i="1" s="1"/>
  <c r="D3921" i="1" s="1"/>
  <c r="D3922" i="1" s="1"/>
  <c r="D3923" i="1" s="1"/>
  <c r="D3924" i="1" s="1"/>
  <c r="D3925" i="1" s="1"/>
  <c r="D3926" i="1" s="1"/>
  <c r="D3927" i="1" s="1"/>
  <c r="D3928" i="1" s="1"/>
  <c r="D3929" i="1" s="1"/>
  <c r="D3930" i="1" s="1"/>
  <c r="D3931" i="1" s="1"/>
  <c r="D3932" i="1" s="1"/>
  <c r="D3933" i="1" s="1"/>
  <c r="D3934" i="1" s="1"/>
  <c r="D3935" i="1" s="1"/>
  <c r="D3936" i="1" s="1"/>
  <c r="D3937" i="1" s="1"/>
  <c r="D3938" i="1" s="1"/>
  <c r="D3939" i="1" s="1"/>
  <c r="D3940" i="1" s="1"/>
  <c r="D3941" i="1" s="1"/>
  <c r="D3942" i="1" s="1"/>
  <c r="D3943" i="1" s="1"/>
  <c r="D3944" i="1" s="1"/>
  <c r="D3945" i="1" s="1"/>
  <c r="D3946" i="1" s="1"/>
  <c r="D3947" i="1" s="1"/>
  <c r="D3948" i="1" s="1"/>
  <c r="D3949" i="1" s="1"/>
  <c r="D3950" i="1" s="1"/>
  <c r="D3951" i="1" s="1"/>
  <c r="D3952" i="1" s="1"/>
  <c r="D3953" i="1" s="1"/>
  <c r="D3954" i="1" s="1"/>
  <c r="D3955" i="1" s="1"/>
  <c r="D3956" i="1" s="1"/>
  <c r="D3957" i="1" s="1"/>
  <c r="D3958" i="1" s="1"/>
  <c r="D3959" i="1" s="1"/>
  <c r="D3960" i="1" s="1"/>
  <c r="D3961" i="1" s="1"/>
  <c r="D3962" i="1" s="1"/>
  <c r="D3963" i="1" s="1"/>
  <c r="D3964" i="1" s="1"/>
  <c r="D3965" i="1" s="1"/>
  <c r="D3966" i="1" s="1"/>
  <c r="D3967" i="1" s="1"/>
  <c r="D3968" i="1" s="1"/>
  <c r="D3969" i="1" s="1"/>
  <c r="D3970" i="1" s="1"/>
  <c r="D3971" i="1" s="1"/>
  <c r="D3972" i="1" s="1"/>
  <c r="D3973" i="1" s="1"/>
  <c r="D3974" i="1" s="1"/>
  <c r="D3975" i="1" s="1"/>
  <c r="D3976" i="1" s="1"/>
  <c r="D3977" i="1" s="1"/>
  <c r="D3978" i="1" s="1"/>
  <c r="D3979" i="1" s="1"/>
  <c r="D3980" i="1" s="1"/>
  <c r="D3981" i="1" s="1"/>
  <c r="D3982" i="1" s="1"/>
  <c r="D3983" i="1" s="1"/>
  <c r="D3984" i="1" s="1"/>
  <c r="D3985" i="1" s="1"/>
  <c r="D3986" i="1" s="1"/>
  <c r="D3987" i="1" s="1"/>
  <c r="D3988" i="1" s="1"/>
  <c r="D3989" i="1" s="1"/>
  <c r="D3990" i="1" s="1"/>
  <c r="D3991" i="1" s="1"/>
  <c r="D3992" i="1" s="1"/>
  <c r="D3993" i="1" s="1"/>
  <c r="D3994" i="1" s="1"/>
  <c r="D3995" i="1" s="1"/>
  <c r="D3996" i="1" s="1"/>
  <c r="D3997" i="1" s="1"/>
  <c r="D3998" i="1" s="1"/>
  <c r="D3999" i="1" s="1"/>
  <c r="D4000" i="1" s="1"/>
  <c r="D4001" i="1" s="1"/>
  <c r="D4002" i="1" s="1"/>
  <c r="D4003" i="1" s="1"/>
  <c r="D4004" i="1" s="1"/>
  <c r="D4005" i="1" s="1"/>
  <c r="D4006" i="1" s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D5017" i="1" s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D6029" i="1" s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D7293" i="1" s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D7545" i="1" s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D8305" i="1" s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D9569" i="1" s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D10073" i="1" s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D10325" i="1" s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D10573" i="1" s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D10825" i="1" s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D11077" i="1" s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D11329" i="1" s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D13342" i="1" s="1"/>
  <c r="D13343" i="1" s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D14601" i="1" s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2" i="1"/>
  <c r="D2" i="1" s="1"/>
  <c r="D3" i="1" s="1"/>
  <c r="D4" i="1" s="1"/>
  <c r="Q64" i="3" l="1"/>
  <c r="R64" i="3" s="1"/>
  <c r="Q62" i="3"/>
  <c r="R62" i="3" s="1"/>
  <c r="Q60" i="3"/>
  <c r="R60" i="3" s="1"/>
  <c r="Q58" i="3"/>
  <c r="R58" i="3" s="1"/>
  <c r="Q56" i="3"/>
  <c r="R56" i="3" s="1"/>
  <c r="Q54" i="3"/>
  <c r="R54" i="3" s="1"/>
  <c r="Q52" i="3"/>
  <c r="R52" i="3" s="1"/>
  <c r="Q50" i="3"/>
  <c r="R50" i="3" s="1"/>
  <c r="Q48" i="3"/>
  <c r="R48" i="3" s="1"/>
  <c r="Q46" i="3"/>
  <c r="R46" i="3" s="1"/>
  <c r="Q44" i="3"/>
  <c r="R44" i="3" s="1"/>
  <c r="Q42" i="3"/>
  <c r="R42" i="3" s="1"/>
  <c r="Q40" i="3"/>
  <c r="R40" i="3" s="1"/>
  <c r="Q38" i="3"/>
  <c r="R38" i="3" s="1"/>
  <c r="Q36" i="3"/>
  <c r="R36" i="3" s="1"/>
  <c r="Q34" i="3"/>
  <c r="R34" i="3" s="1"/>
  <c r="Q32" i="3"/>
  <c r="R32" i="3" s="1"/>
  <c r="Q30" i="3"/>
  <c r="R30" i="3" s="1"/>
  <c r="Q28" i="3"/>
  <c r="R28" i="3" s="1"/>
  <c r="Q26" i="3"/>
  <c r="R26" i="3" s="1"/>
  <c r="Q24" i="3"/>
  <c r="R24" i="3" s="1"/>
  <c r="Q22" i="3"/>
  <c r="R22" i="3" s="1"/>
  <c r="Q20" i="3"/>
  <c r="R20" i="3" s="1"/>
  <c r="Q63" i="3"/>
  <c r="R63" i="3" s="1"/>
  <c r="Q61" i="3"/>
  <c r="R61" i="3" s="1"/>
  <c r="Q59" i="3"/>
  <c r="R59" i="3" s="1"/>
  <c r="Q57" i="3"/>
  <c r="R57" i="3" s="1"/>
  <c r="Q55" i="3"/>
  <c r="R55" i="3" s="1"/>
  <c r="Q53" i="3"/>
  <c r="R53" i="3" s="1"/>
  <c r="Q51" i="3"/>
  <c r="R51" i="3" s="1"/>
  <c r="Q49" i="3"/>
  <c r="R49" i="3" s="1"/>
  <c r="Q47" i="3"/>
  <c r="R47" i="3" s="1"/>
  <c r="Q45" i="3"/>
  <c r="R45" i="3" s="1"/>
  <c r="Q43" i="3"/>
  <c r="R43" i="3" s="1"/>
  <c r="Q41" i="3"/>
  <c r="R41" i="3" s="1"/>
  <c r="Q39" i="3"/>
  <c r="R39" i="3" s="1"/>
  <c r="Q37" i="3"/>
  <c r="R37" i="3" s="1"/>
  <c r="Q35" i="3"/>
  <c r="R35" i="3" s="1"/>
  <c r="Q33" i="3"/>
  <c r="R33" i="3" s="1"/>
  <c r="Q31" i="3"/>
  <c r="R31" i="3" s="1"/>
  <c r="Q29" i="3"/>
  <c r="R29" i="3" s="1"/>
  <c r="Q27" i="3"/>
  <c r="R27" i="3" s="1"/>
  <c r="Q25" i="3"/>
  <c r="R25" i="3" s="1"/>
  <c r="Q23" i="3"/>
  <c r="R23" i="3" s="1"/>
  <c r="Q21" i="3"/>
  <c r="R21" i="3" s="1"/>
  <c r="Q19" i="3"/>
  <c r="R19" i="3" s="1"/>
  <c r="Q17" i="3"/>
  <c r="R17" i="3" s="1"/>
  <c r="Q15" i="3"/>
  <c r="R15" i="3" s="1"/>
  <c r="Q13" i="3"/>
  <c r="R13" i="3" s="1"/>
  <c r="Q11" i="3"/>
  <c r="R11" i="3" s="1"/>
  <c r="Q9" i="3"/>
  <c r="R9" i="3" s="1"/>
  <c r="Q14" i="3"/>
  <c r="R14" i="3" s="1"/>
  <c r="Q12" i="3"/>
  <c r="R12" i="3" s="1"/>
  <c r="Q7" i="3"/>
  <c r="R7" i="3" s="1"/>
  <c r="Q5" i="3"/>
  <c r="R5" i="3" s="1"/>
  <c r="Q6" i="3"/>
  <c r="R6" i="3" s="1"/>
  <c r="Q4" i="3"/>
  <c r="Q18" i="3"/>
  <c r="R18" i="3" s="1"/>
  <c r="Q10" i="3"/>
  <c r="R10" i="3" s="1"/>
  <c r="Q16" i="3"/>
  <c r="R16" i="3" s="1"/>
  <c r="Q8" i="3"/>
  <c r="R8" i="3" s="1"/>
  <c r="D14602" i="1"/>
  <c r="D14603" i="1" s="1"/>
  <c r="D14604" i="1" s="1"/>
  <c r="D14605" i="1" s="1"/>
  <c r="D14606" i="1" s="1"/>
  <c r="D14607" i="1" s="1"/>
  <c r="D14608" i="1" s="1"/>
  <c r="D14609" i="1" s="1"/>
  <c r="D14610" i="1" s="1"/>
  <c r="D14611" i="1" s="1"/>
  <c r="D14612" i="1" s="1"/>
  <c r="D14613" i="1" s="1"/>
  <c r="D14614" i="1" s="1"/>
  <c r="D14615" i="1" s="1"/>
  <c r="D14616" i="1" s="1"/>
  <c r="D14617" i="1" s="1"/>
  <c r="D14618" i="1" s="1"/>
  <c r="D14619" i="1" s="1"/>
  <c r="D14620" i="1" s="1"/>
  <c r="D14621" i="1" s="1"/>
  <c r="D14622" i="1" s="1"/>
  <c r="D14623" i="1" s="1"/>
  <c r="D14624" i="1" s="1"/>
  <c r="D14625" i="1" s="1"/>
  <c r="D14626" i="1" s="1"/>
  <c r="D14627" i="1" s="1"/>
  <c r="D14628" i="1" s="1"/>
  <c r="D14629" i="1" s="1"/>
  <c r="D14630" i="1" s="1"/>
  <c r="D14631" i="1" s="1"/>
  <c r="D14632" i="1" s="1"/>
  <c r="D14633" i="1" s="1"/>
  <c r="D14634" i="1" s="1"/>
  <c r="D14635" i="1" s="1"/>
  <c r="D14636" i="1" s="1"/>
  <c r="D14637" i="1" s="1"/>
  <c r="D14638" i="1" s="1"/>
  <c r="D14639" i="1" s="1"/>
  <c r="D14640" i="1" s="1"/>
  <c r="D14641" i="1" s="1"/>
  <c r="D14642" i="1" s="1"/>
  <c r="D14643" i="1" s="1"/>
  <c r="D14644" i="1" s="1"/>
  <c r="D14645" i="1" s="1"/>
  <c r="D14646" i="1" s="1"/>
  <c r="D14647" i="1" s="1"/>
  <c r="D14648" i="1" s="1"/>
  <c r="D14649" i="1" s="1"/>
  <c r="D14650" i="1" s="1"/>
  <c r="D14651" i="1" s="1"/>
  <c r="D14652" i="1" s="1"/>
  <c r="D14653" i="1" s="1"/>
  <c r="D14654" i="1" s="1"/>
  <c r="D14655" i="1" s="1"/>
  <c r="D14656" i="1" s="1"/>
  <c r="D14657" i="1" s="1"/>
  <c r="D14658" i="1" s="1"/>
  <c r="D14659" i="1" s="1"/>
  <c r="D14660" i="1" s="1"/>
  <c r="D14661" i="1" s="1"/>
  <c r="D14662" i="1" s="1"/>
  <c r="D14663" i="1" s="1"/>
  <c r="D14664" i="1" s="1"/>
  <c r="D14665" i="1" s="1"/>
  <c r="D14666" i="1" s="1"/>
  <c r="D14667" i="1" s="1"/>
  <c r="D14668" i="1" s="1"/>
  <c r="D14669" i="1" s="1"/>
  <c r="D14670" i="1" s="1"/>
  <c r="D14671" i="1" s="1"/>
  <c r="D14672" i="1" s="1"/>
  <c r="D14673" i="1" s="1"/>
  <c r="D14674" i="1" s="1"/>
  <c r="D14675" i="1" s="1"/>
  <c r="D14676" i="1" s="1"/>
  <c r="D14677" i="1" s="1"/>
  <c r="D14678" i="1" s="1"/>
  <c r="D14679" i="1" s="1"/>
  <c r="D14680" i="1" s="1"/>
  <c r="D14681" i="1" s="1"/>
  <c r="D14682" i="1" s="1"/>
  <c r="D14683" i="1" s="1"/>
  <c r="D14684" i="1" s="1"/>
  <c r="D14685" i="1" s="1"/>
  <c r="D14686" i="1" s="1"/>
  <c r="D14687" i="1" s="1"/>
  <c r="D14688" i="1" s="1"/>
  <c r="D14689" i="1" s="1"/>
  <c r="D14690" i="1" s="1"/>
  <c r="D14691" i="1" s="1"/>
  <c r="D14692" i="1" s="1"/>
  <c r="D14693" i="1" s="1"/>
  <c r="D14694" i="1" s="1"/>
  <c r="D14695" i="1" s="1"/>
  <c r="D14696" i="1" s="1"/>
  <c r="D14697" i="1" s="1"/>
  <c r="D14698" i="1" s="1"/>
  <c r="D14699" i="1" s="1"/>
  <c r="D14700" i="1" s="1"/>
  <c r="D14701" i="1" s="1"/>
  <c r="D14702" i="1" s="1"/>
  <c r="D14703" i="1" s="1"/>
  <c r="D14704" i="1" s="1"/>
  <c r="D14705" i="1" s="1"/>
  <c r="D14706" i="1" s="1"/>
  <c r="D14707" i="1" s="1"/>
  <c r="D14708" i="1" s="1"/>
  <c r="D14709" i="1" s="1"/>
  <c r="D14710" i="1" s="1"/>
  <c r="D14711" i="1" s="1"/>
  <c r="D14712" i="1" s="1"/>
  <c r="D14713" i="1" s="1"/>
  <c r="D14714" i="1" s="1"/>
  <c r="D14715" i="1" s="1"/>
  <c r="D14716" i="1" s="1"/>
  <c r="D14717" i="1" s="1"/>
  <c r="D14718" i="1" s="1"/>
  <c r="D14719" i="1" s="1"/>
  <c r="D14720" i="1" s="1"/>
  <c r="D14721" i="1" s="1"/>
  <c r="D14722" i="1" s="1"/>
  <c r="D14723" i="1" s="1"/>
  <c r="D14724" i="1" s="1"/>
  <c r="D14725" i="1" s="1"/>
  <c r="D14726" i="1" s="1"/>
  <c r="D14727" i="1" s="1"/>
  <c r="D14728" i="1" s="1"/>
  <c r="D14729" i="1" s="1"/>
  <c r="D14730" i="1" s="1"/>
  <c r="D14731" i="1" s="1"/>
  <c r="D14732" i="1" s="1"/>
  <c r="D14733" i="1" s="1"/>
  <c r="D14734" i="1" s="1"/>
  <c r="D14735" i="1" s="1"/>
  <c r="D14736" i="1" s="1"/>
  <c r="D14737" i="1" s="1"/>
  <c r="D14738" i="1" s="1"/>
  <c r="D14739" i="1" s="1"/>
  <c r="D14740" i="1" s="1"/>
  <c r="D14741" i="1" s="1"/>
  <c r="D14742" i="1" s="1"/>
  <c r="D14743" i="1" s="1"/>
  <c r="D14744" i="1" s="1"/>
  <c r="D14745" i="1" s="1"/>
  <c r="D14746" i="1" s="1"/>
  <c r="D14747" i="1" s="1"/>
  <c r="D14748" i="1" s="1"/>
  <c r="D14749" i="1" s="1"/>
  <c r="D14750" i="1" s="1"/>
  <c r="D14751" i="1" s="1"/>
  <c r="D14752" i="1" s="1"/>
  <c r="D14753" i="1" s="1"/>
  <c r="D14754" i="1" s="1"/>
  <c r="D14755" i="1" s="1"/>
  <c r="D14756" i="1" s="1"/>
  <c r="D14757" i="1" s="1"/>
  <c r="D14758" i="1" s="1"/>
  <c r="D14759" i="1" s="1"/>
  <c r="D14760" i="1" s="1"/>
  <c r="D14761" i="1" s="1"/>
  <c r="D14762" i="1" s="1"/>
  <c r="D14763" i="1" s="1"/>
  <c r="D14764" i="1" s="1"/>
  <c r="D14765" i="1" s="1"/>
  <c r="D14766" i="1" s="1"/>
  <c r="D14767" i="1" s="1"/>
  <c r="D14768" i="1" s="1"/>
  <c r="D14769" i="1" s="1"/>
  <c r="D14770" i="1" s="1"/>
  <c r="D14771" i="1" s="1"/>
  <c r="D14772" i="1" s="1"/>
  <c r="D14773" i="1" s="1"/>
  <c r="D14774" i="1" s="1"/>
  <c r="D14775" i="1" s="1"/>
  <c r="D14776" i="1" s="1"/>
  <c r="D14777" i="1" s="1"/>
  <c r="D14778" i="1" s="1"/>
  <c r="D14779" i="1" s="1"/>
  <c r="D14780" i="1" s="1"/>
  <c r="D14781" i="1" s="1"/>
  <c r="D14782" i="1" s="1"/>
  <c r="D14783" i="1" s="1"/>
  <c r="D14784" i="1" s="1"/>
  <c r="D14785" i="1" s="1"/>
  <c r="D14786" i="1" s="1"/>
  <c r="D14787" i="1" s="1"/>
  <c r="D14788" i="1" s="1"/>
  <c r="D14789" i="1" s="1"/>
  <c r="D14790" i="1" s="1"/>
  <c r="D14791" i="1" s="1"/>
  <c r="D14792" i="1" s="1"/>
  <c r="D14793" i="1" s="1"/>
  <c r="D14794" i="1" s="1"/>
  <c r="D14795" i="1" s="1"/>
  <c r="D14796" i="1" s="1"/>
  <c r="D14797" i="1" s="1"/>
  <c r="D14798" i="1" s="1"/>
  <c r="D14799" i="1" s="1"/>
  <c r="D14800" i="1" s="1"/>
  <c r="D14801" i="1" s="1"/>
  <c r="D14802" i="1" s="1"/>
  <c r="D14803" i="1" s="1"/>
  <c r="D14804" i="1" s="1"/>
  <c r="D14805" i="1" s="1"/>
  <c r="D14806" i="1" s="1"/>
  <c r="D14807" i="1" s="1"/>
  <c r="D14808" i="1" s="1"/>
  <c r="D14809" i="1" s="1"/>
  <c r="D14810" i="1" s="1"/>
  <c r="D14811" i="1" s="1"/>
  <c r="D14812" i="1" s="1"/>
  <c r="D14813" i="1" s="1"/>
  <c r="D14814" i="1" s="1"/>
  <c r="D14815" i="1" s="1"/>
  <c r="D14816" i="1" s="1"/>
  <c r="D14817" i="1" s="1"/>
  <c r="D14818" i="1" s="1"/>
  <c r="D14819" i="1" s="1"/>
  <c r="D14820" i="1" s="1"/>
  <c r="D14821" i="1" s="1"/>
  <c r="D14822" i="1" s="1"/>
  <c r="D14823" i="1" s="1"/>
  <c r="D14824" i="1" s="1"/>
  <c r="D14825" i="1" s="1"/>
  <c r="D14826" i="1" s="1"/>
  <c r="D14827" i="1" s="1"/>
  <c r="D14828" i="1" s="1"/>
  <c r="D14829" i="1" s="1"/>
  <c r="D14830" i="1" s="1"/>
  <c r="D14831" i="1" s="1"/>
  <c r="D14832" i="1" s="1"/>
  <c r="D14833" i="1" s="1"/>
  <c r="D14834" i="1" s="1"/>
  <c r="D14835" i="1" s="1"/>
  <c r="D14836" i="1" s="1"/>
  <c r="D14837" i="1" s="1"/>
  <c r="D14838" i="1" s="1"/>
  <c r="D14839" i="1" s="1"/>
  <c r="D14840" i="1" s="1"/>
  <c r="D14841" i="1" s="1"/>
  <c r="D14842" i="1" s="1"/>
  <c r="D14843" i="1" s="1"/>
  <c r="D14844" i="1" s="1"/>
  <c r="D14845" i="1" s="1"/>
  <c r="D14846" i="1" s="1"/>
  <c r="D14847" i="1" s="1"/>
  <c r="D14848" i="1" s="1"/>
  <c r="D14849" i="1" s="1"/>
  <c r="D14850" i="1" s="1"/>
  <c r="D14851" i="1" s="1"/>
  <c r="D11330" i="1"/>
  <c r="D11331" i="1" s="1"/>
  <c r="D11332" i="1" s="1"/>
  <c r="D11333" i="1" s="1"/>
  <c r="D11334" i="1" s="1"/>
  <c r="D11335" i="1" s="1"/>
  <c r="D11336" i="1" s="1"/>
  <c r="D11337" i="1" s="1"/>
  <c r="D11338" i="1" s="1"/>
  <c r="D11339" i="1" s="1"/>
  <c r="D11340" i="1" s="1"/>
  <c r="D11341" i="1" s="1"/>
  <c r="D11342" i="1" s="1"/>
  <c r="D11343" i="1" s="1"/>
  <c r="D11344" i="1" s="1"/>
  <c r="D11345" i="1" s="1"/>
  <c r="D11346" i="1" s="1"/>
  <c r="D11347" i="1" s="1"/>
  <c r="D11348" i="1" s="1"/>
  <c r="D11349" i="1" s="1"/>
  <c r="D11350" i="1" s="1"/>
  <c r="D11351" i="1" s="1"/>
  <c r="D11352" i="1" s="1"/>
  <c r="D11353" i="1" s="1"/>
  <c r="D11354" i="1" s="1"/>
  <c r="D11355" i="1" s="1"/>
  <c r="D11356" i="1" s="1"/>
  <c r="D11357" i="1" s="1"/>
  <c r="D11358" i="1" s="1"/>
  <c r="D11359" i="1" s="1"/>
  <c r="D11360" i="1" s="1"/>
  <c r="D11361" i="1" s="1"/>
  <c r="D11362" i="1" s="1"/>
  <c r="D11363" i="1" s="1"/>
  <c r="D11364" i="1" s="1"/>
  <c r="D11365" i="1" s="1"/>
  <c r="D11366" i="1" s="1"/>
  <c r="D11367" i="1" s="1"/>
  <c r="D11368" i="1" s="1"/>
  <c r="D11369" i="1" s="1"/>
  <c r="D11370" i="1" s="1"/>
  <c r="D11371" i="1" s="1"/>
  <c r="D11372" i="1" s="1"/>
  <c r="D11373" i="1" s="1"/>
  <c r="D11374" i="1" s="1"/>
  <c r="D11375" i="1" s="1"/>
  <c r="D11376" i="1" s="1"/>
  <c r="D11377" i="1" s="1"/>
  <c r="D11378" i="1" s="1"/>
  <c r="D11379" i="1" s="1"/>
  <c r="D11380" i="1" s="1"/>
  <c r="D11381" i="1" s="1"/>
  <c r="D11382" i="1" s="1"/>
  <c r="D11383" i="1" s="1"/>
  <c r="D11384" i="1" s="1"/>
  <c r="D11385" i="1" s="1"/>
  <c r="D11386" i="1" s="1"/>
  <c r="D11387" i="1" s="1"/>
  <c r="D11388" i="1" s="1"/>
  <c r="D11389" i="1" s="1"/>
  <c r="D11390" i="1" s="1"/>
  <c r="D11391" i="1" s="1"/>
  <c r="D11392" i="1" s="1"/>
  <c r="D11393" i="1" s="1"/>
  <c r="D11394" i="1" s="1"/>
  <c r="D11395" i="1" s="1"/>
  <c r="D11396" i="1" s="1"/>
  <c r="D11397" i="1" s="1"/>
  <c r="D11398" i="1" s="1"/>
  <c r="D11399" i="1" s="1"/>
  <c r="D11400" i="1" s="1"/>
  <c r="D11401" i="1" s="1"/>
  <c r="D11402" i="1" s="1"/>
  <c r="D11403" i="1" s="1"/>
  <c r="D11404" i="1" s="1"/>
  <c r="D11405" i="1" s="1"/>
  <c r="D11406" i="1" s="1"/>
  <c r="D11407" i="1" s="1"/>
  <c r="D11408" i="1" s="1"/>
  <c r="D11409" i="1" s="1"/>
  <c r="D11410" i="1" s="1"/>
  <c r="D11411" i="1" s="1"/>
  <c r="D11412" i="1" s="1"/>
  <c r="D11413" i="1" s="1"/>
  <c r="D11414" i="1" s="1"/>
  <c r="D11415" i="1" s="1"/>
  <c r="D11416" i="1" s="1"/>
  <c r="D11417" i="1" s="1"/>
  <c r="D11418" i="1" s="1"/>
  <c r="D11419" i="1" s="1"/>
  <c r="D11420" i="1" s="1"/>
  <c r="D11421" i="1" s="1"/>
  <c r="D11422" i="1" s="1"/>
  <c r="D11423" i="1" s="1"/>
  <c r="D11424" i="1" s="1"/>
  <c r="D11425" i="1" s="1"/>
  <c r="D11426" i="1" s="1"/>
  <c r="D11427" i="1" s="1"/>
  <c r="D11428" i="1" s="1"/>
  <c r="D11429" i="1" s="1"/>
  <c r="D11430" i="1" s="1"/>
  <c r="D11431" i="1" s="1"/>
  <c r="D11432" i="1" s="1"/>
  <c r="D11433" i="1" s="1"/>
  <c r="D11434" i="1" s="1"/>
  <c r="D11435" i="1" s="1"/>
  <c r="D11436" i="1" s="1"/>
  <c r="D11437" i="1" s="1"/>
  <c r="D11438" i="1" s="1"/>
  <c r="D11439" i="1" s="1"/>
  <c r="D11440" i="1" s="1"/>
  <c r="D11441" i="1" s="1"/>
  <c r="D11442" i="1" s="1"/>
  <c r="D11443" i="1" s="1"/>
  <c r="D11444" i="1" s="1"/>
  <c r="D11445" i="1" s="1"/>
  <c r="D11446" i="1" s="1"/>
  <c r="D11447" i="1" s="1"/>
  <c r="D11448" i="1" s="1"/>
  <c r="D11449" i="1" s="1"/>
  <c r="D11450" i="1" s="1"/>
  <c r="D11451" i="1" s="1"/>
  <c r="D11452" i="1" s="1"/>
  <c r="D11453" i="1" s="1"/>
  <c r="D11454" i="1" s="1"/>
  <c r="D11455" i="1" s="1"/>
  <c r="D11456" i="1" s="1"/>
  <c r="D11457" i="1" s="1"/>
  <c r="D11458" i="1" s="1"/>
  <c r="D11459" i="1" s="1"/>
  <c r="D11460" i="1" s="1"/>
  <c r="D11461" i="1" s="1"/>
  <c r="D11462" i="1" s="1"/>
  <c r="D11463" i="1" s="1"/>
  <c r="D11464" i="1" s="1"/>
  <c r="D11465" i="1" s="1"/>
  <c r="D11466" i="1" s="1"/>
  <c r="D11467" i="1" s="1"/>
  <c r="D11468" i="1" s="1"/>
  <c r="D11469" i="1" s="1"/>
  <c r="D11470" i="1" s="1"/>
  <c r="D11471" i="1" s="1"/>
  <c r="D11472" i="1" s="1"/>
  <c r="D11473" i="1" s="1"/>
  <c r="D11474" i="1" s="1"/>
  <c r="D11475" i="1" s="1"/>
  <c r="D11476" i="1" s="1"/>
  <c r="D11477" i="1" s="1"/>
  <c r="D11478" i="1" s="1"/>
  <c r="D11479" i="1" s="1"/>
  <c r="D11480" i="1" s="1"/>
  <c r="D11481" i="1" s="1"/>
  <c r="D11482" i="1" s="1"/>
  <c r="D11483" i="1" s="1"/>
  <c r="D11484" i="1" s="1"/>
  <c r="D11485" i="1" s="1"/>
  <c r="D11486" i="1" s="1"/>
  <c r="D11487" i="1" s="1"/>
  <c r="D11488" i="1" s="1"/>
  <c r="D11489" i="1" s="1"/>
  <c r="D11490" i="1" s="1"/>
  <c r="D11491" i="1" s="1"/>
  <c r="D11492" i="1" s="1"/>
  <c r="D11493" i="1" s="1"/>
  <c r="D11494" i="1" s="1"/>
  <c r="D11495" i="1" s="1"/>
  <c r="D11496" i="1" s="1"/>
  <c r="D11497" i="1" s="1"/>
  <c r="D11498" i="1" s="1"/>
  <c r="D11499" i="1" s="1"/>
  <c r="D11500" i="1" s="1"/>
  <c r="D11501" i="1" s="1"/>
  <c r="D11502" i="1" s="1"/>
  <c r="D11503" i="1" s="1"/>
  <c r="D11504" i="1" s="1"/>
  <c r="D11505" i="1" s="1"/>
  <c r="D11506" i="1" s="1"/>
  <c r="D11507" i="1" s="1"/>
  <c r="D11508" i="1" s="1"/>
  <c r="D11509" i="1" s="1"/>
  <c r="D11510" i="1" s="1"/>
  <c r="D11511" i="1" s="1"/>
  <c r="D11512" i="1" s="1"/>
  <c r="D11513" i="1" s="1"/>
  <c r="D11514" i="1" s="1"/>
  <c r="D11515" i="1" s="1"/>
  <c r="D11516" i="1" s="1"/>
  <c r="D11517" i="1" s="1"/>
  <c r="D11518" i="1" s="1"/>
  <c r="D11519" i="1" s="1"/>
  <c r="D11520" i="1" s="1"/>
  <c r="D11521" i="1" s="1"/>
  <c r="D11522" i="1" s="1"/>
  <c r="D11523" i="1" s="1"/>
  <c r="D11524" i="1" s="1"/>
  <c r="D11525" i="1" s="1"/>
  <c r="D11526" i="1" s="1"/>
  <c r="D11527" i="1" s="1"/>
  <c r="D11528" i="1" s="1"/>
  <c r="D11529" i="1" s="1"/>
  <c r="D11530" i="1" s="1"/>
  <c r="D11531" i="1" s="1"/>
  <c r="D11532" i="1" s="1"/>
  <c r="D11533" i="1" s="1"/>
  <c r="D11534" i="1" s="1"/>
  <c r="D11535" i="1" s="1"/>
  <c r="D11536" i="1" s="1"/>
  <c r="D11537" i="1" s="1"/>
  <c r="D11538" i="1" s="1"/>
  <c r="D11539" i="1" s="1"/>
  <c r="D11540" i="1" s="1"/>
  <c r="D11541" i="1" s="1"/>
  <c r="D11542" i="1" s="1"/>
  <c r="D11543" i="1" s="1"/>
  <c r="D11544" i="1" s="1"/>
  <c r="D11545" i="1" s="1"/>
  <c r="D11546" i="1" s="1"/>
  <c r="D11547" i="1" s="1"/>
  <c r="D11548" i="1" s="1"/>
  <c r="D11549" i="1" s="1"/>
  <c r="D11550" i="1" s="1"/>
  <c r="D11551" i="1" s="1"/>
  <c r="D11552" i="1" s="1"/>
  <c r="D11553" i="1" s="1"/>
  <c r="D11554" i="1" s="1"/>
  <c r="D11555" i="1" s="1"/>
  <c r="D11556" i="1" s="1"/>
  <c r="D11557" i="1" s="1"/>
  <c r="D11558" i="1" s="1"/>
  <c r="D11559" i="1" s="1"/>
  <c r="D11560" i="1" s="1"/>
  <c r="D11561" i="1" s="1"/>
  <c r="D11562" i="1" s="1"/>
  <c r="D11563" i="1" s="1"/>
  <c r="D11564" i="1" s="1"/>
  <c r="D11565" i="1" s="1"/>
  <c r="D11566" i="1" s="1"/>
  <c r="D11567" i="1" s="1"/>
  <c r="D11568" i="1" s="1"/>
  <c r="D11569" i="1" s="1"/>
  <c r="D11570" i="1" s="1"/>
  <c r="D11571" i="1" s="1"/>
  <c r="D11572" i="1" s="1"/>
  <c r="D11573" i="1" s="1"/>
  <c r="D11574" i="1" s="1"/>
  <c r="D11575" i="1" s="1"/>
  <c r="D11576" i="1" s="1"/>
  <c r="D11577" i="1" s="1"/>
  <c r="D11578" i="1" s="1"/>
  <c r="D11579" i="1" s="1"/>
  <c r="D11580" i="1" s="1"/>
  <c r="D10826" i="1"/>
  <c r="D10827" i="1" s="1"/>
  <c r="D10828" i="1" s="1"/>
  <c r="D10829" i="1" s="1"/>
  <c r="D10830" i="1" s="1"/>
  <c r="D10831" i="1" s="1"/>
  <c r="D10832" i="1" s="1"/>
  <c r="D10833" i="1" s="1"/>
  <c r="D10834" i="1" s="1"/>
  <c r="D10835" i="1" s="1"/>
  <c r="D10836" i="1" s="1"/>
  <c r="D10837" i="1" s="1"/>
  <c r="D10838" i="1" s="1"/>
  <c r="D10839" i="1" s="1"/>
  <c r="D10840" i="1" s="1"/>
  <c r="D10841" i="1" s="1"/>
  <c r="D10842" i="1" s="1"/>
  <c r="D10843" i="1" s="1"/>
  <c r="D10844" i="1" s="1"/>
  <c r="D10845" i="1" s="1"/>
  <c r="D10846" i="1" s="1"/>
  <c r="D10847" i="1" s="1"/>
  <c r="D10848" i="1" s="1"/>
  <c r="D10849" i="1" s="1"/>
  <c r="D10850" i="1" s="1"/>
  <c r="D10851" i="1" s="1"/>
  <c r="D10852" i="1" s="1"/>
  <c r="D10853" i="1" s="1"/>
  <c r="D10854" i="1" s="1"/>
  <c r="D10855" i="1" s="1"/>
  <c r="D10856" i="1" s="1"/>
  <c r="D10857" i="1" s="1"/>
  <c r="D10858" i="1" s="1"/>
  <c r="D10859" i="1" s="1"/>
  <c r="D10860" i="1" s="1"/>
  <c r="D10861" i="1" s="1"/>
  <c r="D10862" i="1" s="1"/>
  <c r="D10863" i="1" s="1"/>
  <c r="D10864" i="1" s="1"/>
  <c r="D10865" i="1" s="1"/>
  <c r="D10866" i="1" s="1"/>
  <c r="D10867" i="1" s="1"/>
  <c r="D10868" i="1" s="1"/>
  <c r="D10869" i="1" s="1"/>
  <c r="D10870" i="1" s="1"/>
  <c r="D10871" i="1" s="1"/>
  <c r="D10872" i="1" s="1"/>
  <c r="D10873" i="1" s="1"/>
  <c r="D10874" i="1" s="1"/>
  <c r="D10875" i="1" s="1"/>
  <c r="D10876" i="1" s="1"/>
  <c r="D10877" i="1" s="1"/>
  <c r="D10878" i="1" s="1"/>
  <c r="D10879" i="1" s="1"/>
  <c r="D10880" i="1" s="1"/>
  <c r="D10881" i="1" s="1"/>
  <c r="D10882" i="1" s="1"/>
  <c r="D10883" i="1" s="1"/>
  <c r="D10884" i="1" s="1"/>
  <c r="D10885" i="1" s="1"/>
  <c r="D10886" i="1" s="1"/>
  <c r="D10887" i="1" s="1"/>
  <c r="D10888" i="1" s="1"/>
  <c r="D10889" i="1" s="1"/>
  <c r="D10890" i="1" s="1"/>
  <c r="D10891" i="1" s="1"/>
  <c r="D10892" i="1" s="1"/>
  <c r="D10893" i="1" s="1"/>
  <c r="D10894" i="1" s="1"/>
  <c r="D10895" i="1" s="1"/>
  <c r="D10896" i="1" s="1"/>
  <c r="D10897" i="1" s="1"/>
  <c r="D10898" i="1" s="1"/>
  <c r="D10899" i="1" s="1"/>
  <c r="D10900" i="1" s="1"/>
  <c r="D10901" i="1" s="1"/>
  <c r="D10902" i="1" s="1"/>
  <c r="D10903" i="1" s="1"/>
  <c r="D10904" i="1" s="1"/>
  <c r="D10905" i="1" s="1"/>
  <c r="D10906" i="1" s="1"/>
  <c r="D10907" i="1" s="1"/>
  <c r="D10908" i="1" s="1"/>
  <c r="D10909" i="1" s="1"/>
  <c r="D10910" i="1" s="1"/>
  <c r="D10911" i="1" s="1"/>
  <c r="D10912" i="1" s="1"/>
  <c r="D10913" i="1" s="1"/>
  <c r="D10914" i="1" s="1"/>
  <c r="D10915" i="1" s="1"/>
  <c r="D10916" i="1" s="1"/>
  <c r="D10917" i="1" s="1"/>
  <c r="D10918" i="1" s="1"/>
  <c r="D10919" i="1" s="1"/>
  <c r="D10920" i="1" s="1"/>
  <c r="D10921" i="1" s="1"/>
  <c r="D10922" i="1" s="1"/>
  <c r="D10923" i="1" s="1"/>
  <c r="D10924" i="1" s="1"/>
  <c r="D10925" i="1" s="1"/>
  <c r="D10926" i="1" s="1"/>
  <c r="D10927" i="1" s="1"/>
  <c r="D10928" i="1" s="1"/>
  <c r="D10929" i="1" s="1"/>
  <c r="D10930" i="1" s="1"/>
  <c r="D10931" i="1" s="1"/>
  <c r="D10932" i="1" s="1"/>
  <c r="D10933" i="1" s="1"/>
  <c r="D10934" i="1" s="1"/>
  <c r="D10935" i="1" s="1"/>
  <c r="D10936" i="1" s="1"/>
  <c r="D10937" i="1" s="1"/>
  <c r="D10938" i="1" s="1"/>
  <c r="D10939" i="1" s="1"/>
  <c r="D10940" i="1" s="1"/>
  <c r="D10941" i="1" s="1"/>
  <c r="D10942" i="1" s="1"/>
  <c r="D10943" i="1" s="1"/>
  <c r="D10944" i="1" s="1"/>
  <c r="D10945" i="1" s="1"/>
  <c r="D10946" i="1" s="1"/>
  <c r="D10947" i="1" s="1"/>
  <c r="D10948" i="1" s="1"/>
  <c r="D10949" i="1" s="1"/>
  <c r="D10950" i="1" s="1"/>
  <c r="D10951" i="1" s="1"/>
  <c r="D10952" i="1" s="1"/>
  <c r="D10953" i="1" s="1"/>
  <c r="D10954" i="1" s="1"/>
  <c r="D10955" i="1" s="1"/>
  <c r="D10956" i="1" s="1"/>
  <c r="D10957" i="1" s="1"/>
  <c r="D10958" i="1" s="1"/>
  <c r="D10959" i="1" s="1"/>
  <c r="D10960" i="1" s="1"/>
  <c r="D10961" i="1" s="1"/>
  <c r="D10962" i="1" s="1"/>
  <c r="D10963" i="1" s="1"/>
  <c r="D10964" i="1" s="1"/>
  <c r="D10965" i="1" s="1"/>
  <c r="D10966" i="1" s="1"/>
  <c r="D10967" i="1" s="1"/>
  <c r="D10968" i="1" s="1"/>
  <c r="D10969" i="1" s="1"/>
  <c r="D10970" i="1" s="1"/>
  <c r="D10971" i="1" s="1"/>
  <c r="D10972" i="1" s="1"/>
  <c r="D10973" i="1" s="1"/>
  <c r="D10974" i="1" s="1"/>
  <c r="D10975" i="1" s="1"/>
  <c r="D10976" i="1" s="1"/>
  <c r="D10977" i="1" s="1"/>
  <c r="D10978" i="1" s="1"/>
  <c r="D10979" i="1" s="1"/>
  <c r="D10980" i="1" s="1"/>
  <c r="D10981" i="1" s="1"/>
  <c r="D10982" i="1" s="1"/>
  <c r="D10983" i="1" s="1"/>
  <c r="D10984" i="1" s="1"/>
  <c r="D10985" i="1" s="1"/>
  <c r="D10986" i="1" s="1"/>
  <c r="D10987" i="1" s="1"/>
  <c r="D10988" i="1" s="1"/>
  <c r="D10989" i="1" s="1"/>
  <c r="D10990" i="1" s="1"/>
  <c r="D10991" i="1" s="1"/>
  <c r="D10992" i="1" s="1"/>
  <c r="D10993" i="1" s="1"/>
  <c r="D10994" i="1" s="1"/>
  <c r="D10995" i="1" s="1"/>
  <c r="D10996" i="1" s="1"/>
  <c r="D10997" i="1" s="1"/>
  <c r="D10998" i="1" s="1"/>
  <c r="D10999" i="1" s="1"/>
  <c r="D11000" i="1" s="1"/>
  <c r="D11001" i="1" s="1"/>
  <c r="D11002" i="1" s="1"/>
  <c r="D11003" i="1" s="1"/>
  <c r="D11004" i="1" s="1"/>
  <c r="D11005" i="1" s="1"/>
  <c r="D11006" i="1" s="1"/>
  <c r="D11007" i="1" s="1"/>
  <c r="D11008" i="1" s="1"/>
  <c r="D11009" i="1" s="1"/>
  <c r="D11010" i="1" s="1"/>
  <c r="D11011" i="1" s="1"/>
  <c r="D11012" i="1" s="1"/>
  <c r="D11013" i="1" s="1"/>
  <c r="D11014" i="1" s="1"/>
  <c r="D11015" i="1" s="1"/>
  <c r="D11016" i="1" s="1"/>
  <c r="D11017" i="1" s="1"/>
  <c r="D11018" i="1" s="1"/>
  <c r="D11019" i="1" s="1"/>
  <c r="D11020" i="1" s="1"/>
  <c r="D11021" i="1" s="1"/>
  <c r="D11022" i="1" s="1"/>
  <c r="D11023" i="1" s="1"/>
  <c r="D11024" i="1" s="1"/>
  <c r="D11025" i="1" s="1"/>
  <c r="D11026" i="1" s="1"/>
  <c r="D11027" i="1" s="1"/>
  <c r="D11028" i="1" s="1"/>
  <c r="D11029" i="1" s="1"/>
  <c r="D11030" i="1" s="1"/>
  <c r="D11031" i="1" s="1"/>
  <c r="D11032" i="1" s="1"/>
  <c r="D11033" i="1" s="1"/>
  <c r="D11034" i="1" s="1"/>
  <c r="D11035" i="1" s="1"/>
  <c r="D11036" i="1" s="1"/>
  <c r="D11037" i="1" s="1"/>
  <c r="D11038" i="1" s="1"/>
  <c r="D11039" i="1" s="1"/>
  <c r="D11040" i="1" s="1"/>
  <c r="D11041" i="1" s="1"/>
  <c r="D11042" i="1" s="1"/>
  <c r="D11043" i="1" s="1"/>
  <c r="D11044" i="1" s="1"/>
  <c r="D11045" i="1" s="1"/>
  <c r="D11046" i="1" s="1"/>
  <c r="D11047" i="1" s="1"/>
  <c r="D11048" i="1" s="1"/>
  <c r="D11049" i="1" s="1"/>
  <c r="D11050" i="1" s="1"/>
  <c r="D11051" i="1" s="1"/>
  <c r="D11052" i="1" s="1"/>
  <c r="D11053" i="1" s="1"/>
  <c r="D11054" i="1" s="1"/>
  <c r="D11055" i="1" s="1"/>
  <c r="D11056" i="1" s="1"/>
  <c r="D11057" i="1" s="1"/>
  <c r="D11058" i="1" s="1"/>
  <c r="D11059" i="1" s="1"/>
  <c r="D11060" i="1" s="1"/>
  <c r="D11061" i="1" s="1"/>
  <c r="D11062" i="1" s="1"/>
  <c r="D11063" i="1" s="1"/>
  <c r="D11064" i="1" s="1"/>
  <c r="D11065" i="1" s="1"/>
  <c r="D11066" i="1" s="1"/>
  <c r="D11067" i="1" s="1"/>
  <c r="D11068" i="1" s="1"/>
  <c r="D11069" i="1" s="1"/>
  <c r="D11070" i="1" s="1"/>
  <c r="D11071" i="1" s="1"/>
  <c r="D11072" i="1" s="1"/>
  <c r="D11073" i="1" s="1"/>
  <c r="D11074" i="1" s="1"/>
  <c r="D11075" i="1" s="1"/>
  <c r="D11076" i="1" s="1"/>
  <c r="D10326" i="1"/>
  <c r="D10327" i="1" s="1"/>
  <c r="D10328" i="1" s="1"/>
  <c r="D10329" i="1" s="1"/>
  <c r="D10330" i="1" s="1"/>
  <c r="D10331" i="1" s="1"/>
  <c r="D10332" i="1" s="1"/>
  <c r="D10333" i="1" s="1"/>
  <c r="D10334" i="1" s="1"/>
  <c r="D10335" i="1" s="1"/>
  <c r="D10336" i="1" s="1"/>
  <c r="D10337" i="1" s="1"/>
  <c r="D10338" i="1" s="1"/>
  <c r="D10339" i="1" s="1"/>
  <c r="D10340" i="1" s="1"/>
  <c r="D10341" i="1" s="1"/>
  <c r="D10342" i="1" s="1"/>
  <c r="D10343" i="1" s="1"/>
  <c r="D10344" i="1" s="1"/>
  <c r="D10345" i="1" s="1"/>
  <c r="D10346" i="1" s="1"/>
  <c r="D10347" i="1" s="1"/>
  <c r="D10348" i="1" s="1"/>
  <c r="D10349" i="1" s="1"/>
  <c r="D10350" i="1" s="1"/>
  <c r="D10351" i="1" s="1"/>
  <c r="D10352" i="1" s="1"/>
  <c r="D10353" i="1" s="1"/>
  <c r="D10354" i="1" s="1"/>
  <c r="D10355" i="1" s="1"/>
  <c r="D10356" i="1" s="1"/>
  <c r="D10357" i="1" s="1"/>
  <c r="D10358" i="1" s="1"/>
  <c r="D10359" i="1" s="1"/>
  <c r="D10360" i="1" s="1"/>
  <c r="D10361" i="1" s="1"/>
  <c r="D10362" i="1" s="1"/>
  <c r="D10363" i="1" s="1"/>
  <c r="D10364" i="1" s="1"/>
  <c r="D10365" i="1" s="1"/>
  <c r="D10366" i="1" s="1"/>
  <c r="D10367" i="1" s="1"/>
  <c r="D10368" i="1" s="1"/>
  <c r="D10369" i="1" s="1"/>
  <c r="D10370" i="1" s="1"/>
  <c r="D10371" i="1" s="1"/>
  <c r="D10372" i="1" s="1"/>
  <c r="D10373" i="1" s="1"/>
  <c r="D10374" i="1" s="1"/>
  <c r="D10375" i="1" s="1"/>
  <c r="D10376" i="1" s="1"/>
  <c r="D10377" i="1" s="1"/>
  <c r="D10378" i="1" s="1"/>
  <c r="D10379" i="1" s="1"/>
  <c r="D10380" i="1" s="1"/>
  <c r="D10381" i="1" s="1"/>
  <c r="D10382" i="1" s="1"/>
  <c r="D10383" i="1" s="1"/>
  <c r="D10384" i="1" s="1"/>
  <c r="D10385" i="1" s="1"/>
  <c r="D10386" i="1" s="1"/>
  <c r="D10387" i="1" s="1"/>
  <c r="D10388" i="1" s="1"/>
  <c r="D10389" i="1" s="1"/>
  <c r="D10390" i="1" s="1"/>
  <c r="D10391" i="1" s="1"/>
  <c r="D10392" i="1" s="1"/>
  <c r="D10393" i="1" s="1"/>
  <c r="D10394" i="1" s="1"/>
  <c r="D10395" i="1" s="1"/>
  <c r="D10396" i="1" s="1"/>
  <c r="D10397" i="1" s="1"/>
  <c r="D10398" i="1" s="1"/>
  <c r="D10399" i="1" s="1"/>
  <c r="D10400" i="1" s="1"/>
  <c r="D10401" i="1" s="1"/>
  <c r="D10402" i="1" s="1"/>
  <c r="D10403" i="1" s="1"/>
  <c r="D10404" i="1" s="1"/>
  <c r="D10405" i="1" s="1"/>
  <c r="D10406" i="1" s="1"/>
  <c r="D10407" i="1" s="1"/>
  <c r="D10408" i="1" s="1"/>
  <c r="D10409" i="1" s="1"/>
  <c r="D10410" i="1" s="1"/>
  <c r="D10411" i="1" s="1"/>
  <c r="D10412" i="1" s="1"/>
  <c r="D10413" i="1" s="1"/>
  <c r="D10414" i="1" s="1"/>
  <c r="D10415" i="1" s="1"/>
  <c r="D10416" i="1" s="1"/>
  <c r="D10417" i="1" s="1"/>
  <c r="D10418" i="1" s="1"/>
  <c r="D10419" i="1" s="1"/>
  <c r="D10420" i="1" s="1"/>
  <c r="D10421" i="1" s="1"/>
  <c r="D10422" i="1" s="1"/>
  <c r="D10423" i="1" s="1"/>
  <c r="D10424" i="1" s="1"/>
  <c r="D10425" i="1" s="1"/>
  <c r="D10426" i="1" s="1"/>
  <c r="D10427" i="1" s="1"/>
  <c r="D10428" i="1" s="1"/>
  <c r="D10429" i="1" s="1"/>
  <c r="D10430" i="1" s="1"/>
  <c r="D10431" i="1" s="1"/>
  <c r="D10432" i="1" s="1"/>
  <c r="D10433" i="1" s="1"/>
  <c r="D10434" i="1" s="1"/>
  <c r="D10435" i="1" s="1"/>
  <c r="D10436" i="1" s="1"/>
  <c r="D10437" i="1" s="1"/>
  <c r="D10438" i="1" s="1"/>
  <c r="D10439" i="1" s="1"/>
  <c r="D10440" i="1" s="1"/>
  <c r="D10441" i="1" s="1"/>
  <c r="D10442" i="1" s="1"/>
  <c r="D10443" i="1" s="1"/>
  <c r="D10444" i="1" s="1"/>
  <c r="D10445" i="1" s="1"/>
  <c r="D10446" i="1" s="1"/>
  <c r="D10447" i="1" s="1"/>
  <c r="D10448" i="1" s="1"/>
  <c r="D10449" i="1" s="1"/>
  <c r="D10450" i="1" s="1"/>
  <c r="D10451" i="1" s="1"/>
  <c r="D10452" i="1" s="1"/>
  <c r="D10453" i="1" s="1"/>
  <c r="D10454" i="1" s="1"/>
  <c r="D10455" i="1" s="1"/>
  <c r="D10456" i="1" s="1"/>
  <c r="D10457" i="1" s="1"/>
  <c r="D10458" i="1" s="1"/>
  <c r="D10459" i="1" s="1"/>
  <c r="D10460" i="1" s="1"/>
  <c r="D10461" i="1" s="1"/>
  <c r="D10462" i="1" s="1"/>
  <c r="D10463" i="1" s="1"/>
  <c r="D10464" i="1" s="1"/>
  <c r="D10465" i="1" s="1"/>
  <c r="D10466" i="1" s="1"/>
  <c r="D10467" i="1" s="1"/>
  <c r="D10468" i="1" s="1"/>
  <c r="D10469" i="1" s="1"/>
  <c r="D10470" i="1" s="1"/>
  <c r="D10471" i="1" s="1"/>
  <c r="D10472" i="1" s="1"/>
  <c r="D10473" i="1" s="1"/>
  <c r="D10474" i="1" s="1"/>
  <c r="D10475" i="1" s="1"/>
  <c r="D10476" i="1" s="1"/>
  <c r="D10477" i="1" s="1"/>
  <c r="D10478" i="1" s="1"/>
  <c r="D10479" i="1" s="1"/>
  <c r="D10480" i="1" s="1"/>
  <c r="D10481" i="1" s="1"/>
  <c r="D10482" i="1" s="1"/>
  <c r="D10483" i="1" s="1"/>
  <c r="D10484" i="1" s="1"/>
  <c r="D10485" i="1" s="1"/>
  <c r="D10486" i="1" s="1"/>
  <c r="D10487" i="1" s="1"/>
  <c r="D10488" i="1" s="1"/>
  <c r="D10489" i="1" s="1"/>
  <c r="D10490" i="1" s="1"/>
  <c r="D10491" i="1" s="1"/>
  <c r="D10492" i="1" s="1"/>
  <c r="D10493" i="1" s="1"/>
  <c r="D10494" i="1" s="1"/>
  <c r="D10495" i="1" s="1"/>
  <c r="D10496" i="1" s="1"/>
  <c r="D10497" i="1" s="1"/>
  <c r="D10498" i="1" s="1"/>
  <c r="D10499" i="1" s="1"/>
  <c r="D10500" i="1" s="1"/>
  <c r="D10501" i="1" s="1"/>
  <c r="D10502" i="1" s="1"/>
  <c r="D10503" i="1" s="1"/>
  <c r="D10504" i="1" s="1"/>
  <c r="D10505" i="1" s="1"/>
  <c r="D10506" i="1" s="1"/>
  <c r="D10507" i="1" s="1"/>
  <c r="D10508" i="1" s="1"/>
  <c r="D10509" i="1" s="1"/>
  <c r="D10510" i="1" s="1"/>
  <c r="D10511" i="1" s="1"/>
  <c r="D10512" i="1" s="1"/>
  <c r="D10513" i="1" s="1"/>
  <c r="D10514" i="1" s="1"/>
  <c r="D10515" i="1" s="1"/>
  <c r="D10516" i="1" s="1"/>
  <c r="D10517" i="1" s="1"/>
  <c r="D10518" i="1" s="1"/>
  <c r="D10519" i="1" s="1"/>
  <c r="D10520" i="1" s="1"/>
  <c r="D10521" i="1" s="1"/>
  <c r="D10522" i="1" s="1"/>
  <c r="D10523" i="1" s="1"/>
  <c r="D10524" i="1" s="1"/>
  <c r="D10525" i="1" s="1"/>
  <c r="D10526" i="1" s="1"/>
  <c r="D10527" i="1" s="1"/>
  <c r="D10528" i="1" s="1"/>
  <c r="D10529" i="1" s="1"/>
  <c r="D10530" i="1" s="1"/>
  <c r="D10531" i="1" s="1"/>
  <c r="D10532" i="1" s="1"/>
  <c r="D10533" i="1" s="1"/>
  <c r="D10534" i="1" s="1"/>
  <c r="D10535" i="1" s="1"/>
  <c r="D10536" i="1" s="1"/>
  <c r="D10537" i="1" s="1"/>
  <c r="D10538" i="1" s="1"/>
  <c r="D10539" i="1" s="1"/>
  <c r="D10540" i="1" s="1"/>
  <c r="D10541" i="1" s="1"/>
  <c r="D10542" i="1" s="1"/>
  <c r="D10543" i="1" s="1"/>
  <c r="D10544" i="1" s="1"/>
  <c r="D10545" i="1" s="1"/>
  <c r="D10546" i="1" s="1"/>
  <c r="D10547" i="1" s="1"/>
  <c r="D10548" i="1" s="1"/>
  <c r="D10549" i="1" s="1"/>
  <c r="D10550" i="1" s="1"/>
  <c r="D10551" i="1" s="1"/>
  <c r="D10552" i="1" s="1"/>
  <c r="D10553" i="1" s="1"/>
  <c r="D10554" i="1" s="1"/>
  <c r="D10555" i="1" s="1"/>
  <c r="D10556" i="1" s="1"/>
  <c r="D10557" i="1" s="1"/>
  <c r="D10558" i="1" s="1"/>
  <c r="D10559" i="1" s="1"/>
  <c r="D10560" i="1" s="1"/>
  <c r="D10561" i="1" s="1"/>
  <c r="D10562" i="1" s="1"/>
  <c r="D10563" i="1" s="1"/>
  <c r="D10564" i="1" s="1"/>
  <c r="D10565" i="1" s="1"/>
  <c r="D10566" i="1" s="1"/>
  <c r="D10567" i="1" s="1"/>
  <c r="D10568" i="1" s="1"/>
  <c r="D10569" i="1" s="1"/>
  <c r="D10570" i="1" s="1"/>
  <c r="D10571" i="1" s="1"/>
  <c r="D10572" i="1" s="1"/>
  <c r="D9570" i="1"/>
  <c r="D9571" i="1" s="1"/>
  <c r="D9572" i="1" s="1"/>
  <c r="D9573" i="1" s="1"/>
  <c r="D9574" i="1" s="1"/>
  <c r="D9575" i="1" s="1"/>
  <c r="D9576" i="1" s="1"/>
  <c r="D9577" i="1" s="1"/>
  <c r="D9578" i="1" s="1"/>
  <c r="D9579" i="1" s="1"/>
  <c r="D9580" i="1" s="1"/>
  <c r="D9581" i="1" s="1"/>
  <c r="D9582" i="1" s="1"/>
  <c r="D9583" i="1" s="1"/>
  <c r="D9584" i="1" s="1"/>
  <c r="D9585" i="1" s="1"/>
  <c r="D9586" i="1" s="1"/>
  <c r="D9587" i="1" s="1"/>
  <c r="D9588" i="1" s="1"/>
  <c r="D9589" i="1" s="1"/>
  <c r="D9590" i="1" s="1"/>
  <c r="D9591" i="1" s="1"/>
  <c r="D9592" i="1" s="1"/>
  <c r="D9593" i="1" s="1"/>
  <c r="D9594" i="1" s="1"/>
  <c r="D9595" i="1" s="1"/>
  <c r="D9596" i="1" s="1"/>
  <c r="D9597" i="1" s="1"/>
  <c r="D9598" i="1" s="1"/>
  <c r="D9599" i="1" s="1"/>
  <c r="D9600" i="1" s="1"/>
  <c r="D9601" i="1" s="1"/>
  <c r="D9602" i="1" s="1"/>
  <c r="D9603" i="1" s="1"/>
  <c r="D9604" i="1" s="1"/>
  <c r="D9605" i="1" s="1"/>
  <c r="D9606" i="1" s="1"/>
  <c r="D9607" i="1" s="1"/>
  <c r="D9608" i="1" s="1"/>
  <c r="D9609" i="1" s="1"/>
  <c r="D9610" i="1" s="1"/>
  <c r="D9611" i="1" s="1"/>
  <c r="D9612" i="1" s="1"/>
  <c r="D9613" i="1" s="1"/>
  <c r="D9614" i="1" s="1"/>
  <c r="D9615" i="1" s="1"/>
  <c r="D9616" i="1" s="1"/>
  <c r="D9617" i="1" s="1"/>
  <c r="D9618" i="1" s="1"/>
  <c r="D9619" i="1" s="1"/>
  <c r="D9620" i="1" s="1"/>
  <c r="D9621" i="1" s="1"/>
  <c r="D9622" i="1" s="1"/>
  <c r="D9623" i="1" s="1"/>
  <c r="D9624" i="1" s="1"/>
  <c r="D9625" i="1" s="1"/>
  <c r="D9626" i="1" s="1"/>
  <c r="D9627" i="1" s="1"/>
  <c r="D9628" i="1" s="1"/>
  <c r="D9629" i="1" s="1"/>
  <c r="D9630" i="1" s="1"/>
  <c r="D9631" i="1" s="1"/>
  <c r="D9632" i="1" s="1"/>
  <c r="D9633" i="1" s="1"/>
  <c r="D9634" i="1" s="1"/>
  <c r="D9635" i="1" s="1"/>
  <c r="D9636" i="1" s="1"/>
  <c r="D9637" i="1" s="1"/>
  <c r="D9638" i="1" s="1"/>
  <c r="D9639" i="1" s="1"/>
  <c r="D9640" i="1" s="1"/>
  <c r="D9641" i="1" s="1"/>
  <c r="D9642" i="1" s="1"/>
  <c r="D9643" i="1" s="1"/>
  <c r="D9644" i="1" s="1"/>
  <c r="D9645" i="1" s="1"/>
  <c r="D9646" i="1" s="1"/>
  <c r="D9647" i="1" s="1"/>
  <c r="D9648" i="1" s="1"/>
  <c r="D9649" i="1" s="1"/>
  <c r="D9650" i="1" s="1"/>
  <c r="D9651" i="1" s="1"/>
  <c r="D9652" i="1" s="1"/>
  <c r="D9653" i="1" s="1"/>
  <c r="D9654" i="1" s="1"/>
  <c r="D9655" i="1" s="1"/>
  <c r="D9656" i="1" s="1"/>
  <c r="D9657" i="1" s="1"/>
  <c r="D9658" i="1" s="1"/>
  <c r="D9659" i="1" s="1"/>
  <c r="D9660" i="1" s="1"/>
  <c r="D9661" i="1" s="1"/>
  <c r="D9662" i="1" s="1"/>
  <c r="D9663" i="1" s="1"/>
  <c r="D9664" i="1" s="1"/>
  <c r="D9665" i="1" s="1"/>
  <c r="D9666" i="1" s="1"/>
  <c r="D9667" i="1" s="1"/>
  <c r="D9668" i="1" s="1"/>
  <c r="D9669" i="1" s="1"/>
  <c r="D9670" i="1" s="1"/>
  <c r="D9671" i="1" s="1"/>
  <c r="D9672" i="1" s="1"/>
  <c r="D9673" i="1" s="1"/>
  <c r="D9674" i="1" s="1"/>
  <c r="D9675" i="1" s="1"/>
  <c r="D9676" i="1" s="1"/>
  <c r="D9677" i="1" s="1"/>
  <c r="D9678" i="1" s="1"/>
  <c r="D9679" i="1" s="1"/>
  <c r="D9680" i="1" s="1"/>
  <c r="D9681" i="1" s="1"/>
  <c r="D9682" i="1" s="1"/>
  <c r="D9683" i="1" s="1"/>
  <c r="D9684" i="1" s="1"/>
  <c r="D9685" i="1" s="1"/>
  <c r="D9686" i="1" s="1"/>
  <c r="D9687" i="1" s="1"/>
  <c r="D9688" i="1" s="1"/>
  <c r="D9689" i="1" s="1"/>
  <c r="D9690" i="1" s="1"/>
  <c r="D9691" i="1" s="1"/>
  <c r="D9692" i="1" s="1"/>
  <c r="D9693" i="1" s="1"/>
  <c r="D9694" i="1" s="1"/>
  <c r="D9695" i="1" s="1"/>
  <c r="D9696" i="1" s="1"/>
  <c r="D9697" i="1" s="1"/>
  <c r="D9698" i="1" s="1"/>
  <c r="D9699" i="1" s="1"/>
  <c r="D9700" i="1" s="1"/>
  <c r="D9701" i="1" s="1"/>
  <c r="D9702" i="1" s="1"/>
  <c r="D9703" i="1" s="1"/>
  <c r="D9704" i="1" s="1"/>
  <c r="D9705" i="1" s="1"/>
  <c r="D9706" i="1" s="1"/>
  <c r="D9707" i="1" s="1"/>
  <c r="D9708" i="1" s="1"/>
  <c r="D9709" i="1" s="1"/>
  <c r="D9710" i="1" s="1"/>
  <c r="D9711" i="1" s="1"/>
  <c r="D9712" i="1" s="1"/>
  <c r="D9713" i="1" s="1"/>
  <c r="D9714" i="1" s="1"/>
  <c r="D9715" i="1" s="1"/>
  <c r="D9716" i="1" s="1"/>
  <c r="D9717" i="1" s="1"/>
  <c r="D9718" i="1" s="1"/>
  <c r="D9719" i="1" s="1"/>
  <c r="D9720" i="1" s="1"/>
  <c r="D9721" i="1" s="1"/>
  <c r="D9722" i="1" s="1"/>
  <c r="D9723" i="1" s="1"/>
  <c r="D9724" i="1" s="1"/>
  <c r="D9725" i="1" s="1"/>
  <c r="D9726" i="1" s="1"/>
  <c r="D9727" i="1" s="1"/>
  <c r="D9728" i="1" s="1"/>
  <c r="D9729" i="1" s="1"/>
  <c r="D9730" i="1" s="1"/>
  <c r="D9731" i="1" s="1"/>
  <c r="D9732" i="1" s="1"/>
  <c r="D9733" i="1" s="1"/>
  <c r="D9734" i="1" s="1"/>
  <c r="D9735" i="1" s="1"/>
  <c r="D9736" i="1" s="1"/>
  <c r="D9737" i="1" s="1"/>
  <c r="D9738" i="1" s="1"/>
  <c r="D9739" i="1" s="1"/>
  <c r="D9740" i="1" s="1"/>
  <c r="D9741" i="1" s="1"/>
  <c r="D9742" i="1" s="1"/>
  <c r="D9743" i="1" s="1"/>
  <c r="D9744" i="1" s="1"/>
  <c r="D9745" i="1" s="1"/>
  <c r="D9746" i="1" s="1"/>
  <c r="D9747" i="1" s="1"/>
  <c r="D9748" i="1" s="1"/>
  <c r="D9749" i="1" s="1"/>
  <c r="D9750" i="1" s="1"/>
  <c r="D9751" i="1" s="1"/>
  <c r="D9752" i="1" s="1"/>
  <c r="D9753" i="1" s="1"/>
  <c r="D9754" i="1" s="1"/>
  <c r="D9755" i="1" s="1"/>
  <c r="D9756" i="1" s="1"/>
  <c r="D9757" i="1" s="1"/>
  <c r="D9758" i="1" s="1"/>
  <c r="D9759" i="1" s="1"/>
  <c r="D9760" i="1" s="1"/>
  <c r="D9761" i="1" s="1"/>
  <c r="D9762" i="1" s="1"/>
  <c r="D9763" i="1" s="1"/>
  <c r="D9764" i="1" s="1"/>
  <c r="D9765" i="1" s="1"/>
  <c r="D9766" i="1" s="1"/>
  <c r="D9767" i="1" s="1"/>
  <c r="D9768" i="1" s="1"/>
  <c r="D9769" i="1" s="1"/>
  <c r="D9770" i="1" s="1"/>
  <c r="D9771" i="1" s="1"/>
  <c r="D9772" i="1" s="1"/>
  <c r="D9773" i="1" s="1"/>
  <c r="D9774" i="1" s="1"/>
  <c r="D9775" i="1" s="1"/>
  <c r="D9776" i="1" s="1"/>
  <c r="D9777" i="1" s="1"/>
  <c r="D9778" i="1" s="1"/>
  <c r="D9779" i="1" s="1"/>
  <c r="D9780" i="1" s="1"/>
  <c r="D9781" i="1" s="1"/>
  <c r="D9782" i="1" s="1"/>
  <c r="D9783" i="1" s="1"/>
  <c r="D9784" i="1" s="1"/>
  <c r="D9785" i="1" s="1"/>
  <c r="D9786" i="1" s="1"/>
  <c r="D9787" i="1" s="1"/>
  <c r="D9788" i="1" s="1"/>
  <c r="D9789" i="1" s="1"/>
  <c r="D9790" i="1" s="1"/>
  <c r="D9791" i="1" s="1"/>
  <c r="D9792" i="1" s="1"/>
  <c r="D9793" i="1" s="1"/>
  <c r="D9794" i="1" s="1"/>
  <c r="D9795" i="1" s="1"/>
  <c r="D9796" i="1" s="1"/>
  <c r="D9797" i="1" s="1"/>
  <c r="D9798" i="1" s="1"/>
  <c r="D9799" i="1" s="1"/>
  <c r="D9800" i="1" s="1"/>
  <c r="D9801" i="1" s="1"/>
  <c r="D9802" i="1" s="1"/>
  <c r="D9803" i="1" s="1"/>
  <c r="D9804" i="1" s="1"/>
  <c r="D9805" i="1" s="1"/>
  <c r="D9806" i="1" s="1"/>
  <c r="D9807" i="1" s="1"/>
  <c r="D9808" i="1" s="1"/>
  <c r="D9809" i="1" s="1"/>
  <c r="D9810" i="1" s="1"/>
  <c r="D9811" i="1" s="1"/>
  <c r="D9812" i="1" s="1"/>
  <c r="D9813" i="1" s="1"/>
  <c r="D9814" i="1" s="1"/>
  <c r="D9815" i="1" s="1"/>
  <c r="D9816" i="1" s="1"/>
  <c r="D9817" i="1" s="1"/>
  <c r="D9818" i="1" s="1"/>
  <c r="D9819" i="1" s="1"/>
  <c r="D9820" i="1" s="1"/>
  <c r="D8306" i="1"/>
  <c r="D8307" i="1" s="1"/>
  <c r="D8308" i="1" s="1"/>
  <c r="D8309" i="1" s="1"/>
  <c r="D8310" i="1" s="1"/>
  <c r="D8311" i="1" s="1"/>
  <c r="D8312" i="1" s="1"/>
  <c r="D8313" i="1" s="1"/>
  <c r="D8314" i="1" s="1"/>
  <c r="D8315" i="1" s="1"/>
  <c r="D8316" i="1" s="1"/>
  <c r="D8317" i="1" s="1"/>
  <c r="D8318" i="1" s="1"/>
  <c r="D8319" i="1" s="1"/>
  <c r="D8320" i="1" s="1"/>
  <c r="D8321" i="1" s="1"/>
  <c r="D8322" i="1" s="1"/>
  <c r="D8323" i="1" s="1"/>
  <c r="D8324" i="1" s="1"/>
  <c r="D8325" i="1" s="1"/>
  <c r="D8326" i="1" s="1"/>
  <c r="D8327" i="1" s="1"/>
  <c r="D8328" i="1" s="1"/>
  <c r="D8329" i="1" s="1"/>
  <c r="D8330" i="1" s="1"/>
  <c r="D8331" i="1" s="1"/>
  <c r="D8332" i="1" s="1"/>
  <c r="D8333" i="1" s="1"/>
  <c r="D8334" i="1" s="1"/>
  <c r="D8335" i="1" s="1"/>
  <c r="D8336" i="1" s="1"/>
  <c r="D8337" i="1" s="1"/>
  <c r="D8338" i="1" s="1"/>
  <c r="D8339" i="1" s="1"/>
  <c r="D8340" i="1" s="1"/>
  <c r="D8341" i="1" s="1"/>
  <c r="D8342" i="1" s="1"/>
  <c r="D8343" i="1" s="1"/>
  <c r="D8344" i="1" s="1"/>
  <c r="D8345" i="1" s="1"/>
  <c r="D8346" i="1" s="1"/>
  <c r="D8347" i="1" s="1"/>
  <c r="D8348" i="1" s="1"/>
  <c r="D8349" i="1" s="1"/>
  <c r="D8350" i="1" s="1"/>
  <c r="D8351" i="1" s="1"/>
  <c r="D8352" i="1" s="1"/>
  <c r="D8353" i="1" s="1"/>
  <c r="D8354" i="1" s="1"/>
  <c r="D8355" i="1" s="1"/>
  <c r="D8356" i="1" s="1"/>
  <c r="D8357" i="1" s="1"/>
  <c r="D8358" i="1" s="1"/>
  <c r="D8359" i="1" s="1"/>
  <c r="D8360" i="1" s="1"/>
  <c r="D8361" i="1" s="1"/>
  <c r="D8362" i="1" s="1"/>
  <c r="D8363" i="1" s="1"/>
  <c r="D8364" i="1" s="1"/>
  <c r="D8365" i="1" s="1"/>
  <c r="D8366" i="1" s="1"/>
  <c r="D8367" i="1" s="1"/>
  <c r="D8368" i="1" s="1"/>
  <c r="D8369" i="1" s="1"/>
  <c r="D8370" i="1" s="1"/>
  <c r="D8371" i="1" s="1"/>
  <c r="D8372" i="1" s="1"/>
  <c r="D8373" i="1" s="1"/>
  <c r="D8374" i="1" s="1"/>
  <c r="D8375" i="1" s="1"/>
  <c r="D8376" i="1" s="1"/>
  <c r="D8377" i="1" s="1"/>
  <c r="D8378" i="1" s="1"/>
  <c r="D8379" i="1" s="1"/>
  <c r="D8380" i="1" s="1"/>
  <c r="D8381" i="1" s="1"/>
  <c r="D8382" i="1" s="1"/>
  <c r="D8383" i="1" s="1"/>
  <c r="D8384" i="1" s="1"/>
  <c r="D8385" i="1" s="1"/>
  <c r="D8386" i="1" s="1"/>
  <c r="D8387" i="1" s="1"/>
  <c r="D8388" i="1" s="1"/>
  <c r="D8389" i="1" s="1"/>
  <c r="D8390" i="1" s="1"/>
  <c r="D8391" i="1" s="1"/>
  <c r="D8392" i="1" s="1"/>
  <c r="D8393" i="1" s="1"/>
  <c r="D8394" i="1" s="1"/>
  <c r="D8395" i="1" s="1"/>
  <c r="D8396" i="1" s="1"/>
  <c r="D8397" i="1" s="1"/>
  <c r="D8398" i="1" s="1"/>
  <c r="D8399" i="1" s="1"/>
  <c r="D8400" i="1" s="1"/>
  <c r="D8401" i="1" s="1"/>
  <c r="D8402" i="1" s="1"/>
  <c r="D8403" i="1" s="1"/>
  <c r="D8404" i="1" s="1"/>
  <c r="D8405" i="1" s="1"/>
  <c r="D8406" i="1" s="1"/>
  <c r="D8407" i="1" s="1"/>
  <c r="D8408" i="1" s="1"/>
  <c r="D8409" i="1" s="1"/>
  <c r="D8410" i="1" s="1"/>
  <c r="D8411" i="1" s="1"/>
  <c r="D8412" i="1" s="1"/>
  <c r="D8413" i="1" s="1"/>
  <c r="D8414" i="1" s="1"/>
  <c r="D8415" i="1" s="1"/>
  <c r="D8416" i="1" s="1"/>
  <c r="D8417" i="1" s="1"/>
  <c r="D8418" i="1" s="1"/>
  <c r="D8419" i="1" s="1"/>
  <c r="D8420" i="1" s="1"/>
  <c r="D8421" i="1" s="1"/>
  <c r="D8422" i="1" s="1"/>
  <c r="D8423" i="1" s="1"/>
  <c r="D8424" i="1" s="1"/>
  <c r="D8425" i="1" s="1"/>
  <c r="D8426" i="1" s="1"/>
  <c r="D8427" i="1" s="1"/>
  <c r="D8428" i="1" s="1"/>
  <c r="D8429" i="1" s="1"/>
  <c r="D8430" i="1" s="1"/>
  <c r="D8431" i="1" s="1"/>
  <c r="D8432" i="1" s="1"/>
  <c r="D8433" i="1" s="1"/>
  <c r="D8434" i="1" s="1"/>
  <c r="D8435" i="1" s="1"/>
  <c r="D8436" i="1" s="1"/>
  <c r="D8437" i="1" s="1"/>
  <c r="D8438" i="1" s="1"/>
  <c r="D8439" i="1" s="1"/>
  <c r="D8440" i="1" s="1"/>
  <c r="D8441" i="1" s="1"/>
  <c r="D8442" i="1" s="1"/>
  <c r="D8443" i="1" s="1"/>
  <c r="D8444" i="1" s="1"/>
  <c r="D8445" i="1" s="1"/>
  <c r="D8446" i="1" s="1"/>
  <c r="D8447" i="1" s="1"/>
  <c r="D8448" i="1" s="1"/>
  <c r="D8449" i="1" s="1"/>
  <c r="D8450" i="1" s="1"/>
  <c r="D8451" i="1" s="1"/>
  <c r="D8452" i="1" s="1"/>
  <c r="D8453" i="1" s="1"/>
  <c r="D8454" i="1" s="1"/>
  <c r="D8455" i="1" s="1"/>
  <c r="D8456" i="1" s="1"/>
  <c r="D8457" i="1" s="1"/>
  <c r="D8458" i="1" s="1"/>
  <c r="D8459" i="1" s="1"/>
  <c r="D8460" i="1" s="1"/>
  <c r="D8461" i="1" s="1"/>
  <c r="D8462" i="1" s="1"/>
  <c r="D8463" i="1" s="1"/>
  <c r="D8464" i="1" s="1"/>
  <c r="D8465" i="1" s="1"/>
  <c r="D8466" i="1" s="1"/>
  <c r="D8467" i="1" s="1"/>
  <c r="D8468" i="1" s="1"/>
  <c r="D8469" i="1" s="1"/>
  <c r="D8470" i="1" s="1"/>
  <c r="D8471" i="1" s="1"/>
  <c r="D8472" i="1" s="1"/>
  <c r="D8473" i="1" s="1"/>
  <c r="D8474" i="1" s="1"/>
  <c r="D8475" i="1" s="1"/>
  <c r="D8476" i="1" s="1"/>
  <c r="D8477" i="1" s="1"/>
  <c r="D8478" i="1" s="1"/>
  <c r="D8479" i="1" s="1"/>
  <c r="D8480" i="1" s="1"/>
  <c r="D8481" i="1" s="1"/>
  <c r="D8482" i="1" s="1"/>
  <c r="D8483" i="1" s="1"/>
  <c r="D8484" i="1" s="1"/>
  <c r="D8485" i="1" s="1"/>
  <c r="D8486" i="1" s="1"/>
  <c r="D8487" i="1" s="1"/>
  <c r="D8488" i="1" s="1"/>
  <c r="D8489" i="1" s="1"/>
  <c r="D8490" i="1" s="1"/>
  <c r="D8491" i="1" s="1"/>
  <c r="D8492" i="1" s="1"/>
  <c r="D8493" i="1" s="1"/>
  <c r="D8494" i="1" s="1"/>
  <c r="D8495" i="1" s="1"/>
  <c r="D8496" i="1" s="1"/>
  <c r="D8497" i="1" s="1"/>
  <c r="D8498" i="1" s="1"/>
  <c r="D8499" i="1" s="1"/>
  <c r="D8500" i="1" s="1"/>
  <c r="D8501" i="1" s="1"/>
  <c r="D8502" i="1" s="1"/>
  <c r="D8503" i="1" s="1"/>
  <c r="D8504" i="1" s="1"/>
  <c r="D8505" i="1" s="1"/>
  <c r="D8506" i="1" s="1"/>
  <c r="D8507" i="1" s="1"/>
  <c r="D8508" i="1" s="1"/>
  <c r="D8509" i="1" s="1"/>
  <c r="D8510" i="1" s="1"/>
  <c r="D8511" i="1" s="1"/>
  <c r="D8512" i="1" s="1"/>
  <c r="D8513" i="1" s="1"/>
  <c r="D8514" i="1" s="1"/>
  <c r="D8515" i="1" s="1"/>
  <c r="D8516" i="1" s="1"/>
  <c r="D8517" i="1" s="1"/>
  <c r="D8518" i="1" s="1"/>
  <c r="D8519" i="1" s="1"/>
  <c r="D8520" i="1" s="1"/>
  <c r="D8521" i="1" s="1"/>
  <c r="D8522" i="1" s="1"/>
  <c r="D8523" i="1" s="1"/>
  <c r="D8524" i="1" s="1"/>
  <c r="D8525" i="1" s="1"/>
  <c r="D8526" i="1" s="1"/>
  <c r="D8527" i="1" s="1"/>
  <c r="D8528" i="1" s="1"/>
  <c r="D8529" i="1" s="1"/>
  <c r="D8530" i="1" s="1"/>
  <c r="D8531" i="1" s="1"/>
  <c r="D8532" i="1" s="1"/>
  <c r="D8533" i="1" s="1"/>
  <c r="D8534" i="1" s="1"/>
  <c r="D8535" i="1" s="1"/>
  <c r="D8536" i="1" s="1"/>
  <c r="D8537" i="1" s="1"/>
  <c r="D8538" i="1" s="1"/>
  <c r="D8539" i="1" s="1"/>
  <c r="D8540" i="1" s="1"/>
  <c r="D8541" i="1" s="1"/>
  <c r="D8542" i="1" s="1"/>
  <c r="D8543" i="1" s="1"/>
  <c r="D8544" i="1" s="1"/>
  <c r="D8545" i="1" s="1"/>
  <c r="D8546" i="1" s="1"/>
  <c r="D8547" i="1" s="1"/>
  <c r="D8548" i="1" s="1"/>
  <c r="D8549" i="1" s="1"/>
  <c r="D8550" i="1" s="1"/>
  <c r="D8551" i="1" s="1"/>
  <c r="D8552" i="1" s="1"/>
  <c r="D8553" i="1" s="1"/>
  <c r="D8554" i="1" s="1"/>
  <c r="D8555" i="1" s="1"/>
  <c r="D8556" i="1" s="1"/>
  <c r="D8557" i="1" s="1"/>
  <c r="D7546" i="1"/>
  <c r="D7547" i="1" s="1"/>
  <c r="D7548" i="1" s="1"/>
  <c r="D7549" i="1" s="1"/>
  <c r="D7550" i="1" s="1"/>
  <c r="D7551" i="1" s="1"/>
  <c r="D7552" i="1" s="1"/>
  <c r="D7553" i="1" s="1"/>
  <c r="D7554" i="1" s="1"/>
  <c r="D7555" i="1" s="1"/>
  <c r="D7556" i="1" s="1"/>
  <c r="D7557" i="1" s="1"/>
  <c r="D7558" i="1" s="1"/>
  <c r="D7559" i="1" s="1"/>
  <c r="D7560" i="1" s="1"/>
  <c r="D7561" i="1" s="1"/>
  <c r="D7562" i="1" s="1"/>
  <c r="D7563" i="1" s="1"/>
  <c r="D7564" i="1" s="1"/>
  <c r="D7565" i="1" s="1"/>
  <c r="D7566" i="1" s="1"/>
  <c r="D7567" i="1" s="1"/>
  <c r="D7568" i="1" s="1"/>
  <c r="D7569" i="1" s="1"/>
  <c r="D7570" i="1" s="1"/>
  <c r="D7571" i="1" s="1"/>
  <c r="D7572" i="1" s="1"/>
  <c r="D7573" i="1" s="1"/>
  <c r="D7574" i="1" s="1"/>
  <c r="D7575" i="1" s="1"/>
  <c r="D7576" i="1" s="1"/>
  <c r="D7577" i="1" s="1"/>
  <c r="D7578" i="1" s="1"/>
  <c r="D7579" i="1" s="1"/>
  <c r="D7580" i="1" s="1"/>
  <c r="D7581" i="1" s="1"/>
  <c r="D7582" i="1" s="1"/>
  <c r="D7583" i="1" s="1"/>
  <c r="D7584" i="1" s="1"/>
  <c r="D7585" i="1" s="1"/>
  <c r="D7586" i="1" s="1"/>
  <c r="D7587" i="1" s="1"/>
  <c r="D7588" i="1" s="1"/>
  <c r="D7589" i="1" s="1"/>
  <c r="D7590" i="1" s="1"/>
  <c r="D7591" i="1" s="1"/>
  <c r="D7592" i="1" s="1"/>
  <c r="D7593" i="1" s="1"/>
  <c r="D7594" i="1" s="1"/>
  <c r="D7595" i="1" s="1"/>
  <c r="D7596" i="1" s="1"/>
  <c r="D7597" i="1" s="1"/>
  <c r="D7598" i="1" s="1"/>
  <c r="D7599" i="1" s="1"/>
  <c r="D7600" i="1" s="1"/>
  <c r="D7601" i="1" s="1"/>
  <c r="D7602" i="1" s="1"/>
  <c r="D7603" i="1" s="1"/>
  <c r="D7604" i="1" s="1"/>
  <c r="D7605" i="1" s="1"/>
  <c r="D7606" i="1" s="1"/>
  <c r="D7607" i="1" s="1"/>
  <c r="D7608" i="1" s="1"/>
  <c r="D7609" i="1" s="1"/>
  <c r="D7610" i="1" s="1"/>
  <c r="D7611" i="1" s="1"/>
  <c r="D7612" i="1" s="1"/>
  <c r="D7613" i="1" s="1"/>
  <c r="D7614" i="1" s="1"/>
  <c r="D7615" i="1" s="1"/>
  <c r="D7616" i="1" s="1"/>
  <c r="D7617" i="1" s="1"/>
  <c r="D7618" i="1" s="1"/>
  <c r="D7619" i="1" s="1"/>
  <c r="D7620" i="1" s="1"/>
  <c r="D7621" i="1" s="1"/>
  <c r="D7622" i="1" s="1"/>
  <c r="D7623" i="1" s="1"/>
  <c r="D7624" i="1" s="1"/>
  <c r="D7625" i="1" s="1"/>
  <c r="D7626" i="1" s="1"/>
  <c r="D7627" i="1" s="1"/>
  <c r="D7628" i="1" s="1"/>
  <c r="D7629" i="1" s="1"/>
  <c r="D7630" i="1" s="1"/>
  <c r="D7631" i="1" s="1"/>
  <c r="D7632" i="1" s="1"/>
  <c r="D7633" i="1" s="1"/>
  <c r="D7634" i="1" s="1"/>
  <c r="D7635" i="1" s="1"/>
  <c r="D7636" i="1" s="1"/>
  <c r="D7637" i="1" s="1"/>
  <c r="D7638" i="1" s="1"/>
  <c r="D7639" i="1" s="1"/>
  <c r="D7640" i="1" s="1"/>
  <c r="D7641" i="1" s="1"/>
  <c r="D7642" i="1" s="1"/>
  <c r="D7643" i="1" s="1"/>
  <c r="D7644" i="1" s="1"/>
  <c r="D7645" i="1" s="1"/>
  <c r="D7646" i="1" s="1"/>
  <c r="D7647" i="1" s="1"/>
  <c r="D7648" i="1" s="1"/>
  <c r="D7649" i="1" s="1"/>
  <c r="D7650" i="1" s="1"/>
  <c r="D7651" i="1" s="1"/>
  <c r="D7652" i="1" s="1"/>
  <c r="D7653" i="1" s="1"/>
  <c r="D7654" i="1" s="1"/>
  <c r="D7655" i="1" s="1"/>
  <c r="D7656" i="1" s="1"/>
  <c r="D7657" i="1" s="1"/>
  <c r="D7658" i="1" s="1"/>
  <c r="D7659" i="1" s="1"/>
  <c r="D7660" i="1" s="1"/>
  <c r="D7661" i="1" s="1"/>
  <c r="D7662" i="1" s="1"/>
  <c r="D7663" i="1" s="1"/>
  <c r="D7664" i="1" s="1"/>
  <c r="D7665" i="1" s="1"/>
  <c r="D7666" i="1" s="1"/>
  <c r="D7667" i="1" s="1"/>
  <c r="D7668" i="1" s="1"/>
  <c r="D7669" i="1" s="1"/>
  <c r="D7670" i="1" s="1"/>
  <c r="D7671" i="1" s="1"/>
  <c r="D7672" i="1" s="1"/>
  <c r="D7673" i="1" s="1"/>
  <c r="D7674" i="1" s="1"/>
  <c r="D7675" i="1" s="1"/>
  <c r="D7676" i="1" s="1"/>
  <c r="D7677" i="1" s="1"/>
  <c r="D7678" i="1" s="1"/>
  <c r="D7679" i="1" s="1"/>
  <c r="D7680" i="1" s="1"/>
  <c r="D7681" i="1" s="1"/>
  <c r="D7682" i="1" s="1"/>
  <c r="D7683" i="1" s="1"/>
  <c r="D7684" i="1" s="1"/>
  <c r="D7685" i="1" s="1"/>
  <c r="D7686" i="1" s="1"/>
  <c r="D7687" i="1" s="1"/>
  <c r="D7688" i="1" s="1"/>
  <c r="D7689" i="1" s="1"/>
  <c r="D7690" i="1" s="1"/>
  <c r="D7691" i="1" s="1"/>
  <c r="D7692" i="1" s="1"/>
  <c r="D7693" i="1" s="1"/>
  <c r="D7694" i="1" s="1"/>
  <c r="D7695" i="1" s="1"/>
  <c r="D7696" i="1" s="1"/>
  <c r="D7697" i="1" s="1"/>
  <c r="D7698" i="1" s="1"/>
  <c r="D7699" i="1" s="1"/>
  <c r="D7700" i="1" s="1"/>
  <c r="D7701" i="1" s="1"/>
  <c r="D7702" i="1" s="1"/>
  <c r="D7703" i="1" s="1"/>
  <c r="D7704" i="1" s="1"/>
  <c r="D7705" i="1" s="1"/>
  <c r="D7706" i="1" s="1"/>
  <c r="D7707" i="1" s="1"/>
  <c r="D7708" i="1" s="1"/>
  <c r="D7709" i="1" s="1"/>
  <c r="D7710" i="1" s="1"/>
  <c r="D7711" i="1" s="1"/>
  <c r="D7712" i="1" s="1"/>
  <c r="D7713" i="1" s="1"/>
  <c r="D7714" i="1" s="1"/>
  <c r="D7715" i="1" s="1"/>
  <c r="D7716" i="1" s="1"/>
  <c r="D7717" i="1" s="1"/>
  <c r="D7718" i="1" s="1"/>
  <c r="D7719" i="1" s="1"/>
  <c r="D7720" i="1" s="1"/>
  <c r="D7721" i="1" s="1"/>
  <c r="D7722" i="1" s="1"/>
  <c r="D7723" i="1" s="1"/>
  <c r="D7724" i="1" s="1"/>
  <c r="D7725" i="1" s="1"/>
  <c r="D7726" i="1" s="1"/>
  <c r="D7727" i="1" s="1"/>
  <c r="D7728" i="1" s="1"/>
  <c r="D7729" i="1" s="1"/>
  <c r="D7730" i="1" s="1"/>
  <c r="D7731" i="1" s="1"/>
  <c r="D7732" i="1" s="1"/>
  <c r="D7733" i="1" s="1"/>
  <c r="D7734" i="1" s="1"/>
  <c r="D7735" i="1" s="1"/>
  <c r="D7736" i="1" s="1"/>
  <c r="D7737" i="1" s="1"/>
  <c r="D7738" i="1" s="1"/>
  <c r="D7739" i="1" s="1"/>
  <c r="D7740" i="1" s="1"/>
  <c r="D7741" i="1" s="1"/>
  <c r="D7742" i="1" s="1"/>
  <c r="D7743" i="1" s="1"/>
  <c r="D7744" i="1" s="1"/>
  <c r="D7745" i="1" s="1"/>
  <c r="D7746" i="1" s="1"/>
  <c r="D7747" i="1" s="1"/>
  <c r="D7748" i="1" s="1"/>
  <c r="D7749" i="1" s="1"/>
  <c r="D7750" i="1" s="1"/>
  <c r="D7751" i="1" s="1"/>
  <c r="D7752" i="1" s="1"/>
  <c r="D7753" i="1" s="1"/>
  <c r="D7754" i="1" s="1"/>
  <c r="D7755" i="1" s="1"/>
  <c r="D7756" i="1" s="1"/>
  <c r="D7757" i="1" s="1"/>
  <c r="D7758" i="1" s="1"/>
  <c r="D7759" i="1" s="1"/>
  <c r="D7760" i="1" s="1"/>
  <c r="D7761" i="1" s="1"/>
  <c r="D7762" i="1" s="1"/>
  <c r="D7763" i="1" s="1"/>
  <c r="D7764" i="1" s="1"/>
  <c r="D7765" i="1" s="1"/>
  <c r="D7766" i="1" s="1"/>
  <c r="D7767" i="1" s="1"/>
  <c r="D7768" i="1" s="1"/>
  <c r="D7769" i="1" s="1"/>
  <c r="D7770" i="1" s="1"/>
  <c r="D7771" i="1" s="1"/>
  <c r="D7772" i="1" s="1"/>
  <c r="D7773" i="1" s="1"/>
  <c r="D7774" i="1" s="1"/>
  <c r="D7775" i="1" s="1"/>
  <c r="D7776" i="1" s="1"/>
  <c r="D7777" i="1" s="1"/>
  <c r="D7778" i="1" s="1"/>
  <c r="D7779" i="1" s="1"/>
  <c r="D7780" i="1" s="1"/>
  <c r="D7781" i="1" s="1"/>
  <c r="D7782" i="1" s="1"/>
  <c r="D7783" i="1" s="1"/>
  <c r="D7784" i="1" s="1"/>
  <c r="D7785" i="1" s="1"/>
  <c r="D7786" i="1" s="1"/>
  <c r="D7787" i="1" s="1"/>
  <c r="D7788" i="1" s="1"/>
  <c r="D7789" i="1" s="1"/>
  <c r="D7790" i="1" s="1"/>
  <c r="D7791" i="1" s="1"/>
  <c r="D7792" i="1" s="1"/>
  <c r="D7793" i="1" s="1"/>
  <c r="D7794" i="1" s="1"/>
  <c r="D7795" i="1" s="1"/>
  <c r="D7796" i="1" s="1"/>
  <c r="D7797" i="1" s="1"/>
  <c r="D6534" i="1"/>
  <c r="D6030" i="1"/>
  <c r="D6031" i="1" s="1"/>
  <c r="D6032" i="1" s="1"/>
  <c r="D6033" i="1" s="1"/>
  <c r="D6034" i="1" s="1"/>
  <c r="D6035" i="1" s="1"/>
  <c r="D6036" i="1" s="1"/>
  <c r="D6037" i="1" s="1"/>
  <c r="D6038" i="1" s="1"/>
  <c r="D6039" i="1" s="1"/>
  <c r="D6040" i="1" s="1"/>
  <c r="D6041" i="1" s="1"/>
  <c r="D6042" i="1" s="1"/>
  <c r="D6043" i="1" s="1"/>
  <c r="D6044" i="1" s="1"/>
  <c r="D6045" i="1" s="1"/>
  <c r="D6046" i="1" s="1"/>
  <c r="D6047" i="1" s="1"/>
  <c r="D6048" i="1" s="1"/>
  <c r="D6049" i="1" s="1"/>
  <c r="D6050" i="1" s="1"/>
  <c r="D6051" i="1" s="1"/>
  <c r="D6052" i="1" s="1"/>
  <c r="D6053" i="1" s="1"/>
  <c r="D6054" i="1" s="1"/>
  <c r="D6055" i="1" s="1"/>
  <c r="D6056" i="1" s="1"/>
  <c r="D6057" i="1" s="1"/>
  <c r="D6058" i="1" s="1"/>
  <c r="D6059" i="1" s="1"/>
  <c r="D6060" i="1" s="1"/>
  <c r="D6061" i="1" s="1"/>
  <c r="D6062" i="1" s="1"/>
  <c r="D6063" i="1" s="1"/>
  <c r="D6064" i="1" s="1"/>
  <c r="D6065" i="1" s="1"/>
  <c r="D6066" i="1" s="1"/>
  <c r="D6067" i="1" s="1"/>
  <c r="D6068" i="1" s="1"/>
  <c r="D6069" i="1" s="1"/>
  <c r="D6070" i="1" s="1"/>
  <c r="D6071" i="1" s="1"/>
  <c r="D6072" i="1" s="1"/>
  <c r="D6073" i="1" s="1"/>
  <c r="D6074" i="1" s="1"/>
  <c r="D6075" i="1" s="1"/>
  <c r="D6076" i="1" s="1"/>
  <c r="D6077" i="1" s="1"/>
  <c r="D6078" i="1" s="1"/>
  <c r="D6079" i="1" s="1"/>
  <c r="D6080" i="1" s="1"/>
  <c r="D6081" i="1" s="1"/>
  <c r="D6082" i="1" s="1"/>
  <c r="D6083" i="1" s="1"/>
  <c r="D6084" i="1" s="1"/>
  <c r="D6085" i="1" s="1"/>
  <c r="D6086" i="1" s="1"/>
  <c r="D6087" i="1" s="1"/>
  <c r="D6088" i="1" s="1"/>
  <c r="D6089" i="1" s="1"/>
  <c r="D6090" i="1" s="1"/>
  <c r="D6091" i="1" s="1"/>
  <c r="D6092" i="1" s="1"/>
  <c r="D6093" i="1" s="1"/>
  <c r="D6094" i="1" s="1"/>
  <c r="D6095" i="1" s="1"/>
  <c r="D6096" i="1" s="1"/>
  <c r="D6097" i="1" s="1"/>
  <c r="D6098" i="1" s="1"/>
  <c r="D6099" i="1" s="1"/>
  <c r="D6100" i="1" s="1"/>
  <c r="D6101" i="1" s="1"/>
  <c r="D6102" i="1" s="1"/>
  <c r="D6103" i="1" s="1"/>
  <c r="D6104" i="1" s="1"/>
  <c r="D6105" i="1" s="1"/>
  <c r="D6106" i="1" s="1"/>
  <c r="D6107" i="1" s="1"/>
  <c r="D6108" i="1" s="1"/>
  <c r="D6109" i="1" s="1"/>
  <c r="D6110" i="1" s="1"/>
  <c r="D6111" i="1" s="1"/>
  <c r="D6112" i="1" s="1"/>
  <c r="D6113" i="1" s="1"/>
  <c r="D6114" i="1" s="1"/>
  <c r="D6115" i="1" s="1"/>
  <c r="D6116" i="1" s="1"/>
  <c r="D6117" i="1" s="1"/>
  <c r="D6118" i="1" s="1"/>
  <c r="D6119" i="1" s="1"/>
  <c r="D6120" i="1" s="1"/>
  <c r="D6121" i="1" s="1"/>
  <c r="D6122" i="1" s="1"/>
  <c r="D6123" i="1" s="1"/>
  <c r="D6124" i="1" s="1"/>
  <c r="D6125" i="1" s="1"/>
  <c r="D6126" i="1" s="1"/>
  <c r="D6127" i="1" s="1"/>
  <c r="D6128" i="1" s="1"/>
  <c r="D6129" i="1" s="1"/>
  <c r="D6130" i="1" s="1"/>
  <c r="D6131" i="1" s="1"/>
  <c r="D6132" i="1" s="1"/>
  <c r="D6133" i="1" s="1"/>
  <c r="D6134" i="1" s="1"/>
  <c r="D6135" i="1" s="1"/>
  <c r="D6136" i="1" s="1"/>
  <c r="D6137" i="1" s="1"/>
  <c r="D6138" i="1" s="1"/>
  <c r="D6139" i="1" s="1"/>
  <c r="D6140" i="1" s="1"/>
  <c r="D6141" i="1" s="1"/>
  <c r="D6142" i="1" s="1"/>
  <c r="D6143" i="1" s="1"/>
  <c r="D6144" i="1" s="1"/>
  <c r="D6145" i="1" s="1"/>
  <c r="D6146" i="1" s="1"/>
  <c r="D6147" i="1" s="1"/>
  <c r="D6148" i="1" s="1"/>
  <c r="D6149" i="1" s="1"/>
  <c r="D6150" i="1" s="1"/>
  <c r="D6151" i="1" s="1"/>
  <c r="D6152" i="1" s="1"/>
  <c r="D6153" i="1" s="1"/>
  <c r="D6154" i="1" s="1"/>
  <c r="D6155" i="1" s="1"/>
  <c r="D6156" i="1" s="1"/>
  <c r="D6157" i="1" s="1"/>
  <c r="D6158" i="1" s="1"/>
  <c r="D6159" i="1" s="1"/>
  <c r="D6160" i="1" s="1"/>
  <c r="D6161" i="1" s="1"/>
  <c r="D6162" i="1" s="1"/>
  <c r="D6163" i="1" s="1"/>
  <c r="D6164" i="1" s="1"/>
  <c r="D6165" i="1" s="1"/>
  <c r="D6166" i="1" s="1"/>
  <c r="D6167" i="1" s="1"/>
  <c r="D6168" i="1" s="1"/>
  <c r="D6169" i="1" s="1"/>
  <c r="D6170" i="1" s="1"/>
  <c r="D6171" i="1" s="1"/>
  <c r="D6172" i="1" s="1"/>
  <c r="D6173" i="1" s="1"/>
  <c r="D6174" i="1" s="1"/>
  <c r="D6175" i="1" s="1"/>
  <c r="D6176" i="1" s="1"/>
  <c r="D6177" i="1" s="1"/>
  <c r="D6178" i="1" s="1"/>
  <c r="D6179" i="1" s="1"/>
  <c r="D6180" i="1" s="1"/>
  <c r="D6181" i="1" s="1"/>
  <c r="D6182" i="1" s="1"/>
  <c r="D6183" i="1" s="1"/>
  <c r="D6184" i="1" s="1"/>
  <c r="D6185" i="1" s="1"/>
  <c r="D6186" i="1" s="1"/>
  <c r="D6187" i="1" s="1"/>
  <c r="D6188" i="1" s="1"/>
  <c r="D6189" i="1" s="1"/>
  <c r="D6190" i="1" s="1"/>
  <c r="D6191" i="1" s="1"/>
  <c r="D6192" i="1" s="1"/>
  <c r="D6193" i="1" s="1"/>
  <c r="D6194" i="1" s="1"/>
  <c r="D6195" i="1" s="1"/>
  <c r="D6196" i="1" s="1"/>
  <c r="D6197" i="1" s="1"/>
  <c r="D6198" i="1" s="1"/>
  <c r="D6199" i="1" s="1"/>
  <c r="D6200" i="1" s="1"/>
  <c r="D6201" i="1" s="1"/>
  <c r="D6202" i="1" s="1"/>
  <c r="D6203" i="1" s="1"/>
  <c r="D6204" i="1" s="1"/>
  <c r="D6205" i="1" s="1"/>
  <c r="D6206" i="1" s="1"/>
  <c r="D6207" i="1" s="1"/>
  <c r="D6208" i="1" s="1"/>
  <c r="D6209" i="1" s="1"/>
  <c r="D6210" i="1" s="1"/>
  <c r="D6211" i="1" s="1"/>
  <c r="D6212" i="1" s="1"/>
  <c r="D6213" i="1" s="1"/>
  <c r="D6214" i="1" s="1"/>
  <c r="D6215" i="1" s="1"/>
  <c r="D6216" i="1" s="1"/>
  <c r="D6217" i="1" s="1"/>
  <c r="D6218" i="1" s="1"/>
  <c r="D6219" i="1" s="1"/>
  <c r="D6220" i="1" s="1"/>
  <c r="D6221" i="1" s="1"/>
  <c r="D6222" i="1" s="1"/>
  <c r="D6223" i="1" s="1"/>
  <c r="D6224" i="1" s="1"/>
  <c r="D6225" i="1" s="1"/>
  <c r="D6226" i="1" s="1"/>
  <c r="D6227" i="1" s="1"/>
  <c r="D6228" i="1" s="1"/>
  <c r="D6229" i="1" s="1"/>
  <c r="D6230" i="1" s="1"/>
  <c r="D6231" i="1" s="1"/>
  <c r="D6232" i="1" s="1"/>
  <c r="D6233" i="1" s="1"/>
  <c r="D6234" i="1" s="1"/>
  <c r="D6235" i="1" s="1"/>
  <c r="D6236" i="1" s="1"/>
  <c r="D6237" i="1" s="1"/>
  <c r="D6238" i="1" s="1"/>
  <c r="D6239" i="1" s="1"/>
  <c r="D6240" i="1" s="1"/>
  <c r="D6241" i="1" s="1"/>
  <c r="D6242" i="1" s="1"/>
  <c r="D6243" i="1" s="1"/>
  <c r="D6244" i="1" s="1"/>
  <c r="D6245" i="1" s="1"/>
  <c r="D6246" i="1" s="1"/>
  <c r="D6247" i="1" s="1"/>
  <c r="D6248" i="1" s="1"/>
  <c r="D6249" i="1" s="1"/>
  <c r="D6250" i="1" s="1"/>
  <c r="D6251" i="1" s="1"/>
  <c r="D6252" i="1" s="1"/>
  <c r="D6253" i="1" s="1"/>
  <c r="D6254" i="1" s="1"/>
  <c r="D6255" i="1" s="1"/>
  <c r="D6256" i="1" s="1"/>
  <c r="D6257" i="1" s="1"/>
  <c r="D6258" i="1" s="1"/>
  <c r="D6259" i="1" s="1"/>
  <c r="D6260" i="1" s="1"/>
  <c r="D6261" i="1" s="1"/>
  <c r="D6262" i="1" s="1"/>
  <c r="D6263" i="1" s="1"/>
  <c r="D6264" i="1" s="1"/>
  <c r="D6265" i="1" s="1"/>
  <c r="D6266" i="1" s="1"/>
  <c r="D6267" i="1" s="1"/>
  <c r="D6268" i="1" s="1"/>
  <c r="D6269" i="1" s="1"/>
  <c r="D6270" i="1" s="1"/>
  <c r="D6271" i="1" s="1"/>
  <c r="D6272" i="1" s="1"/>
  <c r="D6273" i="1" s="1"/>
  <c r="D6274" i="1" s="1"/>
  <c r="D6275" i="1" s="1"/>
  <c r="D6276" i="1" s="1"/>
  <c r="D6277" i="1" s="1"/>
  <c r="D6278" i="1" s="1"/>
  <c r="D6279" i="1" s="1"/>
  <c r="D6280" i="1" s="1"/>
  <c r="D6281" i="1" s="1"/>
  <c r="D5270" i="1"/>
  <c r="D5271" i="1" s="1"/>
  <c r="D5018" i="1"/>
  <c r="D5019" i="1" s="1"/>
  <c r="D5020" i="1" s="1"/>
  <c r="D5021" i="1" s="1"/>
  <c r="D5022" i="1" s="1"/>
  <c r="D5023" i="1" s="1"/>
  <c r="D5024" i="1" s="1"/>
  <c r="D5025" i="1" s="1"/>
  <c r="D5026" i="1" s="1"/>
  <c r="D5027" i="1" s="1"/>
  <c r="D5028" i="1" s="1"/>
  <c r="D5029" i="1" s="1"/>
  <c r="D5030" i="1" s="1"/>
  <c r="D5031" i="1" s="1"/>
  <c r="D5032" i="1" s="1"/>
  <c r="D5033" i="1" s="1"/>
  <c r="D5034" i="1" s="1"/>
  <c r="D5035" i="1" s="1"/>
  <c r="D5036" i="1" s="1"/>
  <c r="D5037" i="1" s="1"/>
  <c r="D5038" i="1" s="1"/>
  <c r="D5039" i="1" s="1"/>
  <c r="D5040" i="1" s="1"/>
  <c r="D5041" i="1" s="1"/>
  <c r="D5042" i="1" s="1"/>
  <c r="D5043" i="1" s="1"/>
  <c r="D5044" i="1" s="1"/>
  <c r="D5045" i="1" s="1"/>
  <c r="D5046" i="1" s="1"/>
  <c r="D5047" i="1" s="1"/>
  <c r="D5048" i="1" s="1"/>
  <c r="D5049" i="1" s="1"/>
  <c r="D5050" i="1" s="1"/>
  <c r="D5051" i="1" s="1"/>
  <c r="D5052" i="1" s="1"/>
  <c r="D5053" i="1" s="1"/>
  <c r="D5054" i="1" s="1"/>
  <c r="D5055" i="1" s="1"/>
  <c r="D5056" i="1" s="1"/>
  <c r="D5057" i="1" s="1"/>
  <c r="D5058" i="1" s="1"/>
  <c r="D5059" i="1" s="1"/>
  <c r="D5060" i="1" s="1"/>
  <c r="D5061" i="1" s="1"/>
  <c r="D5062" i="1" s="1"/>
  <c r="D5063" i="1" s="1"/>
  <c r="D5064" i="1" s="1"/>
  <c r="D5065" i="1" s="1"/>
  <c r="D5066" i="1" s="1"/>
  <c r="D5067" i="1" s="1"/>
  <c r="D5068" i="1" s="1"/>
  <c r="D5069" i="1" s="1"/>
  <c r="D5070" i="1" s="1"/>
  <c r="D5071" i="1" s="1"/>
  <c r="D5072" i="1" s="1"/>
  <c r="D5073" i="1" s="1"/>
  <c r="D5074" i="1" s="1"/>
  <c r="D5075" i="1" s="1"/>
  <c r="D5076" i="1" s="1"/>
  <c r="D5077" i="1" s="1"/>
  <c r="D5078" i="1" s="1"/>
  <c r="D5079" i="1" s="1"/>
  <c r="D5080" i="1" s="1"/>
  <c r="D5081" i="1" s="1"/>
  <c r="D5082" i="1" s="1"/>
  <c r="D5083" i="1" s="1"/>
  <c r="D5084" i="1" s="1"/>
  <c r="D5085" i="1" s="1"/>
  <c r="D5086" i="1" s="1"/>
  <c r="D5087" i="1" s="1"/>
  <c r="D5088" i="1" s="1"/>
  <c r="D5089" i="1" s="1"/>
  <c r="D5090" i="1" s="1"/>
  <c r="D5091" i="1" s="1"/>
  <c r="D5092" i="1" s="1"/>
  <c r="D5093" i="1" s="1"/>
  <c r="D5094" i="1" s="1"/>
  <c r="D5095" i="1" s="1"/>
  <c r="D5096" i="1" s="1"/>
  <c r="D5097" i="1" s="1"/>
  <c r="D5098" i="1" s="1"/>
  <c r="D5099" i="1" s="1"/>
  <c r="D5100" i="1" s="1"/>
  <c r="D5101" i="1" s="1"/>
  <c r="D5102" i="1" s="1"/>
  <c r="D5103" i="1" s="1"/>
  <c r="D5104" i="1" s="1"/>
  <c r="D5105" i="1" s="1"/>
  <c r="D5106" i="1" s="1"/>
  <c r="D5107" i="1" s="1"/>
  <c r="D5108" i="1" s="1"/>
  <c r="D5109" i="1" s="1"/>
  <c r="D5110" i="1" s="1"/>
  <c r="D5111" i="1" s="1"/>
  <c r="D5112" i="1" s="1"/>
  <c r="D5113" i="1" s="1"/>
  <c r="D5114" i="1" s="1"/>
  <c r="D5115" i="1" s="1"/>
  <c r="D5116" i="1" s="1"/>
  <c r="D5117" i="1" s="1"/>
  <c r="D5118" i="1" s="1"/>
  <c r="D5119" i="1" s="1"/>
  <c r="D5120" i="1" s="1"/>
  <c r="D5121" i="1" s="1"/>
  <c r="D5122" i="1" s="1"/>
  <c r="D5123" i="1" s="1"/>
  <c r="D5124" i="1" s="1"/>
  <c r="D5125" i="1" s="1"/>
  <c r="D5126" i="1" s="1"/>
  <c r="D5127" i="1" s="1"/>
  <c r="D5128" i="1" s="1"/>
  <c r="D5129" i="1" s="1"/>
  <c r="D5130" i="1" s="1"/>
  <c r="D5131" i="1" s="1"/>
  <c r="D5132" i="1" s="1"/>
  <c r="D5133" i="1" s="1"/>
  <c r="D5134" i="1" s="1"/>
  <c r="D5135" i="1" s="1"/>
  <c r="D5136" i="1" s="1"/>
  <c r="D5137" i="1" s="1"/>
  <c r="D5138" i="1" s="1"/>
  <c r="D5139" i="1" s="1"/>
  <c r="D5140" i="1" s="1"/>
  <c r="D5141" i="1" s="1"/>
  <c r="D5142" i="1" s="1"/>
  <c r="D5143" i="1" s="1"/>
  <c r="D5144" i="1" s="1"/>
  <c r="D5145" i="1" s="1"/>
  <c r="D5146" i="1" s="1"/>
  <c r="D5147" i="1" s="1"/>
  <c r="D5148" i="1" s="1"/>
  <c r="D5149" i="1" s="1"/>
  <c r="D5150" i="1" s="1"/>
  <c r="D5151" i="1" s="1"/>
  <c r="D5152" i="1" s="1"/>
  <c r="D5153" i="1" s="1"/>
  <c r="D5154" i="1" s="1"/>
  <c r="D5155" i="1" s="1"/>
  <c r="D5156" i="1" s="1"/>
  <c r="D5157" i="1" s="1"/>
  <c r="D5158" i="1" s="1"/>
  <c r="D5159" i="1" s="1"/>
  <c r="D5160" i="1" s="1"/>
  <c r="D5161" i="1" s="1"/>
  <c r="D5162" i="1" s="1"/>
  <c r="D5163" i="1" s="1"/>
  <c r="D5164" i="1" s="1"/>
  <c r="D5165" i="1" s="1"/>
  <c r="D5166" i="1" s="1"/>
  <c r="D5167" i="1" s="1"/>
  <c r="D5168" i="1" s="1"/>
  <c r="D5169" i="1" s="1"/>
  <c r="D5170" i="1" s="1"/>
  <c r="D5171" i="1" s="1"/>
  <c r="D5172" i="1" s="1"/>
  <c r="D5173" i="1" s="1"/>
  <c r="D5174" i="1" s="1"/>
  <c r="D5175" i="1" s="1"/>
  <c r="D5176" i="1" s="1"/>
  <c r="D5177" i="1" s="1"/>
  <c r="D5178" i="1" s="1"/>
  <c r="D5179" i="1" s="1"/>
  <c r="D5180" i="1" s="1"/>
  <c r="D5181" i="1" s="1"/>
  <c r="D5182" i="1" s="1"/>
  <c r="D5183" i="1" s="1"/>
  <c r="D5184" i="1" s="1"/>
  <c r="D5185" i="1" s="1"/>
  <c r="D5186" i="1" s="1"/>
  <c r="D5187" i="1" s="1"/>
  <c r="D5188" i="1" s="1"/>
  <c r="D5189" i="1" s="1"/>
  <c r="D5190" i="1" s="1"/>
  <c r="D5191" i="1" s="1"/>
  <c r="D5192" i="1" s="1"/>
  <c r="D5193" i="1" s="1"/>
  <c r="D5194" i="1" s="1"/>
  <c r="D5195" i="1" s="1"/>
  <c r="D5196" i="1" s="1"/>
  <c r="D5197" i="1" s="1"/>
  <c r="D5198" i="1" s="1"/>
  <c r="D5199" i="1" s="1"/>
  <c r="D5200" i="1" s="1"/>
  <c r="D5201" i="1" s="1"/>
  <c r="D5202" i="1" s="1"/>
  <c r="D5203" i="1" s="1"/>
  <c r="D5204" i="1" s="1"/>
  <c r="D5205" i="1" s="1"/>
  <c r="D5206" i="1" s="1"/>
  <c r="D5207" i="1" s="1"/>
  <c r="D5208" i="1" s="1"/>
  <c r="D5209" i="1" s="1"/>
  <c r="D5210" i="1" s="1"/>
  <c r="D5211" i="1" s="1"/>
  <c r="D5212" i="1" s="1"/>
  <c r="D5213" i="1" s="1"/>
  <c r="D5214" i="1" s="1"/>
  <c r="D5215" i="1" s="1"/>
  <c r="D5216" i="1" s="1"/>
  <c r="D5217" i="1" s="1"/>
  <c r="D5218" i="1" s="1"/>
  <c r="D5219" i="1" s="1"/>
  <c r="D5220" i="1" s="1"/>
  <c r="D5221" i="1" s="1"/>
  <c r="D5222" i="1" s="1"/>
  <c r="D5223" i="1" s="1"/>
  <c r="D5224" i="1" s="1"/>
  <c r="D5225" i="1" s="1"/>
  <c r="D5226" i="1" s="1"/>
  <c r="D5227" i="1" s="1"/>
  <c r="D5228" i="1" s="1"/>
  <c r="D5229" i="1" s="1"/>
  <c r="D5230" i="1" s="1"/>
  <c r="D5231" i="1" s="1"/>
  <c r="D5232" i="1" s="1"/>
  <c r="D5233" i="1" s="1"/>
  <c r="D5234" i="1" s="1"/>
  <c r="D5235" i="1" s="1"/>
  <c r="D5236" i="1" s="1"/>
  <c r="D5237" i="1" s="1"/>
  <c r="D5238" i="1" s="1"/>
  <c r="D5239" i="1" s="1"/>
  <c r="D5240" i="1" s="1"/>
  <c r="D5241" i="1" s="1"/>
  <c r="D5242" i="1" s="1"/>
  <c r="D5243" i="1" s="1"/>
  <c r="D5244" i="1" s="1"/>
  <c r="D5245" i="1" s="1"/>
  <c r="D5246" i="1" s="1"/>
  <c r="D5247" i="1" s="1"/>
  <c r="D5248" i="1" s="1"/>
  <c r="D5249" i="1" s="1"/>
  <c r="D5250" i="1" s="1"/>
  <c r="D5251" i="1" s="1"/>
  <c r="D5252" i="1" s="1"/>
  <c r="D5253" i="1" s="1"/>
  <c r="D5254" i="1" s="1"/>
  <c r="D5255" i="1" s="1"/>
  <c r="D5256" i="1" s="1"/>
  <c r="D5257" i="1" s="1"/>
  <c r="D5258" i="1" s="1"/>
  <c r="D5259" i="1" s="1"/>
  <c r="D5260" i="1" s="1"/>
  <c r="D5261" i="1" s="1"/>
  <c r="D5262" i="1" s="1"/>
  <c r="D5263" i="1" s="1"/>
  <c r="D5264" i="1" s="1"/>
  <c r="D5265" i="1" s="1"/>
  <c r="D5266" i="1" s="1"/>
  <c r="D5267" i="1" s="1"/>
  <c r="D5268" i="1" s="1"/>
  <c r="D5269" i="1" s="1"/>
  <c r="D3502" i="1"/>
  <c r="D3503" i="1" s="1"/>
  <c r="D3504" i="1" s="1"/>
  <c r="D3505" i="1" s="1"/>
  <c r="D3506" i="1" s="1"/>
  <c r="D3507" i="1" s="1"/>
  <c r="D3508" i="1" s="1"/>
  <c r="D3509" i="1" s="1"/>
  <c r="D3510" i="1" s="1"/>
  <c r="D3511" i="1" s="1"/>
  <c r="D3512" i="1" s="1"/>
  <c r="D3513" i="1" s="1"/>
  <c r="D3514" i="1" s="1"/>
  <c r="D3515" i="1" s="1"/>
  <c r="D3516" i="1" s="1"/>
  <c r="D3517" i="1" s="1"/>
  <c r="D3518" i="1" s="1"/>
  <c r="D3519" i="1" s="1"/>
  <c r="D3520" i="1" s="1"/>
  <c r="D3521" i="1" s="1"/>
  <c r="D3522" i="1" s="1"/>
  <c r="D3523" i="1" s="1"/>
  <c r="D3524" i="1" s="1"/>
  <c r="D3525" i="1" s="1"/>
  <c r="D3526" i="1" s="1"/>
  <c r="D3527" i="1" s="1"/>
  <c r="D3528" i="1" s="1"/>
  <c r="D3529" i="1" s="1"/>
  <c r="D3530" i="1" s="1"/>
  <c r="D3531" i="1" s="1"/>
  <c r="D3532" i="1" s="1"/>
  <c r="D3533" i="1" s="1"/>
  <c r="D3534" i="1" s="1"/>
  <c r="D3535" i="1" s="1"/>
  <c r="D3536" i="1" s="1"/>
  <c r="D3537" i="1" s="1"/>
  <c r="D3538" i="1" s="1"/>
  <c r="D3539" i="1" s="1"/>
  <c r="D3540" i="1" s="1"/>
  <c r="D3541" i="1" s="1"/>
  <c r="D3542" i="1" s="1"/>
  <c r="D3543" i="1" s="1"/>
  <c r="D3544" i="1" s="1"/>
  <c r="D3545" i="1" s="1"/>
  <c r="D3546" i="1" s="1"/>
  <c r="D3547" i="1" s="1"/>
  <c r="D3548" i="1" s="1"/>
  <c r="D3549" i="1" s="1"/>
  <c r="D3550" i="1" s="1"/>
  <c r="D3551" i="1" s="1"/>
  <c r="D3552" i="1" s="1"/>
  <c r="D3553" i="1" s="1"/>
  <c r="D3554" i="1" s="1"/>
  <c r="D3555" i="1" s="1"/>
  <c r="D3556" i="1" s="1"/>
  <c r="D3557" i="1" s="1"/>
  <c r="D3558" i="1" s="1"/>
  <c r="D3559" i="1" s="1"/>
  <c r="D3560" i="1" s="1"/>
  <c r="D3561" i="1" s="1"/>
  <c r="D3562" i="1" s="1"/>
  <c r="D3563" i="1" s="1"/>
  <c r="D3564" i="1" s="1"/>
  <c r="D3565" i="1" s="1"/>
  <c r="D3566" i="1" s="1"/>
  <c r="D3567" i="1" s="1"/>
  <c r="D3568" i="1" s="1"/>
  <c r="D3569" i="1" s="1"/>
  <c r="D3570" i="1" s="1"/>
  <c r="D3571" i="1" s="1"/>
  <c r="D3572" i="1" s="1"/>
  <c r="D3573" i="1" s="1"/>
  <c r="D3574" i="1" s="1"/>
  <c r="D3575" i="1" s="1"/>
  <c r="D3576" i="1" s="1"/>
  <c r="D3577" i="1" s="1"/>
  <c r="D3578" i="1" s="1"/>
  <c r="D3579" i="1" s="1"/>
  <c r="D3580" i="1" s="1"/>
  <c r="D3581" i="1" s="1"/>
  <c r="D3582" i="1" s="1"/>
  <c r="D3583" i="1" s="1"/>
  <c r="D3584" i="1" s="1"/>
  <c r="D3585" i="1" s="1"/>
  <c r="D3586" i="1" s="1"/>
  <c r="D3587" i="1" s="1"/>
  <c r="D3588" i="1" s="1"/>
  <c r="D3589" i="1" s="1"/>
  <c r="D3590" i="1" s="1"/>
  <c r="D3591" i="1" s="1"/>
  <c r="D3592" i="1" s="1"/>
  <c r="D3593" i="1" s="1"/>
  <c r="D3594" i="1" s="1"/>
  <c r="D3595" i="1" s="1"/>
  <c r="D3596" i="1" s="1"/>
  <c r="D3597" i="1" s="1"/>
  <c r="D3598" i="1" s="1"/>
  <c r="D3599" i="1" s="1"/>
  <c r="D3600" i="1" s="1"/>
  <c r="D3601" i="1" s="1"/>
  <c r="D3602" i="1" s="1"/>
  <c r="D3603" i="1" s="1"/>
  <c r="D3604" i="1" s="1"/>
  <c r="D3605" i="1" s="1"/>
  <c r="D3606" i="1" s="1"/>
  <c r="D3607" i="1" s="1"/>
  <c r="D3608" i="1" s="1"/>
  <c r="D3609" i="1" s="1"/>
  <c r="D3610" i="1" s="1"/>
  <c r="D3611" i="1" s="1"/>
  <c r="D3612" i="1" s="1"/>
  <c r="D3613" i="1" s="1"/>
  <c r="D3614" i="1" s="1"/>
  <c r="D3615" i="1" s="1"/>
  <c r="D3616" i="1" s="1"/>
  <c r="D3617" i="1" s="1"/>
  <c r="D3618" i="1" s="1"/>
  <c r="D3619" i="1" s="1"/>
  <c r="D3620" i="1" s="1"/>
  <c r="D3621" i="1" s="1"/>
  <c r="D3622" i="1" s="1"/>
  <c r="D3623" i="1" s="1"/>
  <c r="D3624" i="1" s="1"/>
  <c r="D3625" i="1" s="1"/>
  <c r="D3626" i="1" s="1"/>
  <c r="D3627" i="1" s="1"/>
  <c r="D3628" i="1" s="1"/>
  <c r="D3629" i="1" s="1"/>
  <c r="D3630" i="1" s="1"/>
  <c r="D3631" i="1" s="1"/>
  <c r="D3632" i="1" s="1"/>
  <c r="D3633" i="1" s="1"/>
  <c r="D3634" i="1" s="1"/>
  <c r="D3635" i="1" s="1"/>
  <c r="D3636" i="1" s="1"/>
  <c r="D3637" i="1" s="1"/>
  <c r="D3638" i="1" s="1"/>
  <c r="D3639" i="1" s="1"/>
  <c r="D3640" i="1" s="1"/>
  <c r="D3641" i="1" s="1"/>
  <c r="D3642" i="1" s="1"/>
  <c r="D3643" i="1" s="1"/>
  <c r="D3644" i="1" s="1"/>
  <c r="D3645" i="1" s="1"/>
  <c r="D3646" i="1" s="1"/>
  <c r="D3647" i="1" s="1"/>
  <c r="D3648" i="1" s="1"/>
  <c r="D3649" i="1" s="1"/>
  <c r="D3650" i="1" s="1"/>
  <c r="D3651" i="1" s="1"/>
  <c r="D3652" i="1" s="1"/>
  <c r="D3653" i="1" s="1"/>
  <c r="D3654" i="1" s="1"/>
  <c r="D3655" i="1" s="1"/>
  <c r="D3656" i="1" s="1"/>
  <c r="D3657" i="1" s="1"/>
  <c r="D3658" i="1" s="1"/>
  <c r="D3659" i="1" s="1"/>
  <c r="D3660" i="1" s="1"/>
  <c r="D3661" i="1" s="1"/>
  <c r="D3662" i="1" s="1"/>
  <c r="D3663" i="1" s="1"/>
  <c r="D3664" i="1" s="1"/>
  <c r="D3665" i="1" s="1"/>
  <c r="D3666" i="1" s="1"/>
  <c r="D3667" i="1" s="1"/>
  <c r="D3668" i="1" s="1"/>
  <c r="D3669" i="1" s="1"/>
  <c r="D3670" i="1" s="1"/>
  <c r="D3671" i="1" s="1"/>
  <c r="D3672" i="1" s="1"/>
  <c r="D3673" i="1" s="1"/>
  <c r="D3674" i="1" s="1"/>
  <c r="D3675" i="1" s="1"/>
  <c r="D3676" i="1" s="1"/>
  <c r="D3677" i="1" s="1"/>
  <c r="D3678" i="1" s="1"/>
  <c r="D3679" i="1" s="1"/>
  <c r="D3680" i="1" s="1"/>
  <c r="D3681" i="1" s="1"/>
  <c r="D3682" i="1" s="1"/>
  <c r="D3683" i="1" s="1"/>
  <c r="D3684" i="1" s="1"/>
  <c r="D3685" i="1" s="1"/>
  <c r="D3686" i="1" s="1"/>
  <c r="D3687" i="1" s="1"/>
  <c r="D3688" i="1" s="1"/>
  <c r="D3689" i="1" s="1"/>
  <c r="D3690" i="1" s="1"/>
  <c r="D3691" i="1" s="1"/>
  <c r="D3692" i="1" s="1"/>
  <c r="D3693" i="1" s="1"/>
  <c r="D3694" i="1" s="1"/>
  <c r="D3695" i="1" s="1"/>
  <c r="D3696" i="1" s="1"/>
  <c r="D3697" i="1" s="1"/>
  <c r="D3698" i="1" s="1"/>
  <c r="D3699" i="1" s="1"/>
  <c r="D3700" i="1" s="1"/>
  <c r="D3701" i="1" s="1"/>
  <c r="D3702" i="1" s="1"/>
  <c r="D3703" i="1" s="1"/>
  <c r="D3704" i="1" s="1"/>
  <c r="D3705" i="1" s="1"/>
  <c r="D3706" i="1" s="1"/>
  <c r="D3707" i="1" s="1"/>
  <c r="D3708" i="1" s="1"/>
  <c r="D3709" i="1" s="1"/>
  <c r="D3710" i="1" s="1"/>
  <c r="D3711" i="1" s="1"/>
  <c r="D3712" i="1" s="1"/>
  <c r="D3713" i="1" s="1"/>
  <c r="D3714" i="1" s="1"/>
  <c r="D3715" i="1" s="1"/>
  <c r="D3716" i="1" s="1"/>
  <c r="D3717" i="1" s="1"/>
  <c r="D3718" i="1" s="1"/>
  <c r="D3719" i="1" s="1"/>
  <c r="D3720" i="1" s="1"/>
  <c r="D3721" i="1" s="1"/>
  <c r="D3722" i="1" s="1"/>
  <c r="D3723" i="1" s="1"/>
  <c r="D3724" i="1" s="1"/>
  <c r="D3725" i="1" s="1"/>
  <c r="D3726" i="1" s="1"/>
  <c r="D3727" i="1" s="1"/>
  <c r="D3728" i="1" s="1"/>
  <c r="D3729" i="1" s="1"/>
  <c r="D3730" i="1" s="1"/>
  <c r="D3731" i="1" s="1"/>
  <c r="D3732" i="1" s="1"/>
  <c r="D3733" i="1" s="1"/>
  <c r="D3734" i="1" s="1"/>
  <c r="D3735" i="1" s="1"/>
  <c r="D3736" i="1" s="1"/>
  <c r="D3737" i="1" s="1"/>
  <c r="D3738" i="1" s="1"/>
  <c r="D3739" i="1" s="1"/>
  <c r="D3740" i="1" s="1"/>
  <c r="D3741" i="1" s="1"/>
  <c r="D3742" i="1" s="1"/>
  <c r="D3743" i="1" s="1"/>
  <c r="D3744" i="1" s="1"/>
  <c r="D3745" i="1" s="1"/>
  <c r="D3746" i="1" s="1"/>
  <c r="D3747" i="1" s="1"/>
  <c r="D3748" i="1" s="1"/>
  <c r="D3749" i="1" s="1"/>
  <c r="D3750" i="1" s="1"/>
  <c r="D3751" i="1" s="1"/>
  <c r="D3752" i="1" s="1"/>
  <c r="D3753" i="1" s="1"/>
  <c r="D2746" i="1"/>
  <c r="D2747" i="1" s="1"/>
  <c r="D2748" i="1" s="1"/>
  <c r="D2749" i="1" s="1"/>
  <c r="D2750" i="1" s="1"/>
  <c r="D2751" i="1" s="1"/>
  <c r="D2752" i="1" s="1"/>
  <c r="D2753" i="1" s="1"/>
  <c r="D2754" i="1" s="1"/>
  <c r="D2755" i="1" s="1"/>
  <c r="D2756" i="1" s="1"/>
  <c r="D2757" i="1" s="1"/>
  <c r="D2758" i="1" s="1"/>
  <c r="D2759" i="1" s="1"/>
  <c r="D2760" i="1" s="1"/>
  <c r="D2761" i="1" s="1"/>
  <c r="D2762" i="1" s="1"/>
  <c r="D2763" i="1" s="1"/>
  <c r="D2764" i="1" s="1"/>
  <c r="D2765" i="1" s="1"/>
  <c r="D2766" i="1" s="1"/>
  <c r="D2767" i="1" s="1"/>
  <c r="D2768" i="1" s="1"/>
  <c r="D2769" i="1" s="1"/>
  <c r="D2770" i="1" s="1"/>
  <c r="D2771" i="1" s="1"/>
  <c r="D2772" i="1" s="1"/>
  <c r="D2773" i="1" s="1"/>
  <c r="D2774" i="1" s="1"/>
  <c r="D2775" i="1" s="1"/>
  <c r="D2776" i="1" s="1"/>
  <c r="D2777" i="1" s="1"/>
  <c r="D2778" i="1" s="1"/>
  <c r="D2779" i="1" s="1"/>
  <c r="D2780" i="1" s="1"/>
  <c r="D2781" i="1" s="1"/>
  <c r="D2782" i="1" s="1"/>
  <c r="D2783" i="1" s="1"/>
  <c r="D2784" i="1" s="1"/>
  <c r="D2785" i="1" s="1"/>
  <c r="D2786" i="1" s="1"/>
  <c r="D2787" i="1" s="1"/>
  <c r="D2788" i="1" s="1"/>
  <c r="D2789" i="1" s="1"/>
  <c r="D2790" i="1" s="1"/>
  <c r="D2791" i="1" s="1"/>
  <c r="D2792" i="1" s="1"/>
  <c r="D2793" i="1" s="1"/>
  <c r="D2794" i="1" s="1"/>
  <c r="D2795" i="1" s="1"/>
  <c r="D2796" i="1" s="1"/>
  <c r="D2797" i="1" s="1"/>
  <c r="D2798" i="1" s="1"/>
  <c r="D2799" i="1" s="1"/>
  <c r="D2800" i="1" s="1"/>
  <c r="D2801" i="1" s="1"/>
  <c r="D2802" i="1" s="1"/>
  <c r="D2803" i="1" s="1"/>
  <c r="D2804" i="1" s="1"/>
  <c r="D2805" i="1" s="1"/>
  <c r="D2806" i="1" s="1"/>
  <c r="D2807" i="1" s="1"/>
  <c r="D2808" i="1" s="1"/>
  <c r="D2809" i="1" s="1"/>
  <c r="D2810" i="1" s="1"/>
  <c r="D2811" i="1" s="1"/>
  <c r="D2812" i="1" s="1"/>
  <c r="D2813" i="1" s="1"/>
  <c r="D2814" i="1" s="1"/>
  <c r="D2815" i="1" s="1"/>
  <c r="D2816" i="1" s="1"/>
  <c r="D2817" i="1" s="1"/>
  <c r="D2818" i="1" s="1"/>
  <c r="D2819" i="1" s="1"/>
  <c r="D2820" i="1" s="1"/>
  <c r="D2821" i="1" s="1"/>
  <c r="D2822" i="1" s="1"/>
  <c r="D2823" i="1" s="1"/>
  <c r="D2824" i="1" s="1"/>
  <c r="D2825" i="1" s="1"/>
  <c r="D2826" i="1" s="1"/>
  <c r="D2827" i="1" s="1"/>
  <c r="D2828" i="1" s="1"/>
  <c r="D2829" i="1" s="1"/>
  <c r="D2830" i="1" s="1"/>
  <c r="D2831" i="1" s="1"/>
  <c r="D2832" i="1" s="1"/>
  <c r="D2833" i="1" s="1"/>
  <c r="D2834" i="1" s="1"/>
  <c r="D2835" i="1" s="1"/>
  <c r="D2836" i="1" s="1"/>
  <c r="D2837" i="1" s="1"/>
  <c r="D2838" i="1" s="1"/>
  <c r="D2839" i="1" s="1"/>
  <c r="D2840" i="1" s="1"/>
  <c r="D2841" i="1" s="1"/>
  <c r="D2842" i="1" s="1"/>
  <c r="D2843" i="1" s="1"/>
  <c r="D2844" i="1" s="1"/>
  <c r="D2845" i="1" s="1"/>
  <c r="D2846" i="1" s="1"/>
  <c r="D2847" i="1" s="1"/>
  <c r="D2848" i="1" s="1"/>
  <c r="D2849" i="1" s="1"/>
  <c r="D2850" i="1" s="1"/>
  <c r="D2851" i="1" s="1"/>
  <c r="D2852" i="1" s="1"/>
  <c r="D2853" i="1" s="1"/>
  <c r="D2854" i="1" s="1"/>
  <c r="D2855" i="1" s="1"/>
  <c r="D2856" i="1" s="1"/>
  <c r="D2857" i="1" s="1"/>
  <c r="D2858" i="1" s="1"/>
  <c r="D2859" i="1" s="1"/>
  <c r="D2860" i="1" s="1"/>
  <c r="D2861" i="1" s="1"/>
  <c r="D2862" i="1" s="1"/>
  <c r="D2863" i="1" s="1"/>
  <c r="D2864" i="1" s="1"/>
  <c r="D2865" i="1" s="1"/>
  <c r="D2866" i="1" s="1"/>
  <c r="D2867" i="1" s="1"/>
  <c r="D2868" i="1" s="1"/>
  <c r="D2869" i="1" s="1"/>
  <c r="D2870" i="1" s="1"/>
  <c r="D2871" i="1" s="1"/>
  <c r="D2872" i="1" s="1"/>
  <c r="D2873" i="1" s="1"/>
  <c r="D2874" i="1" s="1"/>
  <c r="D2875" i="1" s="1"/>
  <c r="D2876" i="1" s="1"/>
  <c r="D2877" i="1" s="1"/>
  <c r="D2878" i="1" s="1"/>
  <c r="D2879" i="1" s="1"/>
  <c r="D2880" i="1" s="1"/>
  <c r="D2881" i="1" s="1"/>
  <c r="D2882" i="1" s="1"/>
  <c r="D2883" i="1" s="1"/>
  <c r="D2884" i="1" s="1"/>
  <c r="D2885" i="1" s="1"/>
  <c r="D2886" i="1" s="1"/>
  <c r="D2887" i="1" s="1"/>
  <c r="D2888" i="1" s="1"/>
  <c r="D2889" i="1" s="1"/>
  <c r="D2890" i="1" s="1"/>
  <c r="D2891" i="1" s="1"/>
  <c r="D2892" i="1" s="1"/>
  <c r="D2893" i="1" s="1"/>
  <c r="D2894" i="1" s="1"/>
  <c r="D2895" i="1" s="1"/>
  <c r="D2896" i="1" s="1"/>
  <c r="D2897" i="1" s="1"/>
  <c r="D2898" i="1" s="1"/>
  <c r="D2899" i="1" s="1"/>
  <c r="D2900" i="1" s="1"/>
  <c r="D2901" i="1" s="1"/>
  <c r="D2902" i="1" s="1"/>
  <c r="D2903" i="1" s="1"/>
  <c r="D2904" i="1" s="1"/>
  <c r="D2905" i="1" s="1"/>
  <c r="D2906" i="1" s="1"/>
  <c r="D2907" i="1" s="1"/>
  <c r="D2908" i="1" s="1"/>
  <c r="D2909" i="1" s="1"/>
  <c r="D2910" i="1" s="1"/>
  <c r="D2911" i="1" s="1"/>
  <c r="D2912" i="1" s="1"/>
  <c r="D2913" i="1" s="1"/>
  <c r="D2914" i="1" s="1"/>
  <c r="D2915" i="1" s="1"/>
  <c r="D2916" i="1" s="1"/>
  <c r="D2917" i="1" s="1"/>
  <c r="D2918" i="1" s="1"/>
  <c r="D2919" i="1" s="1"/>
  <c r="D2920" i="1" s="1"/>
  <c r="D2921" i="1" s="1"/>
  <c r="D2922" i="1" s="1"/>
  <c r="D2923" i="1" s="1"/>
  <c r="D2924" i="1" s="1"/>
  <c r="D2925" i="1" s="1"/>
  <c r="D2926" i="1" s="1"/>
  <c r="D2927" i="1" s="1"/>
  <c r="D2928" i="1" s="1"/>
  <c r="D2929" i="1" s="1"/>
  <c r="D2930" i="1" s="1"/>
  <c r="D2931" i="1" s="1"/>
  <c r="D2932" i="1" s="1"/>
  <c r="D2933" i="1" s="1"/>
  <c r="D2934" i="1" s="1"/>
  <c r="D2935" i="1" s="1"/>
  <c r="D2936" i="1" s="1"/>
  <c r="D2937" i="1" s="1"/>
  <c r="D2938" i="1" s="1"/>
  <c r="D2939" i="1" s="1"/>
  <c r="D2940" i="1" s="1"/>
  <c r="D2941" i="1" s="1"/>
  <c r="D2942" i="1" s="1"/>
  <c r="D2943" i="1" s="1"/>
  <c r="D2944" i="1" s="1"/>
  <c r="D2945" i="1" s="1"/>
  <c r="D2946" i="1" s="1"/>
  <c r="D2947" i="1" s="1"/>
  <c r="D2948" i="1" s="1"/>
  <c r="D2949" i="1" s="1"/>
  <c r="D2950" i="1" s="1"/>
  <c r="D2951" i="1" s="1"/>
  <c r="D2952" i="1" s="1"/>
  <c r="D2953" i="1" s="1"/>
  <c r="D2954" i="1" s="1"/>
  <c r="D2955" i="1" s="1"/>
  <c r="D2956" i="1" s="1"/>
  <c r="D2957" i="1" s="1"/>
  <c r="D2958" i="1" s="1"/>
  <c r="D2959" i="1" s="1"/>
  <c r="D2960" i="1" s="1"/>
  <c r="D2961" i="1" s="1"/>
  <c r="D2962" i="1" s="1"/>
  <c r="D2963" i="1" s="1"/>
  <c r="D2964" i="1" s="1"/>
  <c r="D2965" i="1" s="1"/>
  <c r="D2966" i="1" s="1"/>
  <c r="D2967" i="1" s="1"/>
  <c r="D2968" i="1" s="1"/>
  <c r="D2969" i="1" s="1"/>
  <c r="D2970" i="1" s="1"/>
  <c r="D2971" i="1" s="1"/>
  <c r="D2972" i="1" s="1"/>
  <c r="D2973" i="1" s="1"/>
  <c r="D2974" i="1" s="1"/>
  <c r="D2975" i="1" s="1"/>
  <c r="D2976" i="1" s="1"/>
  <c r="D2977" i="1" s="1"/>
  <c r="D2978" i="1" s="1"/>
  <c r="D2979" i="1" s="1"/>
  <c r="D2980" i="1" s="1"/>
  <c r="D2981" i="1" s="1"/>
  <c r="D2982" i="1" s="1"/>
  <c r="D2983" i="1" s="1"/>
  <c r="D2984" i="1" s="1"/>
  <c r="D2985" i="1" s="1"/>
  <c r="D2986" i="1" s="1"/>
  <c r="D2987" i="1" s="1"/>
  <c r="D2988" i="1" s="1"/>
  <c r="D2989" i="1" s="1"/>
  <c r="D2990" i="1" s="1"/>
  <c r="D2991" i="1" s="1"/>
  <c r="D2992" i="1" s="1"/>
  <c r="D2993" i="1" s="1"/>
  <c r="D2994" i="1" s="1"/>
  <c r="D2995" i="1" s="1"/>
  <c r="D2996" i="1" s="1"/>
  <c r="D2997" i="1" s="1"/>
  <c r="D2242" i="1"/>
  <c r="D2243" i="1" s="1"/>
  <c r="D2244" i="1" s="1"/>
  <c r="D2245" i="1" s="1"/>
  <c r="D2246" i="1" s="1"/>
  <c r="D2247" i="1" s="1"/>
  <c r="D2248" i="1" s="1"/>
  <c r="D2249" i="1" s="1"/>
  <c r="D2250" i="1" s="1"/>
  <c r="D2251" i="1" s="1"/>
  <c r="D2252" i="1" s="1"/>
  <c r="D2253" i="1" s="1"/>
  <c r="D2254" i="1" s="1"/>
  <c r="D2255" i="1" s="1"/>
  <c r="D2256" i="1" s="1"/>
  <c r="D2257" i="1" s="1"/>
  <c r="D2258" i="1" s="1"/>
  <c r="D2259" i="1" s="1"/>
  <c r="D2260" i="1" s="1"/>
  <c r="D2261" i="1" s="1"/>
  <c r="D2262" i="1" s="1"/>
  <c r="D2263" i="1" s="1"/>
  <c r="D2264" i="1" s="1"/>
  <c r="D2265" i="1" s="1"/>
  <c r="D2266" i="1" s="1"/>
  <c r="D2267" i="1" s="1"/>
  <c r="D2268" i="1" s="1"/>
  <c r="D2269" i="1" s="1"/>
  <c r="D2270" i="1" s="1"/>
  <c r="D2271" i="1" s="1"/>
  <c r="D2272" i="1" s="1"/>
  <c r="D2273" i="1" s="1"/>
  <c r="D2274" i="1" s="1"/>
  <c r="D2275" i="1" s="1"/>
  <c r="D2276" i="1" s="1"/>
  <c r="D2277" i="1" s="1"/>
  <c r="D2278" i="1" s="1"/>
  <c r="D2279" i="1" s="1"/>
  <c r="D2280" i="1" s="1"/>
  <c r="D2281" i="1" s="1"/>
  <c r="D2282" i="1" s="1"/>
  <c r="D2283" i="1" s="1"/>
  <c r="D2284" i="1" s="1"/>
  <c r="D2285" i="1" s="1"/>
  <c r="D2286" i="1" s="1"/>
  <c r="D2287" i="1" s="1"/>
  <c r="D2288" i="1" s="1"/>
  <c r="D2289" i="1" s="1"/>
  <c r="D2290" i="1" s="1"/>
  <c r="D2291" i="1" s="1"/>
  <c r="D2292" i="1" s="1"/>
  <c r="D2293" i="1" s="1"/>
  <c r="D2294" i="1" s="1"/>
  <c r="D2295" i="1" s="1"/>
  <c r="D2296" i="1" s="1"/>
  <c r="D2297" i="1" s="1"/>
  <c r="D2298" i="1" s="1"/>
  <c r="D2299" i="1" s="1"/>
  <c r="D2300" i="1" s="1"/>
  <c r="D2301" i="1" s="1"/>
  <c r="D2302" i="1" s="1"/>
  <c r="D2303" i="1" s="1"/>
  <c r="D2304" i="1" s="1"/>
  <c r="D2305" i="1" s="1"/>
  <c r="D2306" i="1" s="1"/>
  <c r="D2307" i="1" s="1"/>
  <c r="D2308" i="1" s="1"/>
  <c r="D2309" i="1" s="1"/>
  <c r="D2310" i="1" s="1"/>
  <c r="D2311" i="1" s="1"/>
  <c r="D2312" i="1" s="1"/>
  <c r="D2313" i="1" s="1"/>
  <c r="D2314" i="1" s="1"/>
  <c r="D2315" i="1" s="1"/>
  <c r="D2316" i="1" s="1"/>
  <c r="D2317" i="1" s="1"/>
  <c r="D2318" i="1" s="1"/>
  <c r="D2319" i="1" s="1"/>
  <c r="D2320" i="1" s="1"/>
  <c r="D2321" i="1" s="1"/>
  <c r="D2322" i="1" s="1"/>
  <c r="D2323" i="1" s="1"/>
  <c r="D2324" i="1" s="1"/>
  <c r="D2325" i="1" s="1"/>
  <c r="D2326" i="1" s="1"/>
  <c r="D2327" i="1" s="1"/>
  <c r="D2328" i="1" s="1"/>
  <c r="D2329" i="1" s="1"/>
  <c r="D2330" i="1" s="1"/>
  <c r="D2331" i="1" s="1"/>
  <c r="D2332" i="1" s="1"/>
  <c r="D2333" i="1" s="1"/>
  <c r="D2334" i="1" s="1"/>
  <c r="D2335" i="1" s="1"/>
  <c r="D2336" i="1" s="1"/>
  <c r="D2337" i="1" s="1"/>
  <c r="D2338" i="1" s="1"/>
  <c r="D2339" i="1" s="1"/>
  <c r="D2340" i="1" s="1"/>
  <c r="D2341" i="1" s="1"/>
  <c r="D2342" i="1" s="1"/>
  <c r="D2343" i="1" s="1"/>
  <c r="D2344" i="1" s="1"/>
  <c r="D2345" i="1" s="1"/>
  <c r="D2346" i="1" s="1"/>
  <c r="D2347" i="1" s="1"/>
  <c r="D2348" i="1" s="1"/>
  <c r="D2349" i="1" s="1"/>
  <c r="D2350" i="1" s="1"/>
  <c r="D2351" i="1" s="1"/>
  <c r="D2352" i="1" s="1"/>
  <c r="D2353" i="1" s="1"/>
  <c r="D2354" i="1" s="1"/>
  <c r="D2355" i="1" s="1"/>
  <c r="D2356" i="1" s="1"/>
  <c r="D2357" i="1" s="1"/>
  <c r="D2358" i="1" s="1"/>
  <c r="D2359" i="1" s="1"/>
  <c r="D2360" i="1" s="1"/>
  <c r="D2361" i="1" s="1"/>
  <c r="D2362" i="1" s="1"/>
  <c r="D2363" i="1" s="1"/>
  <c r="D2364" i="1" s="1"/>
  <c r="D2365" i="1" s="1"/>
  <c r="D2366" i="1" s="1"/>
  <c r="D2367" i="1" s="1"/>
  <c r="D2368" i="1" s="1"/>
  <c r="D2369" i="1" s="1"/>
  <c r="D2370" i="1" s="1"/>
  <c r="D2371" i="1" s="1"/>
  <c r="D2372" i="1" s="1"/>
  <c r="D2373" i="1" s="1"/>
  <c r="D2374" i="1" s="1"/>
  <c r="D2375" i="1" s="1"/>
  <c r="D2376" i="1" s="1"/>
  <c r="D2377" i="1" s="1"/>
  <c r="D2378" i="1" s="1"/>
  <c r="D2379" i="1" s="1"/>
  <c r="D2380" i="1" s="1"/>
  <c r="D2381" i="1" s="1"/>
  <c r="D2382" i="1" s="1"/>
  <c r="D2383" i="1" s="1"/>
  <c r="D2384" i="1" s="1"/>
  <c r="D2385" i="1" s="1"/>
  <c r="D2386" i="1" s="1"/>
  <c r="D2387" i="1" s="1"/>
  <c r="D2388" i="1" s="1"/>
  <c r="D2389" i="1" s="1"/>
  <c r="D2390" i="1" s="1"/>
  <c r="D2391" i="1" s="1"/>
  <c r="D2392" i="1" s="1"/>
  <c r="D2393" i="1" s="1"/>
  <c r="D2394" i="1" s="1"/>
  <c r="D2395" i="1" s="1"/>
  <c r="D2396" i="1" s="1"/>
  <c r="D2397" i="1" s="1"/>
  <c r="D2398" i="1" s="1"/>
  <c r="D2399" i="1" s="1"/>
  <c r="D2400" i="1" s="1"/>
  <c r="D2401" i="1" s="1"/>
  <c r="D2402" i="1" s="1"/>
  <c r="D2403" i="1" s="1"/>
  <c r="D2404" i="1" s="1"/>
  <c r="D2405" i="1" s="1"/>
  <c r="D2406" i="1" s="1"/>
  <c r="D2407" i="1" s="1"/>
  <c r="D2408" i="1" s="1"/>
  <c r="D2409" i="1" s="1"/>
  <c r="D2410" i="1" s="1"/>
  <c r="D2411" i="1" s="1"/>
  <c r="D2412" i="1" s="1"/>
  <c r="D2413" i="1" s="1"/>
  <c r="D2414" i="1" s="1"/>
  <c r="D2415" i="1" s="1"/>
  <c r="D2416" i="1" s="1"/>
  <c r="D2417" i="1" s="1"/>
  <c r="D2418" i="1" s="1"/>
  <c r="D2419" i="1" s="1"/>
  <c r="D2420" i="1" s="1"/>
  <c r="D2421" i="1" s="1"/>
  <c r="D2422" i="1" s="1"/>
  <c r="D2423" i="1" s="1"/>
  <c r="D2424" i="1" s="1"/>
  <c r="D2425" i="1" s="1"/>
  <c r="D2426" i="1" s="1"/>
  <c r="D2427" i="1" s="1"/>
  <c r="D2428" i="1" s="1"/>
  <c r="D2429" i="1" s="1"/>
  <c r="D2430" i="1" s="1"/>
  <c r="D2431" i="1" s="1"/>
  <c r="D2432" i="1" s="1"/>
  <c r="D2433" i="1" s="1"/>
  <c r="D2434" i="1" s="1"/>
  <c r="D2435" i="1" s="1"/>
  <c r="D2436" i="1" s="1"/>
  <c r="D2437" i="1" s="1"/>
  <c r="D2438" i="1" s="1"/>
  <c r="D2439" i="1" s="1"/>
  <c r="D2440" i="1" s="1"/>
  <c r="D2441" i="1" s="1"/>
  <c r="D2442" i="1" s="1"/>
  <c r="D2443" i="1" s="1"/>
  <c r="D2444" i="1" s="1"/>
  <c r="D2445" i="1" s="1"/>
  <c r="D2446" i="1" s="1"/>
  <c r="D2447" i="1" s="1"/>
  <c r="D2448" i="1" s="1"/>
  <c r="D2449" i="1" s="1"/>
  <c r="D2450" i="1" s="1"/>
  <c r="D2451" i="1" s="1"/>
  <c r="D2452" i="1" s="1"/>
  <c r="D2453" i="1" s="1"/>
  <c r="D2454" i="1" s="1"/>
  <c r="D2455" i="1" s="1"/>
  <c r="D2456" i="1" s="1"/>
  <c r="D2457" i="1" s="1"/>
  <c r="D2458" i="1" s="1"/>
  <c r="D2459" i="1" s="1"/>
  <c r="D2460" i="1" s="1"/>
  <c r="D2461" i="1" s="1"/>
  <c r="D2462" i="1" s="1"/>
  <c r="D2463" i="1" s="1"/>
  <c r="D2464" i="1" s="1"/>
  <c r="D2465" i="1" s="1"/>
  <c r="D2466" i="1" s="1"/>
  <c r="D2467" i="1" s="1"/>
  <c r="D2468" i="1" s="1"/>
  <c r="D2469" i="1" s="1"/>
  <c r="D2470" i="1" s="1"/>
  <c r="D2471" i="1" s="1"/>
  <c r="D2472" i="1" s="1"/>
  <c r="D2473" i="1" s="1"/>
  <c r="D2474" i="1" s="1"/>
  <c r="D2475" i="1" s="1"/>
  <c r="D2476" i="1" s="1"/>
  <c r="D2477" i="1" s="1"/>
  <c r="D2478" i="1" s="1"/>
  <c r="D2479" i="1" s="1"/>
  <c r="D2480" i="1" s="1"/>
  <c r="D2481" i="1" s="1"/>
  <c r="D2482" i="1" s="1"/>
  <c r="D2483" i="1" s="1"/>
  <c r="D2484" i="1" s="1"/>
  <c r="D2485" i="1" s="1"/>
  <c r="D2486" i="1" s="1"/>
  <c r="D2487" i="1" s="1"/>
  <c r="D2488" i="1" s="1"/>
  <c r="D2489" i="1" s="1"/>
  <c r="D2490" i="1" s="1"/>
  <c r="D15104" i="1"/>
  <c r="D14852" i="1"/>
  <c r="D13092" i="1"/>
  <c r="D12840" i="1"/>
  <c r="D12588" i="1"/>
  <c r="D12336" i="1"/>
  <c r="D11832" i="1"/>
  <c r="D9316" i="1"/>
  <c r="D9317" i="1" s="1"/>
  <c r="D9318" i="1" s="1"/>
  <c r="D9319" i="1" s="1"/>
  <c r="D9320" i="1" s="1"/>
  <c r="D9321" i="1" s="1"/>
  <c r="D9322" i="1" s="1"/>
  <c r="D9323" i="1" s="1"/>
  <c r="D9324" i="1" s="1"/>
  <c r="D9325" i="1" s="1"/>
  <c r="D9326" i="1" s="1"/>
  <c r="D9327" i="1" s="1"/>
  <c r="D9328" i="1" s="1"/>
  <c r="D9329" i="1" s="1"/>
  <c r="D9330" i="1" s="1"/>
  <c r="D9331" i="1" s="1"/>
  <c r="D9332" i="1" s="1"/>
  <c r="D9333" i="1" s="1"/>
  <c r="D9334" i="1" s="1"/>
  <c r="D9335" i="1" s="1"/>
  <c r="D9336" i="1" s="1"/>
  <c r="D9337" i="1" s="1"/>
  <c r="D9338" i="1" s="1"/>
  <c r="D9339" i="1" s="1"/>
  <c r="D9340" i="1" s="1"/>
  <c r="D9341" i="1" s="1"/>
  <c r="D9342" i="1" s="1"/>
  <c r="D9343" i="1" s="1"/>
  <c r="D9344" i="1" s="1"/>
  <c r="D9345" i="1" s="1"/>
  <c r="D9346" i="1" s="1"/>
  <c r="D9347" i="1" s="1"/>
  <c r="D9348" i="1" s="1"/>
  <c r="D9349" i="1" s="1"/>
  <c r="D9350" i="1" s="1"/>
  <c r="D9351" i="1" s="1"/>
  <c r="D9352" i="1" s="1"/>
  <c r="D9353" i="1" s="1"/>
  <c r="D9354" i="1" s="1"/>
  <c r="D9355" i="1" s="1"/>
  <c r="D9356" i="1" s="1"/>
  <c r="D9357" i="1" s="1"/>
  <c r="D9358" i="1" s="1"/>
  <c r="D9359" i="1" s="1"/>
  <c r="D9360" i="1" s="1"/>
  <c r="D9361" i="1" s="1"/>
  <c r="D9362" i="1" s="1"/>
  <c r="D9363" i="1" s="1"/>
  <c r="D9364" i="1" s="1"/>
  <c r="D9365" i="1" s="1"/>
  <c r="D9366" i="1" s="1"/>
  <c r="D9367" i="1" s="1"/>
  <c r="D9368" i="1" s="1"/>
  <c r="D9369" i="1" s="1"/>
  <c r="D9370" i="1" s="1"/>
  <c r="D9371" i="1" s="1"/>
  <c r="D9372" i="1" s="1"/>
  <c r="D9373" i="1" s="1"/>
  <c r="D9374" i="1" s="1"/>
  <c r="D9375" i="1" s="1"/>
  <c r="D9376" i="1" s="1"/>
  <c r="D9377" i="1" s="1"/>
  <c r="D9378" i="1" s="1"/>
  <c r="D9379" i="1" s="1"/>
  <c r="D9380" i="1" s="1"/>
  <c r="D9381" i="1" s="1"/>
  <c r="D9382" i="1" s="1"/>
  <c r="D9383" i="1" s="1"/>
  <c r="D9384" i="1" s="1"/>
  <c r="D9385" i="1" s="1"/>
  <c r="D9386" i="1" s="1"/>
  <c r="D9387" i="1" s="1"/>
  <c r="D9388" i="1" s="1"/>
  <c r="D9389" i="1" s="1"/>
  <c r="D9390" i="1" s="1"/>
  <c r="D9391" i="1" s="1"/>
  <c r="D9392" i="1" s="1"/>
  <c r="D9393" i="1" s="1"/>
  <c r="D9394" i="1" s="1"/>
  <c r="D9395" i="1" s="1"/>
  <c r="D9396" i="1" s="1"/>
  <c r="D9397" i="1" s="1"/>
  <c r="D9398" i="1" s="1"/>
  <c r="D9399" i="1" s="1"/>
  <c r="D9400" i="1" s="1"/>
  <c r="D9401" i="1" s="1"/>
  <c r="D9402" i="1" s="1"/>
  <c r="D9403" i="1" s="1"/>
  <c r="D9404" i="1" s="1"/>
  <c r="D9405" i="1" s="1"/>
  <c r="D9406" i="1" s="1"/>
  <c r="D9407" i="1" s="1"/>
  <c r="D9408" i="1" s="1"/>
  <c r="D9409" i="1" s="1"/>
  <c r="D9410" i="1" s="1"/>
  <c r="D9411" i="1" s="1"/>
  <c r="D9412" i="1" s="1"/>
  <c r="D9413" i="1" s="1"/>
  <c r="D9414" i="1" s="1"/>
  <c r="D9415" i="1" s="1"/>
  <c r="D9416" i="1" s="1"/>
  <c r="D9417" i="1" s="1"/>
  <c r="D9418" i="1" s="1"/>
  <c r="D9419" i="1" s="1"/>
  <c r="D9420" i="1" s="1"/>
  <c r="D9421" i="1" s="1"/>
  <c r="D9422" i="1" s="1"/>
  <c r="D9423" i="1" s="1"/>
  <c r="D9424" i="1" s="1"/>
  <c r="D9425" i="1" s="1"/>
  <c r="D9426" i="1" s="1"/>
  <c r="D9427" i="1" s="1"/>
  <c r="D9428" i="1" s="1"/>
  <c r="D9429" i="1" s="1"/>
  <c r="D9430" i="1" s="1"/>
  <c r="D9431" i="1" s="1"/>
  <c r="D9432" i="1" s="1"/>
  <c r="D9433" i="1" s="1"/>
  <c r="D9434" i="1" s="1"/>
  <c r="D9435" i="1" s="1"/>
  <c r="D9436" i="1" s="1"/>
  <c r="D9437" i="1" s="1"/>
  <c r="D9438" i="1" s="1"/>
  <c r="D9439" i="1" s="1"/>
  <c r="D9440" i="1" s="1"/>
  <c r="D9441" i="1" s="1"/>
  <c r="D9442" i="1" s="1"/>
  <c r="D9443" i="1" s="1"/>
  <c r="D9444" i="1" s="1"/>
  <c r="D9445" i="1" s="1"/>
  <c r="D9446" i="1" s="1"/>
  <c r="D9447" i="1" s="1"/>
  <c r="D9448" i="1" s="1"/>
  <c r="D9449" i="1" s="1"/>
  <c r="D9450" i="1" s="1"/>
  <c r="D9451" i="1" s="1"/>
  <c r="D9452" i="1" s="1"/>
  <c r="D9453" i="1" s="1"/>
  <c r="D9454" i="1" s="1"/>
  <c r="D9455" i="1" s="1"/>
  <c r="D9456" i="1" s="1"/>
  <c r="D9457" i="1" s="1"/>
  <c r="D9458" i="1" s="1"/>
  <c r="D9459" i="1" s="1"/>
  <c r="D9460" i="1" s="1"/>
  <c r="D9461" i="1" s="1"/>
  <c r="D9462" i="1" s="1"/>
  <c r="D9463" i="1" s="1"/>
  <c r="D9464" i="1" s="1"/>
  <c r="D9465" i="1" s="1"/>
  <c r="D9466" i="1" s="1"/>
  <c r="D9467" i="1" s="1"/>
  <c r="D9468" i="1" s="1"/>
  <c r="D9469" i="1" s="1"/>
  <c r="D9470" i="1" s="1"/>
  <c r="D9471" i="1" s="1"/>
  <c r="D9472" i="1" s="1"/>
  <c r="D9473" i="1" s="1"/>
  <c r="D9474" i="1" s="1"/>
  <c r="D9475" i="1" s="1"/>
  <c r="D9476" i="1" s="1"/>
  <c r="D9477" i="1" s="1"/>
  <c r="D9478" i="1" s="1"/>
  <c r="D9479" i="1" s="1"/>
  <c r="D9480" i="1" s="1"/>
  <c r="D9481" i="1" s="1"/>
  <c r="D9482" i="1" s="1"/>
  <c r="D9483" i="1" s="1"/>
  <c r="D9484" i="1" s="1"/>
  <c r="D9485" i="1" s="1"/>
  <c r="D9486" i="1" s="1"/>
  <c r="D9487" i="1" s="1"/>
  <c r="D9488" i="1" s="1"/>
  <c r="D9489" i="1" s="1"/>
  <c r="D9490" i="1" s="1"/>
  <c r="D9491" i="1" s="1"/>
  <c r="D9492" i="1" s="1"/>
  <c r="D9493" i="1" s="1"/>
  <c r="D9494" i="1" s="1"/>
  <c r="D9495" i="1" s="1"/>
  <c r="D9496" i="1" s="1"/>
  <c r="D9497" i="1" s="1"/>
  <c r="D9498" i="1" s="1"/>
  <c r="D9499" i="1" s="1"/>
  <c r="D9500" i="1" s="1"/>
  <c r="D9501" i="1" s="1"/>
  <c r="D9502" i="1" s="1"/>
  <c r="D9503" i="1" s="1"/>
  <c r="D9504" i="1" s="1"/>
  <c r="D9505" i="1" s="1"/>
  <c r="D9506" i="1" s="1"/>
  <c r="D9507" i="1" s="1"/>
  <c r="D9508" i="1" s="1"/>
  <c r="D9509" i="1" s="1"/>
  <c r="D9510" i="1" s="1"/>
  <c r="D9511" i="1" s="1"/>
  <c r="D9512" i="1" s="1"/>
  <c r="D9513" i="1" s="1"/>
  <c r="D9514" i="1" s="1"/>
  <c r="D9515" i="1" s="1"/>
  <c r="D9516" i="1" s="1"/>
  <c r="D9517" i="1" s="1"/>
  <c r="D9518" i="1" s="1"/>
  <c r="D9519" i="1" s="1"/>
  <c r="D9520" i="1" s="1"/>
  <c r="D9521" i="1" s="1"/>
  <c r="D9522" i="1" s="1"/>
  <c r="D9523" i="1" s="1"/>
  <c r="D9524" i="1" s="1"/>
  <c r="D9525" i="1" s="1"/>
  <c r="D9526" i="1" s="1"/>
  <c r="D9527" i="1" s="1"/>
  <c r="D9528" i="1" s="1"/>
  <c r="D9529" i="1" s="1"/>
  <c r="D9530" i="1" s="1"/>
  <c r="D9531" i="1" s="1"/>
  <c r="D9532" i="1" s="1"/>
  <c r="D9533" i="1" s="1"/>
  <c r="D9534" i="1" s="1"/>
  <c r="D9535" i="1" s="1"/>
  <c r="D9536" i="1" s="1"/>
  <c r="D9537" i="1" s="1"/>
  <c r="D9538" i="1" s="1"/>
  <c r="D9539" i="1" s="1"/>
  <c r="D9540" i="1" s="1"/>
  <c r="D9541" i="1" s="1"/>
  <c r="D9542" i="1" s="1"/>
  <c r="D9543" i="1" s="1"/>
  <c r="D9544" i="1" s="1"/>
  <c r="D9545" i="1" s="1"/>
  <c r="D9546" i="1" s="1"/>
  <c r="D9547" i="1" s="1"/>
  <c r="D9548" i="1" s="1"/>
  <c r="D9549" i="1" s="1"/>
  <c r="D9550" i="1" s="1"/>
  <c r="D9551" i="1" s="1"/>
  <c r="D9552" i="1" s="1"/>
  <c r="D9553" i="1" s="1"/>
  <c r="D9554" i="1" s="1"/>
  <c r="D9555" i="1" s="1"/>
  <c r="D9556" i="1" s="1"/>
  <c r="D9557" i="1" s="1"/>
  <c r="D9558" i="1" s="1"/>
  <c r="D9559" i="1" s="1"/>
  <c r="D9560" i="1" s="1"/>
  <c r="D9561" i="1" s="1"/>
  <c r="D9562" i="1" s="1"/>
  <c r="D9563" i="1" s="1"/>
  <c r="D9564" i="1" s="1"/>
  <c r="D9565" i="1" s="1"/>
  <c r="D9566" i="1" s="1"/>
  <c r="D9567" i="1" s="1"/>
  <c r="D9568" i="1" s="1"/>
  <c r="D7040" i="1"/>
  <c r="D7041" i="1" s="1"/>
  <c r="D7042" i="1" s="1"/>
  <c r="D7043" i="1" s="1"/>
  <c r="D7044" i="1" s="1"/>
  <c r="D7045" i="1" s="1"/>
  <c r="D7046" i="1" s="1"/>
  <c r="D7047" i="1" s="1"/>
  <c r="D7048" i="1" s="1"/>
  <c r="D7049" i="1" s="1"/>
  <c r="D7050" i="1" s="1"/>
  <c r="D7051" i="1" s="1"/>
  <c r="D7052" i="1" s="1"/>
  <c r="D7053" i="1" s="1"/>
  <c r="D7054" i="1" s="1"/>
  <c r="D7055" i="1" s="1"/>
  <c r="D7056" i="1" s="1"/>
  <c r="D7057" i="1" s="1"/>
  <c r="D7058" i="1" s="1"/>
  <c r="D7059" i="1" s="1"/>
  <c r="D7060" i="1" s="1"/>
  <c r="D7061" i="1" s="1"/>
  <c r="D7062" i="1" s="1"/>
  <c r="D7063" i="1" s="1"/>
  <c r="D7064" i="1" s="1"/>
  <c r="D7065" i="1" s="1"/>
  <c r="D7066" i="1" s="1"/>
  <c r="D7067" i="1" s="1"/>
  <c r="D7068" i="1" s="1"/>
  <c r="D7069" i="1" s="1"/>
  <c r="D7070" i="1" s="1"/>
  <c r="D7071" i="1" s="1"/>
  <c r="D7072" i="1" s="1"/>
  <c r="D7073" i="1" s="1"/>
  <c r="D7074" i="1" s="1"/>
  <c r="D7075" i="1" s="1"/>
  <c r="D7076" i="1" s="1"/>
  <c r="D7077" i="1" s="1"/>
  <c r="D7078" i="1" s="1"/>
  <c r="D7079" i="1" s="1"/>
  <c r="D7080" i="1" s="1"/>
  <c r="D7081" i="1" s="1"/>
  <c r="D7082" i="1" s="1"/>
  <c r="D7083" i="1" s="1"/>
  <c r="D7084" i="1" s="1"/>
  <c r="D7085" i="1" s="1"/>
  <c r="D7086" i="1" s="1"/>
  <c r="D7087" i="1" s="1"/>
  <c r="D7088" i="1" s="1"/>
  <c r="D7089" i="1" s="1"/>
  <c r="D7090" i="1" s="1"/>
  <c r="D7091" i="1" s="1"/>
  <c r="D7092" i="1" s="1"/>
  <c r="D7093" i="1" s="1"/>
  <c r="D7094" i="1" s="1"/>
  <c r="D7095" i="1" s="1"/>
  <c r="D7096" i="1" s="1"/>
  <c r="D7097" i="1" s="1"/>
  <c r="D7098" i="1" s="1"/>
  <c r="D7099" i="1" s="1"/>
  <c r="D7100" i="1" s="1"/>
  <c r="D7101" i="1" s="1"/>
  <c r="D7102" i="1" s="1"/>
  <c r="D7103" i="1" s="1"/>
  <c r="D7104" i="1" s="1"/>
  <c r="D7105" i="1" s="1"/>
  <c r="D7106" i="1" s="1"/>
  <c r="D7107" i="1" s="1"/>
  <c r="D7108" i="1" s="1"/>
  <c r="D7109" i="1" s="1"/>
  <c r="D7110" i="1" s="1"/>
  <c r="D7111" i="1" s="1"/>
  <c r="D7112" i="1" s="1"/>
  <c r="D7113" i="1" s="1"/>
  <c r="D7114" i="1" s="1"/>
  <c r="D7115" i="1" s="1"/>
  <c r="D7116" i="1" s="1"/>
  <c r="D7117" i="1" s="1"/>
  <c r="D7118" i="1" s="1"/>
  <c r="D7119" i="1" s="1"/>
  <c r="D7120" i="1" s="1"/>
  <c r="D7121" i="1" s="1"/>
  <c r="D7122" i="1" s="1"/>
  <c r="D7123" i="1" s="1"/>
  <c r="D7124" i="1" s="1"/>
  <c r="D7125" i="1" s="1"/>
  <c r="D7126" i="1" s="1"/>
  <c r="D7127" i="1" s="1"/>
  <c r="D7128" i="1" s="1"/>
  <c r="D7129" i="1" s="1"/>
  <c r="D7130" i="1" s="1"/>
  <c r="D7131" i="1" s="1"/>
  <c r="D7132" i="1" s="1"/>
  <c r="D7133" i="1" s="1"/>
  <c r="D7134" i="1" s="1"/>
  <c r="D7135" i="1" s="1"/>
  <c r="D7136" i="1" s="1"/>
  <c r="D7137" i="1" s="1"/>
  <c r="D7138" i="1" s="1"/>
  <c r="D7139" i="1" s="1"/>
  <c r="D7140" i="1" s="1"/>
  <c r="D7141" i="1" s="1"/>
  <c r="D7142" i="1" s="1"/>
  <c r="D7143" i="1" s="1"/>
  <c r="D7144" i="1" s="1"/>
  <c r="D7145" i="1" s="1"/>
  <c r="D7146" i="1" s="1"/>
  <c r="D7147" i="1" s="1"/>
  <c r="D7148" i="1" s="1"/>
  <c r="D7149" i="1" s="1"/>
  <c r="D7150" i="1" s="1"/>
  <c r="D7151" i="1" s="1"/>
  <c r="D7152" i="1" s="1"/>
  <c r="D7153" i="1" s="1"/>
  <c r="D7154" i="1" s="1"/>
  <c r="D7155" i="1" s="1"/>
  <c r="D7156" i="1" s="1"/>
  <c r="D7157" i="1" s="1"/>
  <c r="D7158" i="1" s="1"/>
  <c r="D7159" i="1" s="1"/>
  <c r="D7160" i="1" s="1"/>
  <c r="D7161" i="1" s="1"/>
  <c r="D7162" i="1" s="1"/>
  <c r="D7163" i="1" s="1"/>
  <c r="D7164" i="1" s="1"/>
  <c r="D7165" i="1" s="1"/>
  <c r="D7166" i="1" s="1"/>
  <c r="D7167" i="1" s="1"/>
  <c r="D7168" i="1" s="1"/>
  <c r="D7169" i="1" s="1"/>
  <c r="D7170" i="1" s="1"/>
  <c r="D7171" i="1" s="1"/>
  <c r="D7172" i="1" s="1"/>
  <c r="D7173" i="1" s="1"/>
  <c r="D7174" i="1" s="1"/>
  <c r="D7175" i="1" s="1"/>
  <c r="D7176" i="1" s="1"/>
  <c r="D7177" i="1" s="1"/>
  <c r="D7178" i="1" s="1"/>
  <c r="D7179" i="1" s="1"/>
  <c r="D7180" i="1" s="1"/>
  <c r="D7181" i="1" s="1"/>
  <c r="D7182" i="1" s="1"/>
  <c r="D7183" i="1" s="1"/>
  <c r="D7184" i="1" s="1"/>
  <c r="D7185" i="1" s="1"/>
  <c r="D7186" i="1" s="1"/>
  <c r="D7187" i="1" s="1"/>
  <c r="D7188" i="1" s="1"/>
  <c r="D7189" i="1" s="1"/>
  <c r="D7190" i="1" s="1"/>
  <c r="D7191" i="1" s="1"/>
  <c r="D7192" i="1" s="1"/>
  <c r="D7193" i="1" s="1"/>
  <c r="D7194" i="1" s="1"/>
  <c r="D7195" i="1" s="1"/>
  <c r="D7196" i="1" s="1"/>
  <c r="D7197" i="1" s="1"/>
  <c r="D7198" i="1" s="1"/>
  <c r="D7199" i="1" s="1"/>
  <c r="D7200" i="1" s="1"/>
  <c r="D7201" i="1" s="1"/>
  <c r="D7202" i="1" s="1"/>
  <c r="D7203" i="1" s="1"/>
  <c r="D7204" i="1" s="1"/>
  <c r="D7205" i="1" s="1"/>
  <c r="D7206" i="1" s="1"/>
  <c r="D7207" i="1" s="1"/>
  <c r="D7208" i="1" s="1"/>
  <c r="D7209" i="1" s="1"/>
  <c r="D7210" i="1" s="1"/>
  <c r="D7211" i="1" s="1"/>
  <c r="D7212" i="1" s="1"/>
  <c r="D7213" i="1" s="1"/>
  <c r="D7214" i="1" s="1"/>
  <c r="D7215" i="1" s="1"/>
  <c r="D7216" i="1" s="1"/>
  <c r="D7217" i="1" s="1"/>
  <c r="D7218" i="1" s="1"/>
  <c r="D7219" i="1" s="1"/>
  <c r="D7220" i="1" s="1"/>
  <c r="D7221" i="1" s="1"/>
  <c r="D7222" i="1" s="1"/>
  <c r="D7223" i="1" s="1"/>
  <c r="D7224" i="1" s="1"/>
  <c r="D7225" i="1" s="1"/>
  <c r="D7226" i="1" s="1"/>
  <c r="D7227" i="1" s="1"/>
  <c r="D7228" i="1" s="1"/>
  <c r="D7229" i="1" s="1"/>
  <c r="D7230" i="1" s="1"/>
  <c r="D7231" i="1" s="1"/>
  <c r="D7232" i="1" s="1"/>
  <c r="D7233" i="1" s="1"/>
  <c r="D7234" i="1" s="1"/>
  <c r="D7235" i="1" s="1"/>
  <c r="D7236" i="1" s="1"/>
  <c r="D7237" i="1" s="1"/>
  <c r="D7238" i="1" s="1"/>
  <c r="D7239" i="1" s="1"/>
  <c r="D7240" i="1" s="1"/>
  <c r="D7241" i="1" s="1"/>
  <c r="D7242" i="1" s="1"/>
  <c r="D7243" i="1" s="1"/>
  <c r="D7244" i="1" s="1"/>
  <c r="D7245" i="1" s="1"/>
  <c r="D7246" i="1" s="1"/>
  <c r="D7247" i="1" s="1"/>
  <c r="D7248" i="1" s="1"/>
  <c r="D7249" i="1" s="1"/>
  <c r="D7250" i="1" s="1"/>
  <c r="D7251" i="1" s="1"/>
  <c r="D7252" i="1" s="1"/>
  <c r="D7253" i="1" s="1"/>
  <c r="D7254" i="1" s="1"/>
  <c r="D7255" i="1" s="1"/>
  <c r="D7256" i="1" s="1"/>
  <c r="D7257" i="1" s="1"/>
  <c r="D7258" i="1" s="1"/>
  <c r="D7259" i="1" s="1"/>
  <c r="D7260" i="1" s="1"/>
  <c r="D7261" i="1" s="1"/>
  <c r="D7262" i="1" s="1"/>
  <c r="D7263" i="1" s="1"/>
  <c r="D7264" i="1" s="1"/>
  <c r="D7265" i="1" s="1"/>
  <c r="D7266" i="1" s="1"/>
  <c r="D7267" i="1" s="1"/>
  <c r="D7268" i="1" s="1"/>
  <c r="D7269" i="1" s="1"/>
  <c r="D7270" i="1" s="1"/>
  <c r="D7271" i="1" s="1"/>
  <c r="D7272" i="1" s="1"/>
  <c r="D7273" i="1" s="1"/>
  <c r="D7274" i="1" s="1"/>
  <c r="D7275" i="1" s="1"/>
  <c r="D7276" i="1" s="1"/>
  <c r="D7277" i="1" s="1"/>
  <c r="D7278" i="1" s="1"/>
  <c r="D7279" i="1" s="1"/>
  <c r="D7280" i="1" s="1"/>
  <c r="D7281" i="1" s="1"/>
  <c r="D7282" i="1" s="1"/>
  <c r="D7283" i="1" s="1"/>
  <c r="D7284" i="1" s="1"/>
  <c r="D7285" i="1" s="1"/>
  <c r="D7286" i="1" s="1"/>
  <c r="D7287" i="1" s="1"/>
  <c r="D7288" i="1" s="1"/>
  <c r="D7289" i="1" s="1"/>
  <c r="D7290" i="1" s="1"/>
  <c r="D7291" i="1" s="1"/>
  <c r="D7292" i="1" s="1"/>
  <c r="D5776" i="1"/>
  <c r="D4764" i="1"/>
  <c r="D4512" i="1"/>
  <c r="D4260" i="1"/>
  <c r="D1764" i="1"/>
  <c r="D1512" i="1"/>
  <c r="D1513" i="1" s="1"/>
  <c r="D1514" i="1" s="1"/>
  <c r="D1515" i="1" s="1"/>
  <c r="D1516" i="1" s="1"/>
  <c r="D1517" i="1" s="1"/>
  <c r="D1518" i="1" s="1"/>
  <c r="D1519" i="1" s="1"/>
  <c r="D1520" i="1" s="1"/>
  <c r="D1521" i="1" s="1"/>
  <c r="D1522" i="1" s="1"/>
  <c r="D1523" i="1" s="1"/>
  <c r="D1524" i="1" s="1"/>
  <c r="D1525" i="1" s="1"/>
  <c r="D1526" i="1" s="1"/>
  <c r="D1527" i="1" s="1"/>
  <c r="D1528" i="1" s="1"/>
  <c r="D1529" i="1" s="1"/>
  <c r="D1530" i="1" s="1"/>
  <c r="D1531" i="1" s="1"/>
  <c r="D1532" i="1" s="1"/>
  <c r="D1533" i="1" s="1"/>
  <c r="D1534" i="1" s="1"/>
  <c r="D1535" i="1" s="1"/>
  <c r="D1536" i="1" s="1"/>
  <c r="D1537" i="1" s="1"/>
  <c r="D1538" i="1" s="1"/>
  <c r="D1539" i="1" s="1"/>
  <c r="D1540" i="1" s="1"/>
  <c r="D1541" i="1" s="1"/>
  <c r="D1542" i="1" s="1"/>
  <c r="D1543" i="1" s="1"/>
  <c r="D1544" i="1" s="1"/>
  <c r="D1545" i="1" s="1"/>
  <c r="D1546" i="1" s="1"/>
  <c r="D1547" i="1" s="1"/>
  <c r="D1548" i="1" s="1"/>
  <c r="D1549" i="1" s="1"/>
  <c r="D1550" i="1" s="1"/>
  <c r="D1551" i="1" s="1"/>
  <c r="D1552" i="1" s="1"/>
  <c r="D1553" i="1" s="1"/>
  <c r="D1554" i="1" s="1"/>
  <c r="D1555" i="1" s="1"/>
  <c r="D1556" i="1" s="1"/>
  <c r="D1557" i="1" s="1"/>
  <c r="D1558" i="1" s="1"/>
  <c r="D1559" i="1" s="1"/>
  <c r="D1560" i="1" s="1"/>
  <c r="D1561" i="1" s="1"/>
  <c r="D1562" i="1" s="1"/>
  <c r="D1563" i="1" s="1"/>
  <c r="D1564" i="1" s="1"/>
  <c r="D1565" i="1" s="1"/>
  <c r="D1566" i="1" s="1"/>
  <c r="D1567" i="1" s="1"/>
  <c r="D1568" i="1" s="1"/>
  <c r="D1569" i="1" s="1"/>
  <c r="D1570" i="1" s="1"/>
  <c r="D1571" i="1" s="1"/>
  <c r="D1572" i="1" s="1"/>
  <c r="D1573" i="1" s="1"/>
  <c r="D1574" i="1" s="1"/>
  <c r="D1575" i="1" s="1"/>
  <c r="D1576" i="1" s="1"/>
  <c r="D1577" i="1" s="1"/>
  <c r="D1578" i="1" s="1"/>
  <c r="D1579" i="1" s="1"/>
  <c r="D1580" i="1" s="1"/>
  <c r="D1581" i="1" s="1"/>
  <c r="D1582" i="1" s="1"/>
  <c r="D1583" i="1" s="1"/>
  <c r="D1584" i="1" s="1"/>
  <c r="D1585" i="1" s="1"/>
  <c r="D1586" i="1" s="1"/>
  <c r="D1587" i="1" s="1"/>
  <c r="D1588" i="1" s="1"/>
  <c r="D1589" i="1" s="1"/>
  <c r="D1590" i="1" s="1"/>
  <c r="D1591" i="1" s="1"/>
  <c r="D1592" i="1" s="1"/>
  <c r="D1593" i="1" s="1"/>
  <c r="D1594" i="1" s="1"/>
  <c r="D1595" i="1" s="1"/>
  <c r="D1596" i="1" s="1"/>
  <c r="D1597" i="1" s="1"/>
  <c r="D1598" i="1" s="1"/>
  <c r="D1599" i="1" s="1"/>
  <c r="D1600" i="1" s="1"/>
  <c r="D1601" i="1" s="1"/>
  <c r="D1602" i="1" s="1"/>
  <c r="D1603" i="1" s="1"/>
  <c r="D1604" i="1" s="1"/>
  <c r="D1605" i="1" s="1"/>
  <c r="D1606" i="1" s="1"/>
  <c r="D1607" i="1" s="1"/>
  <c r="D1608" i="1" s="1"/>
  <c r="D1609" i="1" s="1"/>
  <c r="D1610" i="1" s="1"/>
  <c r="D1611" i="1" s="1"/>
  <c r="D1612" i="1" s="1"/>
  <c r="D1613" i="1" s="1"/>
  <c r="D1614" i="1" s="1"/>
  <c r="D1615" i="1" s="1"/>
  <c r="D1616" i="1" s="1"/>
  <c r="D1617" i="1" s="1"/>
  <c r="D1618" i="1" s="1"/>
  <c r="D1619" i="1" s="1"/>
  <c r="D1620" i="1" s="1"/>
  <c r="D1621" i="1" s="1"/>
  <c r="D1622" i="1" s="1"/>
  <c r="D1623" i="1" s="1"/>
  <c r="D1624" i="1" s="1"/>
  <c r="D1625" i="1" s="1"/>
  <c r="D1626" i="1" s="1"/>
  <c r="D1627" i="1" s="1"/>
  <c r="D1628" i="1" s="1"/>
  <c r="D1629" i="1" s="1"/>
  <c r="D1630" i="1" s="1"/>
  <c r="D1631" i="1" s="1"/>
  <c r="D1632" i="1" s="1"/>
  <c r="D1633" i="1" s="1"/>
  <c r="D1634" i="1" s="1"/>
  <c r="D1635" i="1" s="1"/>
  <c r="D1636" i="1" s="1"/>
  <c r="D1637" i="1" s="1"/>
  <c r="D1638" i="1" s="1"/>
  <c r="D1639" i="1" s="1"/>
  <c r="D1640" i="1" s="1"/>
  <c r="D1641" i="1" s="1"/>
  <c r="D1642" i="1" s="1"/>
  <c r="D1643" i="1" s="1"/>
  <c r="D1644" i="1" s="1"/>
  <c r="D1645" i="1" s="1"/>
  <c r="D1646" i="1" s="1"/>
  <c r="D1647" i="1" s="1"/>
  <c r="D1648" i="1" s="1"/>
  <c r="D1649" i="1" s="1"/>
  <c r="D1650" i="1" s="1"/>
  <c r="D1651" i="1" s="1"/>
  <c r="D1652" i="1" s="1"/>
  <c r="D1653" i="1" s="1"/>
  <c r="D1654" i="1" s="1"/>
  <c r="D1655" i="1" s="1"/>
  <c r="D1656" i="1" s="1"/>
  <c r="D1657" i="1" s="1"/>
  <c r="D1658" i="1" s="1"/>
  <c r="D1659" i="1" s="1"/>
  <c r="D1660" i="1" s="1"/>
  <c r="D1661" i="1" s="1"/>
  <c r="D1662" i="1" s="1"/>
  <c r="D1663" i="1" s="1"/>
  <c r="D1664" i="1" s="1"/>
  <c r="D1665" i="1" s="1"/>
  <c r="D1666" i="1" s="1"/>
  <c r="D1667" i="1" s="1"/>
  <c r="D1668" i="1" s="1"/>
  <c r="D1669" i="1" s="1"/>
  <c r="D1670" i="1" s="1"/>
  <c r="D1671" i="1" s="1"/>
  <c r="D1672" i="1" s="1"/>
  <c r="D1673" i="1" s="1"/>
  <c r="D1674" i="1" s="1"/>
  <c r="D1675" i="1" s="1"/>
  <c r="D1676" i="1" s="1"/>
  <c r="D1677" i="1" s="1"/>
  <c r="D1678" i="1" s="1"/>
  <c r="D1679" i="1" s="1"/>
  <c r="D1680" i="1" s="1"/>
  <c r="D1681" i="1" s="1"/>
  <c r="D1682" i="1" s="1"/>
  <c r="D1683" i="1" s="1"/>
  <c r="D1684" i="1" s="1"/>
  <c r="D1685" i="1" s="1"/>
  <c r="D1686" i="1" s="1"/>
  <c r="D1687" i="1" s="1"/>
  <c r="D1688" i="1" s="1"/>
  <c r="D1689" i="1" s="1"/>
  <c r="D1690" i="1" s="1"/>
  <c r="D1691" i="1" s="1"/>
  <c r="D1692" i="1" s="1"/>
  <c r="D1693" i="1" s="1"/>
  <c r="D1694" i="1" s="1"/>
  <c r="D1695" i="1" s="1"/>
  <c r="D1696" i="1" s="1"/>
  <c r="D1697" i="1" s="1"/>
  <c r="D1698" i="1" s="1"/>
  <c r="D1699" i="1" s="1"/>
  <c r="D1700" i="1" s="1"/>
  <c r="D1701" i="1" s="1"/>
  <c r="D1702" i="1" s="1"/>
  <c r="D1703" i="1" s="1"/>
  <c r="D1704" i="1" s="1"/>
  <c r="D1705" i="1" s="1"/>
  <c r="D1706" i="1" s="1"/>
  <c r="D1707" i="1" s="1"/>
  <c r="D1708" i="1" s="1"/>
  <c r="D1709" i="1" s="1"/>
  <c r="D1710" i="1" s="1"/>
  <c r="D1711" i="1" s="1"/>
  <c r="D1712" i="1" s="1"/>
  <c r="D1713" i="1" s="1"/>
  <c r="D1714" i="1" s="1"/>
  <c r="D1715" i="1" s="1"/>
  <c r="D1716" i="1" s="1"/>
  <c r="D1717" i="1" s="1"/>
  <c r="D1718" i="1" s="1"/>
  <c r="D1719" i="1" s="1"/>
  <c r="D1720" i="1" s="1"/>
  <c r="D1721" i="1" s="1"/>
  <c r="D1722" i="1" s="1"/>
  <c r="D1723" i="1" s="1"/>
  <c r="D1724" i="1" s="1"/>
  <c r="D1725" i="1" s="1"/>
  <c r="D1726" i="1" s="1"/>
  <c r="D1727" i="1" s="1"/>
  <c r="D1728" i="1" s="1"/>
  <c r="D1729" i="1" s="1"/>
  <c r="D1730" i="1" s="1"/>
  <c r="D1731" i="1" s="1"/>
  <c r="D1732" i="1" s="1"/>
  <c r="D1733" i="1" s="1"/>
  <c r="D1734" i="1" s="1"/>
  <c r="D1735" i="1" s="1"/>
  <c r="D1736" i="1" s="1"/>
  <c r="D1737" i="1" s="1"/>
  <c r="D1738" i="1" s="1"/>
  <c r="D1739" i="1" s="1"/>
  <c r="D1740" i="1" s="1"/>
  <c r="D1741" i="1" s="1"/>
  <c r="D1742" i="1" s="1"/>
  <c r="D1743" i="1" s="1"/>
  <c r="D1744" i="1" s="1"/>
  <c r="D1745" i="1" s="1"/>
  <c r="D1746" i="1" s="1"/>
  <c r="D1747" i="1" s="1"/>
  <c r="D1748" i="1" s="1"/>
  <c r="D1749" i="1" s="1"/>
  <c r="D1750" i="1" s="1"/>
  <c r="D1751" i="1" s="1"/>
  <c r="D1752" i="1" s="1"/>
  <c r="D1753" i="1" s="1"/>
  <c r="D1754" i="1" s="1"/>
  <c r="D1755" i="1" s="1"/>
  <c r="D1756" i="1" s="1"/>
  <c r="D1757" i="1" s="1"/>
  <c r="D1758" i="1" s="1"/>
  <c r="D1759" i="1" s="1"/>
  <c r="D1760" i="1" s="1"/>
  <c r="D1761" i="1" s="1"/>
  <c r="D1762" i="1" s="1"/>
  <c r="D1763" i="1" s="1"/>
  <c r="D1260" i="1"/>
  <c r="D756" i="1"/>
  <c r="D504" i="1"/>
  <c r="D12083" i="1"/>
  <c r="D8051" i="1"/>
  <c r="D6787" i="1"/>
  <c r="D5523" i="1"/>
  <c r="D4007" i="1"/>
  <c r="D4008" i="1" s="1"/>
  <c r="D4009" i="1" s="1"/>
  <c r="D4010" i="1" s="1"/>
  <c r="D4011" i="1" s="1"/>
  <c r="D4012" i="1" s="1"/>
  <c r="D4013" i="1" s="1"/>
  <c r="D4014" i="1" s="1"/>
  <c r="D4015" i="1" s="1"/>
  <c r="D4016" i="1" s="1"/>
  <c r="D4017" i="1" s="1"/>
  <c r="D4018" i="1" s="1"/>
  <c r="D4019" i="1" s="1"/>
  <c r="D4020" i="1" s="1"/>
  <c r="D4021" i="1" s="1"/>
  <c r="D4022" i="1" s="1"/>
  <c r="D4023" i="1" s="1"/>
  <c r="D4024" i="1" s="1"/>
  <c r="D4025" i="1" s="1"/>
  <c r="D4026" i="1" s="1"/>
  <c r="D4027" i="1" s="1"/>
  <c r="D4028" i="1" s="1"/>
  <c r="D4029" i="1" s="1"/>
  <c r="D4030" i="1" s="1"/>
  <c r="D4031" i="1" s="1"/>
  <c r="D4032" i="1" s="1"/>
  <c r="D4033" i="1" s="1"/>
  <c r="D4034" i="1" s="1"/>
  <c r="D4035" i="1" s="1"/>
  <c r="D4036" i="1" s="1"/>
  <c r="D4037" i="1" s="1"/>
  <c r="D4038" i="1" s="1"/>
  <c r="D4039" i="1" s="1"/>
  <c r="D4040" i="1" s="1"/>
  <c r="D4041" i="1" s="1"/>
  <c r="D4042" i="1" s="1"/>
  <c r="D4043" i="1" s="1"/>
  <c r="D4044" i="1" s="1"/>
  <c r="D4045" i="1" s="1"/>
  <c r="D4046" i="1" s="1"/>
  <c r="D4047" i="1" s="1"/>
  <c r="D4048" i="1" s="1"/>
  <c r="D4049" i="1" s="1"/>
  <c r="D4050" i="1" s="1"/>
  <c r="D4051" i="1" s="1"/>
  <c r="D4052" i="1" s="1"/>
  <c r="D4053" i="1" s="1"/>
  <c r="D4054" i="1" s="1"/>
  <c r="D4055" i="1" s="1"/>
  <c r="D4056" i="1" s="1"/>
  <c r="D4057" i="1" s="1"/>
  <c r="D4058" i="1" s="1"/>
  <c r="D4059" i="1" s="1"/>
  <c r="D4060" i="1" s="1"/>
  <c r="D4061" i="1" s="1"/>
  <c r="D4062" i="1" s="1"/>
  <c r="D4063" i="1" s="1"/>
  <c r="D4064" i="1" s="1"/>
  <c r="D4065" i="1" s="1"/>
  <c r="D4066" i="1" s="1"/>
  <c r="D4067" i="1" s="1"/>
  <c r="D4068" i="1" s="1"/>
  <c r="D4069" i="1" s="1"/>
  <c r="D4070" i="1" s="1"/>
  <c r="D4071" i="1" s="1"/>
  <c r="D4072" i="1" s="1"/>
  <c r="D4073" i="1" s="1"/>
  <c r="D4074" i="1" s="1"/>
  <c r="D4075" i="1" s="1"/>
  <c r="D4076" i="1" s="1"/>
  <c r="D4077" i="1" s="1"/>
  <c r="D4078" i="1" s="1"/>
  <c r="D4079" i="1" s="1"/>
  <c r="D4080" i="1" s="1"/>
  <c r="D4081" i="1" s="1"/>
  <c r="D4082" i="1" s="1"/>
  <c r="D4083" i="1" s="1"/>
  <c r="D4084" i="1" s="1"/>
  <c r="D4085" i="1" s="1"/>
  <c r="D4086" i="1" s="1"/>
  <c r="D4087" i="1" s="1"/>
  <c r="D4088" i="1" s="1"/>
  <c r="D4089" i="1" s="1"/>
  <c r="D4090" i="1" s="1"/>
  <c r="D4091" i="1" s="1"/>
  <c r="D4092" i="1" s="1"/>
  <c r="D4093" i="1" s="1"/>
  <c r="D4094" i="1" s="1"/>
  <c r="D4095" i="1" s="1"/>
  <c r="D4096" i="1" s="1"/>
  <c r="D4097" i="1" s="1"/>
  <c r="D4098" i="1" s="1"/>
  <c r="D4099" i="1" s="1"/>
  <c r="D4100" i="1" s="1"/>
  <c r="D4101" i="1" s="1"/>
  <c r="D4102" i="1" s="1"/>
  <c r="D4103" i="1" s="1"/>
  <c r="D4104" i="1" s="1"/>
  <c r="D4105" i="1" s="1"/>
  <c r="D4106" i="1" s="1"/>
  <c r="D4107" i="1" s="1"/>
  <c r="D4108" i="1" s="1"/>
  <c r="D4109" i="1" s="1"/>
  <c r="D4110" i="1" s="1"/>
  <c r="D4111" i="1" s="1"/>
  <c r="D4112" i="1" s="1"/>
  <c r="D4113" i="1" s="1"/>
  <c r="D4114" i="1" s="1"/>
  <c r="D4115" i="1" s="1"/>
  <c r="D4116" i="1" s="1"/>
  <c r="D4117" i="1" s="1"/>
  <c r="D4118" i="1" s="1"/>
  <c r="D4119" i="1" s="1"/>
  <c r="D4120" i="1" s="1"/>
  <c r="D4121" i="1" s="1"/>
  <c r="D4122" i="1" s="1"/>
  <c r="D4123" i="1" s="1"/>
  <c r="D4124" i="1" s="1"/>
  <c r="D4125" i="1" s="1"/>
  <c r="D4126" i="1" s="1"/>
  <c r="D4127" i="1" s="1"/>
  <c r="D4128" i="1" s="1"/>
  <c r="D4129" i="1" s="1"/>
  <c r="D4130" i="1" s="1"/>
  <c r="D4131" i="1" s="1"/>
  <c r="D4132" i="1" s="1"/>
  <c r="D4133" i="1" s="1"/>
  <c r="D4134" i="1" s="1"/>
  <c r="D4135" i="1" s="1"/>
  <c r="D4136" i="1" s="1"/>
  <c r="D4137" i="1" s="1"/>
  <c r="D4138" i="1" s="1"/>
  <c r="D4139" i="1" s="1"/>
  <c r="D4140" i="1" s="1"/>
  <c r="D4141" i="1" s="1"/>
  <c r="D4142" i="1" s="1"/>
  <c r="D4143" i="1" s="1"/>
  <c r="D4144" i="1" s="1"/>
  <c r="D4145" i="1" s="1"/>
  <c r="D4146" i="1" s="1"/>
  <c r="D4147" i="1" s="1"/>
  <c r="D4148" i="1" s="1"/>
  <c r="D4149" i="1" s="1"/>
  <c r="D4150" i="1" s="1"/>
  <c r="D4151" i="1" s="1"/>
  <c r="D4152" i="1" s="1"/>
  <c r="D4153" i="1" s="1"/>
  <c r="D4154" i="1" s="1"/>
  <c r="D4155" i="1" s="1"/>
  <c r="D4156" i="1" s="1"/>
  <c r="D4157" i="1" s="1"/>
  <c r="D4158" i="1" s="1"/>
  <c r="D4159" i="1" s="1"/>
  <c r="D4160" i="1" s="1"/>
  <c r="D4161" i="1" s="1"/>
  <c r="D4162" i="1" s="1"/>
  <c r="D4163" i="1" s="1"/>
  <c r="D4164" i="1" s="1"/>
  <c r="D4165" i="1" s="1"/>
  <c r="D4166" i="1" s="1"/>
  <c r="D4167" i="1" s="1"/>
  <c r="D4168" i="1" s="1"/>
  <c r="D4169" i="1" s="1"/>
  <c r="D4170" i="1" s="1"/>
  <c r="D4171" i="1" s="1"/>
  <c r="D4172" i="1" s="1"/>
  <c r="D4173" i="1" s="1"/>
  <c r="D4174" i="1" s="1"/>
  <c r="D4175" i="1" s="1"/>
  <c r="D4176" i="1" s="1"/>
  <c r="D4177" i="1" s="1"/>
  <c r="D4178" i="1" s="1"/>
  <c r="D4179" i="1" s="1"/>
  <c r="D4180" i="1" s="1"/>
  <c r="D4181" i="1" s="1"/>
  <c r="D4182" i="1" s="1"/>
  <c r="D4183" i="1" s="1"/>
  <c r="D4184" i="1" s="1"/>
  <c r="D4185" i="1" s="1"/>
  <c r="D4186" i="1" s="1"/>
  <c r="D4187" i="1" s="1"/>
  <c r="D4188" i="1" s="1"/>
  <c r="D4189" i="1" s="1"/>
  <c r="D4190" i="1" s="1"/>
  <c r="D4191" i="1" s="1"/>
  <c r="D4192" i="1" s="1"/>
  <c r="D4193" i="1" s="1"/>
  <c r="D4194" i="1" s="1"/>
  <c r="D4195" i="1" s="1"/>
  <c r="D4196" i="1" s="1"/>
  <c r="D4197" i="1" s="1"/>
  <c r="D4198" i="1" s="1"/>
  <c r="D4199" i="1" s="1"/>
  <c r="D4200" i="1" s="1"/>
  <c r="D4201" i="1" s="1"/>
  <c r="D4202" i="1" s="1"/>
  <c r="D4203" i="1" s="1"/>
  <c r="D4204" i="1" s="1"/>
  <c r="D4205" i="1" s="1"/>
  <c r="D4206" i="1" s="1"/>
  <c r="D4207" i="1" s="1"/>
  <c r="D4208" i="1" s="1"/>
  <c r="D4209" i="1" s="1"/>
  <c r="D4210" i="1" s="1"/>
  <c r="D4211" i="1" s="1"/>
  <c r="D4212" i="1" s="1"/>
  <c r="D4213" i="1" s="1"/>
  <c r="D4214" i="1" s="1"/>
  <c r="D4215" i="1" s="1"/>
  <c r="D4216" i="1" s="1"/>
  <c r="D4217" i="1" s="1"/>
  <c r="D4218" i="1" s="1"/>
  <c r="D4219" i="1" s="1"/>
  <c r="D4220" i="1" s="1"/>
  <c r="D4221" i="1" s="1"/>
  <c r="D4222" i="1" s="1"/>
  <c r="D4223" i="1" s="1"/>
  <c r="D4224" i="1" s="1"/>
  <c r="D4225" i="1" s="1"/>
  <c r="D4226" i="1" s="1"/>
  <c r="D4227" i="1" s="1"/>
  <c r="D4228" i="1" s="1"/>
  <c r="D4229" i="1" s="1"/>
  <c r="D4230" i="1" s="1"/>
  <c r="D4231" i="1" s="1"/>
  <c r="D4232" i="1" s="1"/>
  <c r="D4233" i="1" s="1"/>
  <c r="D4234" i="1" s="1"/>
  <c r="D4235" i="1" s="1"/>
  <c r="D4236" i="1" s="1"/>
  <c r="D4237" i="1" s="1"/>
  <c r="D4238" i="1" s="1"/>
  <c r="D4239" i="1" s="1"/>
  <c r="D4240" i="1" s="1"/>
  <c r="D4241" i="1" s="1"/>
  <c r="D4242" i="1" s="1"/>
  <c r="D4243" i="1" s="1"/>
  <c r="D4244" i="1" s="1"/>
  <c r="D4245" i="1" s="1"/>
  <c r="D4246" i="1" s="1"/>
  <c r="D4247" i="1" s="1"/>
  <c r="D4248" i="1" s="1"/>
  <c r="D4249" i="1" s="1"/>
  <c r="D4250" i="1" s="1"/>
  <c r="D4251" i="1" s="1"/>
  <c r="D4252" i="1" s="1"/>
  <c r="D4253" i="1" s="1"/>
  <c r="D4254" i="1" s="1"/>
  <c r="D4255" i="1" s="1"/>
  <c r="D4256" i="1" s="1"/>
  <c r="D4257" i="1" s="1"/>
  <c r="D4258" i="1" s="1"/>
  <c r="D4259" i="1" s="1"/>
  <c r="D2491" i="1"/>
  <c r="D2492" i="1" s="1"/>
  <c r="D2493" i="1" s="1"/>
  <c r="D2494" i="1" s="1"/>
  <c r="D2495" i="1" s="1"/>
  <c r="D2496" i="1" s="1"/>
  <c r="D2497" i="1" s="1"/>
  <c r="D2498" i="1" s="1"/>
  <c r="D2499" i="1" s="1"/>
  <c r="D2500" i="1" s="1"/>
  <c r="D2501" i="1" s="1"/>
  <c r="D2502" i="1" s="1"/>
  <c r="D2503" i="1" s="1"/>
  <c r="D2504" i="1" s="1"/>
  <c r="D2505" i="1" s="1"/>
  <c r="D2506" i="1" s="1"/>
  <c r="D2507" i="1" s="1"/>
  <c r="D2508" i="1" s="1"/>
  <c r="D2509" i="1" s="1"/>
  <c r="D2510" i="1" s="1"/>
  <c r="D2511" i="1" s="1"/>
  <c r="D2512" i="1" s="1"/>
  <c r="D2513" i="1" s="1"/>
  <c r="D2514" i="1" s="1"/>
  <c r="D2515" i="1" s="1"/>
  <c r="D2516" i="1" s="1"/>
  <c r="D2517" i="1" s="1"/>
  <c r="D2518" i="1" s="1"/>
  <c r="D2519" i="1" s="1"/>
  <c r="D2520" i="1" s="1"/>
  <c r="D2521" i="1" s="1"/>
  <c r="D2522" i="1" s="1"/>
  <c r="D2523" i="1" s="1"/>
  <c r="D2524" i="1" s="1"/>
  <c r="D2525" i="1" s="1"/>
  <c r="D2526" i="1" s="1"/>
  <c r="D2527" i="1" s="1"/>
  <c r="D2528" i="1" s="1"/>
  <c r="D2529" i="1" s="1"/>
  <c r="D2530" i="1" s="1"/>
  <c r="D2531" i="1" s="1"/>
  <c r="D2532" i="1" s="1"/>
  <c r="D2533" i="1" s="1"/>
  <c r="D2534" i="1" s="1"/>
  <c r="D2535" i="1" s="1"/>
  <c r="D2536" i="1" s="1"/>
  <c r="D2537" i="1" s="1"/>
  <c r="D2538" i="1" s="1"/>
  <c r="D2539" i="1" s="1"/>
  <c r="D2540" i="1" s="1"/>
  <c r="D2541" i="1" s="1"/>
  <c r="D2542" i="1" s="1"/>
  <c r="D2543" i="1" s="1"/>
  <c r="D2544" i="1" s="1"/>
  <c r="D2545" i="1" s="1"/>
  <c r="D2546" i="1" s="1"/>
  <c r="D2547" i="1" s="1"/>
  <c r="D2548" i="1" s="1"/>
  <c r="D2549" i="1" s="1"/>
  <c r="D2550" i="1" s="1"/>
  <c r="D2551" i="1" s="1"/>
  <c r="D2552" i="1" s="1"/>
  <c r="D2553" i="1" s="1"/>
  <c r="D2554" i="1" s="1"/>
  <c r="D2555" i="1" s="1"/>
  <c r="D2556" i="1" s="1"/>
  <c r="D2557" i="1" s="1"/>
  <c r="D2558" i="1" s="1"/>
  <c r="D2559" i="1" s="1"/>
  <c r="D2560" i="1" s="1"/>
  <c r="D2561" i="1" s="1"/>
  <c r="D2562" i="1" s="1"/>
  <c r="D2563" i="1" s="1"/>
  <c r="D2564" i="1" s="1"/>
  <c r="D2565" i="1" s="1"/>
  <c r="D2566" i="1" s="1"/>
  <c r="D2567" i="1" s="1"/>
  <c r="D2568" i="1" s="1"/>
  <c r="D2569" i="1" s="1"/>
  <c r="D2570" i="1" s="1"/>
  <c r="D2571" i="1" s="1"/>
  <c r="D2572" i="1" s="1"/>
  <c r="D2573" i="1" s="1"/>
  <c r="D2574" i="1" s="1"/>
  <c r="D2575" i="1" s="1"/>
  <c r="D2576" i="1" s="1"/>
  <c r="D2577" i="1" s="1"/>
  <c r="D2578" i="1" s="1"/>
  <c r="D2579" i="1" s="1"/>
  <c r="D2580" i="1" s="1"/>
  <c r="D2581" i="1" s="1"/>
  <c r="D2582" i="1" s="1"/>
  <c r="D2583" i="1" s="1"/>
  <c r="D2584" i="1" s="1"/>
  <c r="D2585" i="1" s="1"/>
  <c r="D2586" i="1" s="1"/>
  <c r="D2587" i="1" s="1"/>
  <c r="D2588" i="1" s="1"/>
  <c r="D2589" i="1" s="1"/>
  <c r="D2590" i="1" s="1"/>
  <c r="D2591" i="1" s="1"/>
  <c r="D2592" i="1" s="1"/>
  <c r="D2593" i="1" s="1"/>
  <c r="D2594" i="1" s="1"/>
  <c r="D2595" i="1" s="1"/>
  <c r="D2596" i="1" s="1"/>
  <c r="D2597" i="1" s="1"/>
  <c r="D2598" i="1" s="1"/>
  <c r="D2599" i="1" s="1"/>
  <c r="D2600" i="1" s="1"/>
  <c r="D2601" i="1" s="1"/>
  <c r="D2602" i="1" s="1"/>
  <c r="D2603" i="1" s="1"/>
  <c r="D2604" i="1" s="1"/>
  <c r="D2605" i="1" s="1"/>
  <c r="D2606" i="1" s="1"/>
  <c r="D2607" i="1" s="1"/>
  <c r="D2608" i="1" s="1"/>
  <c r="D2609" i="1" s="1"/>
  <c r="D2610" i="1" s="1"/>
  <c r="D2611" i="1" s="1"/>
  <c r="D2612" i="1" s="1"/>
  <c r="D2613" i="1" s="1"/>
  <c r="D2614" i="1" s="1"/>
  <c r="D2615" i="1" s="1"/>
  <c r="D2616" i="1" s="1"/>
  <c r="D2617" i="1" s="1"/>
  <c r="D2618" i="1" s="1"/>
  <c r="D2619" i="1" s="1"/>
  <c r="D2620" i="1" s="1"/>
  <c r="D2621" i="1" s="1"/>
  <c r="D2622" i="1" s="1"/>
  <c r="D2623" i="1" s="1"/>
  <c r="D2624" i="1" s="1"/>
  <c r="D2625" i="1" s="1"/>
  <c r="D2626" i="1" s="1"/>
  <c r="D2627" i="1" s="1"/>
  <c r="D2628" i="1" s="1"/>
  <c r="D2629" i="1" s="1"/>
  <c r="D2630" i="1" s="1"/>
  <c r="D2631" i="1" s="1"/>
  <c r="D2632" i="1" s="1"/>
  <c r="D2633" i="1" s="1"/>
  <c r="D2634" i="1" s="1"/>
  <c r="D2635" i="1" s="1"/>
  <c r="D2636" i="1" s="1"/>
  <c r="D2637" i="1" s="1"/>
  <c r="D2638" i="1" s="1"/>
  <c r="D2639" i="1" s="1"/>
  <c r="D2640" i="1" s="1"/>
  <c r="D2641" i="1" s="1"/>
  <c r="D2642" i="1" s="1"/>
  <c r="D2643" i="1" s="1"/>
  <c r="D2644" i="1" s="1"/>
  <c r="D2645" i="1" s="1"/>
  <c r="D2646" i="1" s="1"/>
  <c r="D2647" i="1" s="1"/>
  <c r="D2648" i="1" s="1"/>
  <c r="D2649" i="1" s="1"/>
  <c r="D2650" i="1" s="1"/>
  <c r="D2651" i="1" s="1"/>
  <c r="D2652" i="1" s="1"/>
  <c r="D2653" i="1" s="1"/>
  <c r="D2654" i="1" s="1"/>
  <c r="D2655" i="1" s="1"/>
  <c r="D2656" i="1" s="1"/>
  <c r="D2657" i="1" s="1"/>
  <c r="D2658" i="1" s="1"/>
  <c r="D2659" i="1" s="1"/>
  <c r="D2660" i="1" s="1"/>
  <c r="D2661" i="1" s="1"/>
  <c r="D2662" i="1" s="1"/>
  <c r="D2663" i="1" s="1"/>
  <c r="D2664" i="1" s="1"/>
  <c r="D2665" i="1" s="1"/>
  <c r="D2666" i="1" s="1"/>
  <c r="D2667" i="1" s="1"/>
  <c r="D2668" i="1" s="1"/>
  <c r="D2669" i="1" s="1"/>
  <c r="D2670" i="1" s="1"/>
  <c r="D2671" i="1" s="1"/>
  <c r="D2672" i="1" s="1"/>
  <c r="D2673" i="1" s="1"/>
  <c r="D2674" i="1" s="1"/>
  <c r="D2675" i="1" s="1"/>
  <c r="D2676" i="1" s="1"/>
  <c r="D2677" i="1" s="1"/>
  <c r="D2678" i="1" s="1"/>
  <c r="D2679" i="1" s="1"/>
  <c r="D2680" i="1" s="1"/>
  <c r="D2681" i="1" s="1"/>
  <c r="D2682" i="1" s="1"/>
  <c r="D2683" i="1" s="1"/>
  <c r="D2684" i="1" s="1"/>
  <c r="D2685" i="1" s="1"/>
  <c r="D2686" i="1" s="1"/>
  <c r="D2687" i="1" s="1"/>
  <c r="D2688" i="1" s="1"/>
  <c r="D2689" i="1" s="1"/>
  <c r="D2690" i="1" s="1"/>
  <c r="D2691" i="1" s="1"/>
  <c r="D2692" i="1" s="1"/>
  <c r="D2693" i="1" s="1"/>
  <c r="D2694" i="1" s="1"/>
  <c r="D2695" i="1" s="1"/>
  <c r="D2696" i="1" s="1"/>
  <c r="D2697" i="1" s="1"/>
  <c r="D2698" i="1" s="1"/>
  <c r="D2699" i="1" s="1"/>
  <c r="D2700" i="1" s="1"/>
  <c r="D2701" i="1" s="1"/>
  <c r="D2702" i="1" s="1"/>
  <c r="D2703" i="1" s="1"/>
  <c r="D2704" i="1" s="1"/>
  <c r="D2705" i="1" s="1"/>
  <c r="D2706" i="1" s="1"/>
  <c r="D2707" i="1" s="1"/>
  <c r="D2708" i="1" s="1"/>
  <c r="D2709" i="1" s="1"/>
  <c r="D2710" i="1" s="1"/>
  <c r="D2711" i="1" s="1"/>
  <c r="D2712" i="1" s="1"/>
  <c r="D2713" i="1" s="1"/>
  <c r="D2714" i="1" s="1"/>
  <c r="D2715" i="1" s="1"/>
  <c r="D2716" i="1" s="1"/>
  <c r="D2717" i="1" s="1"/>
  <c r="D2718" i="1" s="1"/>
  <c r="D2719" i="1" s="1"/>
  <c r="D2720" i="1" s="1"/>
  <c r="D2721" i="1" s="1"/>
  <c r="D2722" i="1" s="1"/>
  <c r="D2723" i="1" s="1"/>
  <c r="D2724" i="1" s="1"/>
  <c r="D2725" i="1" s="1"/>
  <c r="D2726" i="1" s="1"/>
  <c r="D2727" i="1" s="1"/>
  <c r="D2728" i="1" s="1"/>
  <c r="D2729" i="1" s="1"/>
  <c r="D2730" i="1" s="1"/>
  <c r="D2731" i="1" s="1"/>
  <c r="D2732" i="1" s="1"/>
  <c r="D2733" i="1" s="1"/>
  <c r="D2734" i="1" s="1"/>
  <c r="D2735" i="1" s="1"/>
  <c r="D2736" i="1" s="1"/>
  <c r="D2737" i="1" s="1"/>
  <c r="D2738" i="1" s="1"/>
  <c r="D2739" i="1" s="1"/>
  <c r="D2740" i="1" s="1"/>
  <c r="D2741" i="1" s="1"/>
  <c r="D2742" i="1" s="1"/>
  <c r="D2743" i="1" s="1"/>
  <c r="D2744" i="1" s="1"/>
  <c r="D2015" i="1"/>
  <c r="D2016" i="1" s="1"/>
  <c r="D2017" i="1" s="1"/>
  <c r="D2018" i="1" s="1"/>
  <c r="D2019" i="1" s="1"/>
  <c r="D2020" i="1" s="1"/>
  <c r="D2021" i="1" s="1"/>
  <c r="D2022" i="1" s="1"/>
  <c r="D2023" i="1" s="1"/>
  <c r="D2024" i="1" s="1"/>
  <c r="D2025" i="1" s="1"/>
  <c r="D2026" i="1" s="1"/>
  <c r="D2027" i="1" s="1"/>
  <c r="D2028" i="1" s="1"/>
  <c r="D2029" i="1" s="1"/>
  <c r="D2030" i="1" s="1"/>
  <c r="D2031" i="1" s="1"/>
  <c r="D2032" i="1" s="1"/>
  <c r="D2033" i="1" s="1"/>
  <c r="D2034" i="1" s="1"/>
  <c r="D2035" i="1" s="1"/>
  <c r="D2036" i="1" s="1"/>
  <c r="D2037" i="1" s="1"/>
  <c r="D2038" i="1" s="1"/>
  <c r="D2039" i="1" s="1"/>
  <c r="D2040" i="1" s="1"/>
  <c r="D2041" i="1" s="1"/>
  <c r="D2042" i="1" s="1"/>
  <c r="D2043" i="1" s="1"/>
  <c r="D2044" i="1" s="1"/>
  <c r="D2045" i="1" s="1"/>
  <c r="D2046" i="1" s="1"/>
  <c r="D2047" i="1" s="1"/>
  <c r="D2048" i="1" s="1"/>
  <c r="D2049" i="1" s="1"/>
  <c r="D2050" i="1" s="1"/>
  <c r="D2051" i="1" s="1"/>
  <c r="D2052" i="1" s="1"/>
  <c r="D2053" i="1" s="1"/>
  <c r="D2054" i="1" s="1"/>
  <c r="D2055" i="1" s="1"/>
  <c r="D2056" i="1" s="1"/>
  <c r="D2057" i="1" s="1"/>
  <c r="D2058" i="1" s="1"/>
  <c r="D2059" i="1" s="1"/>
  <c r="D2060" i="1" s="1"/>
  <c r="D2061" i="1" s="1"/>
  <c r="D2062" i="1" s="1"/>
  <c r="D2063" i="1" s="1"/>
  <c r="D2064" i="1" s="1"/>
  <c r="D2065" i="1" s="1"/>
  <c r="D2066" i="1" s="1"/>
  <c r="D2067" i="1" s="1"/>
  <c r="D2068" i="1" s="1"/>
  <c r="D2069" i="1" s="1"/>
  <c r="D2070" i="1" s="1"/>
  <c r="D2071" i="1" s="1"/>
  <c r="D2072" i="1" s="1"/>
  <c r="D2073" i="1" s="1"/>
  <c r="D2074" i="1" s="1"/>
  <c r="D2075" i="1" s="1"/>
  <c r="D2076" i="1" s="1"/>
  <c r="D2077" i="1" s="1"/>
  <c r="D2078" i="1" s="1"/>
  <c r="D2079" i="1" s="1"/>
  <c r="D2080" i="1" s="1"/>
  <c r="D2081" i="1" s="1"/>
  <c r="D2082" i="1" s="1"/>
  <c r="D2083" i="1" s="1"/>
  <c r="D2084" i="1" s="1"/>
  <c r="D2085" i="1" s="1"/>
  <c r="D2086" i="1" s="1"/>
  <c r="D2087" i="1" s="1"/>
  <c r="D2088" i="1" s="1"/>
  <c r="D2089" i="1" s="1"/>
  <c r="D2090" i="1" s="1"/>
  <c r="D2091" i="1" s="1"/>
  <c r="D2092" i="1" s="1"/>
  <c r="D2093" i="1" s="1"/>
  <c r="D2094" i="1" s="1"/>
  <c r="D2095" i="1" s="1"/>
  <c r="D2096" i="1" s="1"/>
  <c r="D2097" i="1" s="1"/>
  <c r="D2098" i="1" s="1"/>
  <c r="D2099" i="1" s="1"/>
  <c r="D2100" i="1" s="1"/>
  <c r="D2101" i="1" s="1"/>
  <c r="D2102" i="1" s="1"/>
  <c r="D2103" i="1" s="1"/>
  <c r="D2104" i="1" s="1"/>
  <c r="D2105" i="1" s="1"/>
  <c r="D2106" i="1" s="1"/>
  <c r="D2107" i="1" s="1"/>
  <c r="D2108" i="1" s="1"/>
  <c r="D2109" i="1" s="1"/>
  <c r="D2110" i="1" s="1"/>
  <c r="D2111" i="1" s="1"/>
  <c r="D2112" i="1" s="1"/>
  <c r="D2113" i="1" s="1"/>
  <c r="D2114" i="1" s="1"/>
  <c r="D2115" i="1" s="1"/>
  <c r="D2116" i="1" s="1"/>
  <c r="D2117" i="1" s="1"/>
  <c r="D2118" i="1" s="1"/>
  <c r="D2119" i="1" s="1"/>
  <c r="D2120" i="1" s="1"/>
  <c r="D2121" i="1" s="1"/>
  <c r="D2122" i="1" s="1"/>
  <c r="D2123" i="1" s="1"/>
  <c r="D2124" i="1" s="1"/>
  <c r="D2125" i="1" s="1"/>
  <c r="D2126" i="1" s="1"/>
  <c r="D2127" i="1" s="1"/>
  <c r="D2128" i="1" s="1"/>
  <c r="D2129" i="1" s="1"/>
  <c r="D2130" i="1" s="1"/>
  <c r="D2131" i="1" s="1"/>
  <c r="D2132" i="1" s="1"/>
  <c r="D2133" i="1" s="1"/>
  <c r="D2134" i="1" s="1"/>
  <c r="D2135" i="1" s="1"/>
  <c r="D2136" i="1" s="1"/>
  <c r="D2137" i="1" s="1"/>
  <c r="D2138" i="1" s="1"/>
  <c r="D2139" i="1" s="1"/>
  <c r="D2140" i="1" s="1"/>
  <c r="D2141" i="1" s="1"/>
  <c r="D2142" i="1" s="1"/>
  <c r="D2143" i="1" s="1"/>
  <c r="D2144" i="1" s="1"/>
  <c r="D2145" i="1" s="1"/>
  <c r="D2146" i="1" s="1"/>
  <c r="D2147" i="1" s="1"/>
  <c r="D2148" i="1" s="1"/>
  <c r="D2149" i="1" s="1"/>
  <c r="D2150" i="1" s="1"/>
  <c r="D2151" i="1" s="1"/>
  <c r="D2152" i="1" s="1"/>
  <c r="D2153" i="1" s="1"/>
  <c r="D2154" i="1" s="1"/>
  <c r="D2155" i="1" s="1"/>
  <c r="D2156" i="1" s="1"/>
  <c r="D2157" i="1" s="1"/>
  <c r="D2158" i="1" s="1"/>
  <c r="D2159" i="1" s="1"/>
  <c r="D2160" i="1" s="1"/>
  <c r="D2161" i="1" s="1"/>
  <c r="D2162" i="1" s="1"/>
  <c r="D2163" i="1" s="1"/>
  <c r="D2164" i="1" s="1"/>
  <c r="D2165" i="1" s="1"/>
  <c r="D2166" i="1" s="1"/>
  <c r="D2167" i="1" s="1"/>
  <c r="D2168" i="1" s="1"/>
  <c r="D2169" i="1" s="1"/>
  <c r="D2170" i="1" s="1"/>
  <c r="D2171" i="1" s="1"/>
  <c r="D2172" i="1" s="1"/>
  <c r="D2173" i="1" s="1"/>
  <c r="D2174" i="1" s="1"/>
  <c r="D2175" i="1" s="1"/>
  <c r="D2176" i="1" s="1"/>
  <c r="D2177" i="1" s="1"/>
  <c r="D2178" i="1" s="1"/>
  <c r="D2179" i="1" s="1"/>
  <c r="D2180" i="1" s="1"/>
  <c r="D2181" i="1" s="1"/>
  <c r="D2182" i="1" s="1"/>
  <c r="D2183" i="1" s="1"/>
  <c r="D2184" i="1" s="1"/>
  <c r="D2185" i="1" s="1"/>
  <c r="D2186" i="1" s="1"/>
  <c r="D2187" i="1" s="1"/>
  <c r="D2188" i="1" s="1"/>
  <c r="D2189" i="1" s="1"/>
  <c r="D2190" i="1" s="1"/>
  <c r="D2191" i="1" s="1"/>
  <c r="D2192" i="1" s="1"/>
  <c r="D2193" i="1" s="1"/>
  <c r="D2194" i="1" s="1"/>
  <c r="D2195" i="1" s="1"/>
  <c r="D2196" i="1" s="1"/>
  <c r="D2197" i="1" s="1"/>
  <c r="D2198" i="1" s="1"/>
  <c r="D2199" i="1" s="1"/>
  <c r="D2200" i="1" s="1"/>
  <c r="D2201" i="1" s="1"/>
  <c r="D2202" i="1" s="1"/>
  <c r="D2203" i="1" s="1"/>
  <c r="D2204" i="1" s="1"/>
  <c r="D2205" i="1" s="1"/>
  <c r="D2206" i="1" s="1"/>
  <c r="D2207" i="1" s="1"/>
  <c r="D2208" i="1" s="1"/>
  <c r="D2209" i="1" s="1"/>
  <c r="D2210" i="1" s="1"/>
  <c r="D2211" i="1" s="1"/>
  <c r="D2212" i="1" s="1"/>
  <c r="D2213" i="1" s="1"/>
  <c r="D2214" i="1" s="1"/>
  <c r="D2215" i="1" s="1"/>
  <c r="D2216" i="1" s="1"/>
  <c r="D2217" i="1" s="1"/>
  <c r="D2218" i="1" s="1"/>
  <c r="D2219" i="1" s="1"/>
  <c r="D2220" i="1" s="1"/>
  <c r="D2221" i="1" s="1"/>
  <c r="D2222" i="1" s="1"/>
  <c r="D2223" i="1" s="1"/>
  <c r="D2224" i="1" s="1"/>
  <c r="D2225" i="1" s="1"/>
  <c r="D2226" i="1" s="1"/>
  <c r="D2227" i="1" s="1"/>
  <c r="D2228" i="1" s="1"/>
  <c r="D2229" i="1" s="1"/>
  <c r="D2230" i="1" s="1"/>
  <c r="D2231" i="1" s="1"/>
  <c r="D2232" i="1" s="1"/>
  <c r="D2233" i="1" s="1"/>
  <c r="D2234" i="1" s="1"/>
  <c r="D2235" i="1" s="1"/>
  <c r="D2236" i="1" s="1"/>
  <c r="D2237" i="1" s="1"/>
  <c r="D2238" i="1" s="1"/>
  <c r="D2239" i="1" s="1"/>
  <c r="D2240" i="1" s="1"/>
  <c r="D1007" i="1"/>
  <c r="C7" i="2"/>
  <c r="C6" i="2"/>
  <c r="C5" i="2"/>
  <c r="H3" i="3"/>
  <c r="I3" i="3" s="1"/>
  <c r="C7" i="3" a="1"/>
  <c r="C7" i="3" s="1"/>
  <c r="C6" i="3" a="1"/>
  <c r="C6" i="3" s="1"/>
  <c r="C5" i="3" a="1"/>
  <c r="C5" i="3" s="1"/>
  <c r="C4" i="3" a="1"/>
  <c r="C4" i="3" s="1"/>
  <c r="D4765" i="1"/>
  <c r="D4766" i="1" s="1"/>
  <c r="D4767" i="1" s="1"/>
  <c r="D4768" i="1" s="1"/>
  <c r="D4769" i="1" s="1"/>
  <c r="D4770" i="1" s="1"/>
  <c r="D4771" i="1" s="1"/>
  <c r="D4772" i="1" s="1"/>
  <c r="D4773" i="1" s="1"/>
  <c r="D4774" i="1" s="1"/>
  <c r="D4775" i="1" s="1"/>
  <c r="D4776" i="1" s="1"/>
  <c r="D4777" i="1" s="1"/>
  <c r="D4778" i="1" s="1"/>
  <c r="D4779" i="1" s="1"/>
  <c r="D4780" i="1" s="1"/>
  <c r="D4781" i="1" s="1"/>
  <c r="D4782" i="1" s="1"/>
  <c r="D4783" i="1" s="1"/>
  <c r="D4784" i="1" s="1"/>
  <c r="D4785" i="1" s="1"/>
  <c r="D4786" i="1" s="1"/>
  <c r="D4787" i="1" s="1"/>
  <c r="D4788" i="1" s="1"/>
  <c r="D4789" i="1" s="1"/>
  <c r="D4790" i="1" s="1"/>
  <c r="D4791" i="1" s="1"/>
  <c r="D4792" i="1" s="1"/>
  <c r="D4793" i="1" s="1"/>
  <c r="D4794" i="1" s="1"/>
  <c r="D4795" i="1" s="1"/>
  <c r="D4796" i="1" s="1"/>
  <c r="D4797" i="1" s="1"/>
  <c r="D4798" i="1" s="1"/>
  <c r="D4799" i="1" s="1"/>
  <c r="D4800" i="1" s="1"/>
  <c r="D4801" i="1" s="1"/>
  <c r="D4802" i="1" s="1"/>
  <c r="D4803" i="1" s="1"/>
  <c r="D4804" i="1" s="1"/>
  <c r="D4805" i="1" s="1"/>
  <c r="D4806" i="1" s="1"/>
  <c r="D4807" i="1" s="1"/>
  <c r="D4808" i="1" s="1"/>
  <c r="D4809" i="1" s="1"/>
  <c r="D4810" i="1" s="1"/>
  <c r="D4811" i="1" s="1"/>
  <c r="D4812" i="1" s="1"/>
  <c r="D4813" i="1" s="1"/>
  <c r="D4814" i="1" s="1"/>
  <c r="D4815" i="1" s="1"/>
  <c r="D4816" i="1" s="1"/>
  <c r="D4817" i="1" s="1"/>
  <c r="D4818" i="1" s="1"/>
  <c r="D4819" i="1" s="1"/>
  <c r="D4820" i="1" s="1"/>
  <c r="D4821" i="1" s="1"/>
  <c r="D4822" i="1" s="1"/>
  <c r="D4823" i="1" s="1"/>
  <c r="D4824" i="1" s="1"/>
  <c r="D4825" i="1" s="1"/>
  <c r="D4826" i="1" s="1"/>
  <c r="D4827" i="1" s="1"/>
  <c r="D4828" i="1" s="1"/>
  <c r="D4829" i="1" s="1"/>
  <c r="D4830" i="1" s="1"/>
  <c r="D4831" i="1" s="1"/>
  <c r="D4832" i="1" s="1"/>
  <c r="D4833" i="1" s="1"/>
  <c r="D4834" i="1" s="1"/>
  <c r="D4835" i="1" s="1"/>
  <c r="D4836" i="1" s="1"/>
  <c r="D4837" i="1" s="1"/>
  <c r="D4838" i="1" s="1"/>
  <c r="D4839" i="1" s="1"/>
  <c r="D4840" i="1" s="1"/>
  <c r="D4841" i="1" s="1"/>
  <c r="D4842" i="1" s="1"/>
  <c r="D4843" i="1" s="1"/>
  <c r="D4844" i="1" s="1"/>
  <c r="D4845" i="1" s="1"/>
  <c r="D4846" i="1" s="1"/>
  <c r="D4847" i="1" s="1"/>
  <c r="D4848" i="1" s="1"/>
  <c r="D4849" i="1" s="1"/>
  <c r="D4850" i="1" s="1"/>
  <c r="D4851" i="1" s="1"/>
  <c r="D4852" i="1" s="1"/>
  <c r="D4853" i="1" s="1"/>
  <c r="D4854" i="1" s="1"/>
  <c r="D4855" i="1" s="1"/>
  <c r="D4856" i="1" s="1"/>
  <c r="D4857" i="1" s="1"/>
  <c r="D4858" i="1" s="1"/>
  <c r="D4859" i="1" s="1"/>
  <c r="D4860" i="1" s="1"/>
  <c r="D4861" i="1" s="1"/>
  <c r="D4862" i="1" s="1"/>
  <c r="D4863" i="1" s="1"/>
  <c r="D4864" i="1" s="1"/>
  <c r="D4865" i="1" s="1"/>
  <c r="D4866" i="1" s="1"/>
  <c r="D4867" i="1" s="1"/>
  <c r="D4868" i="1" s="1"/>
  <c r="D4869" i="1" s="1"/>
  <c r="D4870" i="1" s="1"/>
  <c r="D4871" i="1" s="1"/>
  <c r="D4872" i="1" s="1"/>
  <c r="D4873" i="1" s="1"/>
  <c r="D4874" i="1" s="1"/>
  <c r="D4875" i="1" s="1"/>
  <c r="D4876" i="1" s="1"/>
  <c r="D4877" i="1" s="1"/>
  <c r="D4878" i="1" s="1"/>
  <c r="D4879" i="1" s="1"/>
  <c r="D4880" i="1" s="1"/>
  <c r="D4881" i="1" s="1"/>
  <c r="D4882" i="1" s="1"/>
  <c r="D4883" i="1" s="1"/>
  <c r="D4884" i="1" s="1"/>
  <c r="D4885" i="1" s="1"/>
  <c r="D4886" i="1" s="1"/>
  <c r="D4887" i="1" s="1"/>
  <c r="D4888" i="1" s="1"/>
  <c r="D4889" i="1" s="1"/>
  <c r="D4890" i="1" s="1"/>
  <c r="D4891" i="1" s="1"/>
  <c r="D4892" i="1" s="1"/>
  <c r="D4893" i="1" s="1"/>
  <c r="D4894" i="1" s="1"/>
  <c r="D4895" i="1" s="1"/>
  <c r="D4896" i="1" s="1"/>
  <c r="D4897" i="1" s="1"/>
  <c r="D4898" i="1" s="1"/>
  <c r="D4899" i="1" s="1"/>
  <c r="D4900" i="1" s="1"/>
  <c r="D4901" i="1" s="1"/>
  <c r="D4902" i="1" s="1"/>
  <c r="D4903" i="1" s="1"/>
  <c r="D4904" i="1" s="1"/>
  <c r="D4905" i="1" s="1"/>
  <c r="D4906" i="1" s="1"/>
  <c r="D4907" i="1" s="1"/>
  <c r="D4908" i="1" s="1"/>
  <c r="D4909" i="1" s="1"/>
  <c r="D4910" i="1" s="1"/>
  <c r="D4911" i="1" s="1"/>
  <c r="D4912" i="1" s="1"/>
  <c r="D4913" i="1" s="1"/>
  <c r="D4914" i="1" s="1"/>
  <c r="D4915" i="1" s="1"/>
  <c r="D4916" i="1" s="1"/>
  <c r="D4917" i="1" s="1"/>
  <c r="D4918" i="1" s="1"/>
  <c r="D4919" i="1" s="1"/>
  <c r="D4920" i="1" s="1"/>
  <c r="D4921" i="1" s="1"/>
  <c r="D4922" i="1" s="1"/>
  <c r="D4923" i="1" s="1"/>
  <c r="D4924" i="1" s="1"/>
  <c r="D4925" i="1" s="1"/>
  <c r="D4926" i="1" s="1"/>
  <c r="D4927" i="1" s="1"/>
  <c r="D4928" i="1" s="1"/>
  <c r="D4929" i="1" s="1"/>
  <c r="D4930" i="1" s="1"/>
  <c r="D4931" i="1" s="1"/>
  <c r="D4932" i="1" s="1"/>
  <c r="D4933" i="1" s="1"/>
  <c r="D4934" i="1" s="1"/>
  <c r="D4935" i="1" s="1"/>
  <c r="D4936" i="1" s="1"/>
  <c r="D4937" i="1" s="1"/>
  <c r="D4938" i="1" s="1"/>
  <c r="D4939" i="1" s="1"/>
  <c r="D4940" i="1" s="1"/>
  <c r="D4941" i="1" s="1"/>
  <c r="D4942" i="1" s="1"/>
  <c r="D4943" i="1" s="1"/>
  <c r="D4944" i="1" s="1"/>
  <c r="D4945" i="1" s="1"/>
  <c r="D4946" i="1" s="1"/>
  <c r="D4947" i="1" s="1"/>
  <c r="D4948" i="1" s="1"/>
  <c r="D4949" i="1" s="1"/>
  <c r="D4950" i="1" s="1"/>
  <c r="D4951" i="1" s="1"/>
  <c r="D4952" i="1" s="1"/>
  <c r="D4953" i="1" s="1"/>
  <c r="D4954" i="1" s="1"/>
  <c r="D4955" i="1" s="1"/>
  <c r="D4956" i="1" s="1"/>
  <c r="D4957" i="1" s="1"/>
  <c r="D4958" i="1" s="1"/>
  <c r="D4959" i="1" s="1"/>
  <c r="D4960" i="1" s="1"/>
  <c r="D4961" i="1" s="1"/>
  <c r="D4962" i="1" s="1"/>
  <c r="D4963" i="1" s="1"/>
  <c r="D4964" i="1" s="1"/>
  <c r="D4965" i="1" s="1"/>
  <c r="D4966" i="1" s="1"/>
  <c r="D4967" i="1" s="1"/>
  <c r="D4968" i="1" s="1"/>
  <c r="D4969" i="1" s="1"/>
  <c r="D4970" i="1" s="1"/>
  <c r="D4971" i="1" s="1"/>
  <c r="D4972" i="1" s="1"/>
  <c r="D4973" i="1" s="1"/>
  <c r="D4974" i="1" s="1"/>
  <c r="D4975" i="1" s="1"/>
  <c r="D4976" i="1" s="1"/>
  <c r="D4977" i="1" s="1"/>
  <c r="D4978" i="1" s="1"/>
  <c r="D4979" i="1" s="1"/>
  <c r="D4980" i="1" s="1"/>
  <c r="D4981" i="1" s="1"/>
  <c r="D4982" i="1" s="1"/>
  <c r="D4983" i="1" s="1"/>
  <c r="D4984" i="1" s="1"/>
  <c r="D4985" i="1" s="1"/>
  <c r="D4986" i="1" s="1"/>
  <c r="D4987" i="1" s="1"/>
  <c r="D4988" i="1" s="1"/>
  <c r="D4989" i="1" s="1"/>
  <c r="D4990" i="1" s="1"/>
  <c r="D4991" i="1" s="1"/>
  <c r="D4992" i="1" s="1"/>
  <c r="D4993" i="1" s="1"/>
  <c r="D4994" i="1" s="1"/>
  <c r="D4995" i="1" s="1"/>
  <c r="D4996" i="1" s="1"/>
  <c r="D4997" i="1" s="1"/>
  <c r="D4998" i="1" s="1"/>
  <c r="D4999" i="1" s="1"/>
  <c r="D5000" i="1" s="1"/>
  <c r="D5001" i="1" s="1"/>
  <c r="D5002" i="1" s="1"/>
  <c r="D5003" i="1" s="1"/>
  <c r="D5004" i="1" s="1"/>
  <c r="D5005" i="1" s="1"/>
  <c r="D5006" i="1" s="1"/>
  <c r="D5007" i="1" s="1"/>
  <c r="D5008" i="1" s="1"/>
  <c r="D5009" i="1" s="1"/>
  <c r="D5010" i="1" s="1"/>
  <c r="D5011" i="1" s="1"/>
  <c r="D5012" i="1" s="1"/>
  <c r="D5013" i="1" s="1"/>
  <c r="D5014" i="1" s="1"/>
  <c r="D5015" i="1" s="1"/>
  <c r="D5016" i="1" s="1"/>
  <c r="D4261" i="1"/>
  <c r="D4262" i="1" s="1"/>
  <c r="D4263" i="1" s="1"/>
  <c r="D4264" i="1" s="1"/>
  <c r="D4265" i="1" s="1"/>
  <c r="D4266" i="1" s="1"/>
  <c r="D4267" i="1" s="1"/>
  <c r="D4268" i="1" s="1"/>
  <c r="D4269" i="1" s="1"/>
  <c r="D4270" i="1" s="1"/>
  <c r="D4271" i="1" s="1"/>
  <c r="D4272" i="1" s="1"/>
  <c r="D4273" i="1" s="1"/>
  <c r="D4274" i="1" s="1"/>
  <c r="D4275" i="1" s="1"/>
  <c r="D4276" i="1" s="1"/>
  <c r="D4277" i="1" s="1"/>
  <c r="D4278" i="1" s="1"/>
  <c r="D4279" i="1" s="1"/>
  <c r="D4280" i="1" s="1"/>
  <c r="D4281" i="1" s="1"/>
  <c r="D4282" i="1" s="1"/>
  <c r="D4283" i="1" s="1"/>
  <c r="D4284" i="1" s="1"/>
  <c r="D4285" i="1" s="1"/>
  <c r="D4286" i="1" s="1"/>
  <c r="D4287" i="1" s="1"/>
  <c r="D4288" i="1" s="1"/>
  <c r="D4289" i="1" s="1"/>
  <c r="D4290" i="1" s="1"/>
  <c r="D4291" i="1" s="1"/>
  <c r="D4292" i="1" s="1"/>
  <c r="D4293" i="1" s="1"/>
  <c r="D4294" i="1" s="1"/>
  <c r="D4295" i="1" s="1"/>
  <c r="D4296" i="1" s="1"/>
  <c r="D4297" i="1" s="1"/>
  <c r="D4298" i="1" s="1"/>
  <c r="D4299" i="1" s="1"/>
  <c r="D4300" i="1" s="1"/>
  <c r="D4301" i="1" s="1"/>
  <c r="D4302" i="1" s="1"/>
  <c r="D4303" i="1" s="1"/>
  <c r="D4304" i="1" s="1"/>
  <c r="D4305" i="1" s="1"/>
  <c r="D4306" i="1" s="1"/>
  <c r="D4307" i="1" s="1"/>
  <c r="D4308" i="1" s="1"/>
  <c r="D4309" i="1" s="1"/>
  <c r="D4310" i="1" s="1"/>
  <c r="D4311" i="1" s="1"/>
  <c r="D4312" i="1" s="1"/>
  <c r="D4313" i="1" s="1"/>
  <c r="D4314" i="1" s="1"/>
  <c r="D4315" i="1" s="1"/>
  <c r="D4316" i="1" s="1"/>
  <c r="D4317" i="1" s="1"/>
  <c r="D4318" i="1" s="1"/>
  <c r="D4319" i="1" s="1"/>
  <c r="D4320" i="1" s="1"/>
  <c r="D4321" i="1" s="1"/>
  <c r="D4322" i="1" s="1"/>
  <c r="D4323" i="1" s="1"/>
  <c r="D4324" i="1" s="1"/>
  <c r="D4325" i="1" s="1"/>
  <c r="D4326" i="1" s="1"/>
  <c r="D4327" i="1" s="1"/>
  <c r="D4328" i="1" s="1"/>
  <c r="D4329" i="1" s="1"/>
  <c r="D4330" i="1" s="1"/>
  <c r="D4331" i="1" s="1"/>
  <c r="D4332" i="1" s="1"/>
  <c r="D4333" i="1" s="1"/>
  <c r="D4334" i="1" s="1"/>
  <c r="D4335" i="1" s="1"/>
  <c r="D4336" i="1" s="1"/>
  <c r="D4337" i="1" s="1"/>
  <c r="D4338" i="1" s="1"/>
  <c r="D4339" i="1" s="1"/>
  <c r="D4340" i="1" s="1"/>
  <c r="D4341" i="1" s="1"/>
  <c r="D4342" i="1" s="1"/>
  <c r="D4343" i="1" s="1"/>
  <c r="D4344" i="1" s="1"/>
  <c r="D4345" i="1" s="1"/>
  <c r="D4346" i="1" s="1"/>
  <c r="D4347" i="1" s="1"/>
  <c r="D4348" i="1" s="1"/>
  <c r="D4349" i="1" s="1"/>
  <c r="D4350" i="1" s="1"/>
  <c r="D4351" i="1" s="1"/>
  <c r="D4352" i="1" s="1"/>
  <c r="D4353" i="1" s="1"/>
  <c r="D4354" i="1" s="1"/>
  <c r="D4355" i="1" s="1"/>
  <c r="D4356" i="1" s="1"/>
  <c r="D4357" i="1" s="1"/>
  <c r="D4358" i="1" s="1"/>
  <c r="D4359" i="1" s="1"/>
  <c r="D4360" i="1" s="1"/>
  <c r="D4361" i="1" s="1"/>
  <c r="D4362" i="1" s="1"/>
  <c r="D4363" i="1" s="1"/>
  <c r="D4364" i="1" s="1"/>
  <c r="D4365" i="1" s="1"/>
  <c r="D4366" i="1" s="1"/>
  <c r="D4367" i="1" s="1"/>
  <c r="D4368" i="1" s="1"/>
  <c r="D4369" i="1" s="1"/>
  <c r="D4370" i="1" s="1"/>
  <c r="D4371" i="1" s="1"/>
  <c r="D4372" i="1" s="1"/>
  <c r="D4373" i="1" s="1"/>
  <c r="D4374" i="1" s="1"/>
  <c r="D4375" i="1" s="1"/>
  <c r="D4376" i="1" s="1"/>
  <c r="D4377" i="1" s="1"/>
  <c r="D4378" i="1" s="1"/>
  <c r="D4379" i="1" s="1"/>
  <c r="D4380" i="1" s="1"/>
  <c r="D4381" i="1" s="1"/>
  <c r="D4382" i="1" s="1"/>
  <c r="D4383" i="1" s="1"/>
  <c r="D4384" i="1" s="1"/>
  <c r="D4385" i="1" s="1"/>
  <c r="D4386" i="1" s="1"/>
  <c r="D4387" i="1" s="1"/>
  <c r="D4388" i="1" s="1"/>
  <c r="D4389" i="1" s="1"/>
  <c r="D4390" i="1" s="1"/>
  <c r="D4391" i="1" s="1"/>
  <c r="D4392" i="1" s="1"/>
  <c r="D4393" i="1" s="1"/>
  <c r="D4394" i="1" s="1"/>
  <c r="D4395" i="1" s="1"/>
  <c r="D4396" i="1" s="1"/>
  <c r="D4397" i="1" s="1"/>
  <c r="D4398" i="1" s="1"/>
  <c r="D4399" i="1" s="1"/>
  <c r="D4400" i="1" s="1"/>
  <c r="D4401" i="1" s="1"/>
  <c r="D4402" i="1" s="1"/>
  <c r="D4403" i="1" s="1"/>
  <c r="D4404" i="1" s="1"/>
  <c r="D4405" i="1" s="1"/>
  <c r="D4406" i="1" s="1"/>
  <c r="D4407" i="1" s="1"/>
  <c r="D4408" i="1" s="1"/>
  <c r="D4409" i="1" s="1"/>
  <c r="D4410" i="1" s="1"/>
  <c r="D4411" i="1" s="1"/>
  <c r="D4412" i="1" s="1"/>
  <c r="D4413" i="1" s="1"/>
  <c r="D4414" i="1" s="1"/>
  <c r="D4415" i="1" s="1"/>
  <c r="D4416" i="1" s="1"/>
  <c r="D4417" i="1" s="1"/>
  <c r="D4418" i="1" s="1"/>
  <c r="D4419" i="1" s="1"/>
  <c r="D4420" i="1" s="1"/>
  <c r="D4421" i="1" s="1"/>
  <c r="D4422" i="1" s="1"/>
  <c r="D4423" i="1" s="1"/>
  <c r="D4424" i="1" s="1"/>
  <c r="D4425" i="1" s="1"/>
  <c r="D4426" i="1" s="1"/>
  <c r="D4427" i="1" s="1"/>
  <c r="D4428" i="1" s="1"/>
  <c r="D4429" i="1" s="1"/>
  <c r="D4430" i="1" s="1"/>
  <c r="D4431" i="1" s="1"/>
  <c r="D4432" i="1" s="1"/>
  <c r="D4433" i="1" s="1"/>
  <c r="D4434" i="1" s="1"/>
  <c r="D4435" i="1" s="1"/>
  <c r="D4436" i="1" s="1"/>
  <c r="D4437" i="1" s="1"/>
  <c r="D4438" i="1" s="1"/>
  <c r="D4439" i="1" s="1"/>
  <c r="D4440" i="1" s="1"/>
  <c r="D4441" i="1" s="1"/>
  <c r="D4442" i="1" s="1"/>
  <c r="D4443" i="1" s="1"/>
  <c r="D4444" i="1" s="1"/>
  <c r="D4445" i="1" s="1"/>
  <c r="D4446" i="1" s="1"/>
  <c r="D4447" i="1" s="1"/>
  <c r="D4448" i="1" s="1"/>
  <c r="D4449" i="1" s="1"/>
  <c r="D4450" i="1" s="1"/>
  <c r="D4451" i="1" s="1"/>
  <c r="D4452" i="1" s="1"/>
  <c r="D4453" i="1" s="1"/>
  <c r="D4454" i="1" s="1"/>
  <c r="D4455" i="1" s="1"/>
  <c r="D4456" i="1" s="1"/>
  <c r="D4457" i="1" s="1"/>
  <c r="D4458" i="1" s="1"/>
  <c r="D4459" i="1" s="1"/>
  <c r="D4460" i="1" s="1"/>
  <c r="D4461" i="1" s="1"/>
  <c r="D4462" i="1" s="1"/>
  <c r="D4463" i="1" s="1"/>
  <c r="D4464" i="1" s="1"/>
  <c r="D4465" i="1" s="1"/>
  <c r="D4466" i="1" s="1"/>
  <c r="D4467" i="1" s="1"/>
  <c r="D4468" i="1" s="1"/>
  <c r="D4469" i="1" s="1"/>
  <c r="D4470" i="1" s="1"/>
  <c r="D4471" i="1" s="1"/>
  <c r="D4472" i="1" s="1"/>
  <c r="D4473" i="1" s="1"/>
  <c r="D4474" i="1" s="1"/>
  <c r="D4475" i="1" s="1"/>
  <c r="D4476" i="1" s="1"/>
  <c r="D4477" i="1" s="1"/>
  <c r="D4478" i="1" s="1"/>
  <c r="D4479" i="1" s="1"/>
  <c r="D4480" i="1" s="1"/>
  <c r="D4481" i="1" s="1"/>
  <c r="D4482" i="1" s="1"/>
  <c r="D4483" i="1" s="1"/>
  <c r="D4484" i="1" s="1"/>
  <c r="D4485" i="1" s="1"/>
  <c r="D4486" i="1" s="1"/>
  <c r="D4487" i="1" s="1"/>
  <c r="D4488" i="1" s="1"/>
  <c r="D4489" i="1" s="1"/>
  <c r="D4490" i="1" s="1"/>
  <c r="D4491" i="1" s="1"/>
  <c r="D4492" i="1" s="1"/>
  <c r="D4493" i="1" s="1"/>
  <c r="D4494" i="1" s="1"/>
  <c r="D4495" i="1" s="1"/>
  <c r="D4496" i="1" s="1"/>
  <c r="D4497" i="1" s="1"/>
  <c r="D4498" i="1" s="1"/>
  <c r="D4499" i="1" s="1"/>
  <c r="D4500" i="1" s="1"/>
  <c r="D4501" i="1" s="1"/>
  <c r="D4502" i="1" s="1"/>
  <c r="D4503" i="1" s="1"/>
  <c r="D4504" i="1" s="1"/>
  <c r="D4505" i="1" s="1"/>
  <c r="D4506" i="1" s="1"/>
  <c r="D4507" i="1" s="1"/>
  <c r="D4508" i="1" s="1"/>
  <c r="D4509" i="1" s="1"/>
  <c r="D4510" i="1" s="1"/>
  <c r="D4511" i="1" s="1"/>
  <c r="D757" i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8" i="1" s="1"/>
  <c r="D779" i="1" s="1"/>
  <c r="D780" i="1" s="1"/>
  <c r="D781" i="1" s="1"/>
  <c r="D782" i="1" s="1"/>
  <c r="D783" i="1" s="1"/>
  <c r="D784" i="1" s="1"/>
  <c r="D785" i="1" s="1"/>
  <c r="D786" i="1" s="1"/>
  <c r="D787" i="1" s="1"/>
  <c r="D788" i="1" s="1"/>
  <c r="D789" i="1" s="1"/>
  <c r="D790" i="1" s="1"/>
  <c r="D791" i="1" s="1"/>
  <c r="D792" i="1" s="1"/>
  <c r="D793" i="1" s="1"/>
  <c r="D794" i="1" s="1"/>
  <c r="D795" i="1" s="1"/>
  <c r="D796" i="1" s="1"/>
  <c r="D797" i="1" s="1"/>
  <c r="D798" i="1" s="1"/>
  <c r="D799" i="1" s="1"/>
  <c r="D800" i="1" s="1"/>
  <c r="D801" i="1" s="1"/>
  <c r="D802" i="1" s="1"/>
  <c r="D803" i="1" s="1"/>
  <c r="D804" i="1" s="1"/>
  <c r="D805" i="1" s="1"/>
  <c r="D806" i="1" s="1"/>
  <c r="D807" i="1" s="1"/>
  <c r="D808" i="1" s="1"/>
  <c r="D809" i="1" s="1"/>
  <c r="D810" i="1" s="1"/>
  <c r="D811" i="1" s="1"/>
  <c r="D812" i="1" s="1"/>
  <c r="D813" i="1" s="1"/>
  <c r="D814" i="1" s="1"/>
  <c r="D815" i="1" s="1"/>
  <c r="D816" i="1" s="1"/>
  <c r="D817" i="1" s="1"/>
  <c r="D818" i="1" s="1"/>
  <c r="D819" i="1" s="1"/>
  <c r="D820" i="1" s="1"/>
  <c r="D821" i="1" s="1"/>
  <c r="D822" i="1" s="1"/>
  <c r="D823" i="1" s="1"/>
  <c r="D824" i="1" s="1"/>
  <c r="D825" i="1" s="1"/>
  <c r="D826" i="1" s="1"/>
  <c r="D827" i="1" s="1"/>
  <c r="D828" i="1" s="1"/>
  <c r="D829" i="1" s="1"/>
  <c r="D830" i="1" s="1"/>
  <c r="D831" i="1" s="1"/>
  <c r="D832" i="1" s="1"/>
  <c r="D833" i="1" s="1"/>
  <c r="D834" i="1" s="1"/>
  <c r="D835" i="1" s="1"/>
  <c r="D836" i="1" s="1"/>
  <c r="D837" i="1" s="1"/>
  <c r="D838" i="1" s="1"/>
  <c r="D839" i="1" s="1"/>
  <c r="D840" i="1" s="1"/>
  <c r="D841" i="1" s="1"/>
  <c r="D842" i="1" s="1"/>
  <c r="D843" i="1" s="1"/>
  <c r="D844" i="1" s="1"/>
  <c r="D845" i="1" s="1"/>
  <c r="D846" i="1" s="1"/>
  <c r="D847" i="1" s="1"/>
  <c r="D848" i="1" s="1"/>
  <c r="D849" i="1" s="1"/>
  <c r="D850" i="1" s="1"/>
  <c r="D851" i="1" s="1"/>
  <c r="D852" i="1" s="1"/>
  <c r="D853" i="1" s="1"/>
  <c r="D854" i="1" s="1"/>
  <c r="D855" i="1" s="1"/>
  <c r="D856" i="1" s="1"/>
  <c r="D857" i="1" s="1"/>
  <c r="D858" i="1" s="1"/>
  <c r="D859" i="1" s="1"/>
  <c r="D860" i="1" s="1"/>
  <c r="D861" i="1" s="1"/>
  <c r="D862" i="1" s="1"/>
  <c r="D863" i="1" s="1"/>
  <c r="D864" i="1" s="1"/>
  <c r="D865" i="1" s="1"/>
  <c r="D866" i="1" s="1"/>
  <c r="D867" i="1" s="1"/>
  <c r="D868" i="1" s="1"/>
  <c r="D869" i="1" s="1"/>
  <c r="D870" i="1" s="1"/>
  <c r="D871" i="1" s="1"/>
  <c r="D872" i="1" s="1"/>
  <c r="D873" i="1" s="1"/>
  <c r="D874" i="1" s="1"/>
  <c r="D875" i="1" s="1"/>
  <c r="D876" i="1" s="1"/>
  <c r="D877" i="1" s="1"/>
  <c r="D878" i="1" s="1"/>
  <c r="D879" i="1" s="1"/>
  <c r="D880" i="1" s="1"/>
  <c r="D881" i="1" s="1"/>
  <c r="D882" i="1" s="1"/>
  <c r="D883" i="1" s="1"/>
  <c r="D884" i="1" s="1"/>
  <c r="D885" i="1" s="1"/>
  <c r="D886" i="1" s="1"/>
  <c r="D887" i="1" s="1"/>
  <c r="D888" i="1" s="1"/>
  <c r="D889" i="1" s="1"/>
  <c r="D890" i="1" s="1"/>
  <c r="D891" i="1" s="1"/>
  <c r="D892" i="1" s="1"/>
  <c r="D893" i="1" s="1"/>
  <c r="D894" i="1" s="1"/>
  <c r="D895" i="1" s="1"/>
  <c r="D896" i="1" s="1"/>
  <c r="D897" i="1" s="1"/>
  <c r="D898" i="1" s="1"/>
  <c r="D899" i="1" s="1"/>
  <c r="D900" i="1" s="1"/>
  <c r="D901" i="1" s="1"/>
  <c r="D902" i="1" s="1"/>
  <c r="D903" i="1" s="1"/>
  <c r="D904" i="1" s="1"/>
  <c r="D905" i="1" s="1"/>
  <c r="D906" i="1" s="1"/>
  <c r="D907" i="1" s="1"/>
  <c r="D908" i="1" s="1"/>
  <c r="D909" i="1" s="1"/>
  <c r="D910" i="1" s="1"/>
  <c r="D911" i="1" s="1"/>
  <c r="D912" i="1" s="1"/>
  <c r="D913" i="1" s="1"/>
  <c r="D914" i="1" s="1"/>
  <c r="D915" i="1" s="1"/>
  <c r="D916" i="1" s="1"/>
  <c r="D917" i="1" s="1"/>
  <c r="D918" i="1" s="1"/>
  <c r="D919" i="1" s="1"/>
  <c r="D920" i="1" s="1"/>
  <c r="D921" i="1" s="1"/>
  <c r="D922" i="1" s="1"/>
  <c r="D923" i="1" s="1"/>
  <c r="D924" i="1" s="1"/>
  <c r="D925" i="1" s="1"/>
  <c r="D926" i="1" s="1"/>
  <c r="D927" i="1" s="1"/>
  <c r="D928" i="1" s="1"/>
  <c r="D929" i="1" s="1"/>
  <c r="D930" i="1" s="1"/>
  <c r="D931" i="1" s="1"/>
  <c r="D932" i="1" s="1"/>
  <c r="D933" i="1" s="1"/>
  <c r="D934" i="1" s="1"/>
  <c r="D935" i="1" s="1"/>
  <c r="D936" i="1" s="1"/>
  <c r="D937" i="1" s="1"/>
  <c r="D938" i="1" s="1"/>
  <c r="D939" i="1" s="1"/>
  <c r="D940" i="1" s="1"/>
  <c r="D941" i="1" s="1"/>
  <c r="D942" i="1" s="1"/>
  <c r="D943" i="1" s="1"/>
  <c r="D944" i="1" s="1"/>
  <c r="D945" i="1" s="1"/>
  <c r="D946" i="1" s="1"/>
  <c r="D947" i="1" s="1"/>
  <c r="D948" i="1" s="1"/>
  <c r="D949" i="1" s="1"/>
  <c r="D950" i="1" s="1"/>
  <c r="D951" i="1" s="1"/>
  <c r="D952" i="1" s="1"/>
  <c r="D953" i="1" s="1"/>
  <c r="D954" i="1" s="1"/>
  <c r="D955" i="1" s="1"/>
  <c r="D956" i="1" s="1"/>
  <c r="D957" i="1" s="1"/>
  <c r="D958" i="1" s="1"/>
  <c r="D959" i="1" s="1"/>
  <c r="D960" i="1" s="1"/>
  <c r="D961" i="1" s="1"/>
  <c r="D962" i="1" s="1"/>
  <c r="D963" i="1" s="1"/>
  <c r="D964" i="1" s="1"/>
  <c r="D965" i="1" s="1"/>
  <c r="D966" i="1" s="1"/>
  <c r="D967" i="1" s="1"/>
  <c r="D968" i="1" s="1"/>
  <c r="D969" i="1" s="1"/>
  <c r="D970" i="1" s="1"/>
  <c r="D971" i="1" s="1"/>
  <c r="D972" i="1" s="1"/>
  <c r="D973" i="1" s="1"/>
  <c r="D974" i="1" s="1"/>
  <c r="D975" i="1" s="1"/>
  <c r="D976" i="1" s="1"/>
  <c r="D977" i="1" s="1"/>
  <c r="D978" i="1" s="1"/>
  <c r="D979" i="1" s="1"/>
  <c r="D980" i="1" s="1"/>
  <c r="D981" i="1" s="1"/>
  <c r="D982" i="1" s="1"/>
  <c r="D983" i="1" s="1"/>
  <c r="D984" i="1" s="1"/>
  <c r="D985" i="1" s="1"/>
  <c r="D986" i="1" s="1"/>
  <c r="D987" i="1" s="1"/>
  <c r="D988" i="1" s="1"/>
  <c r="D989" i="1" s="1"/>
  <c r="D990" i="1" s="1"/>
  <c r="D991" i="1" s="1"/>
  <c r="D992" i="1" s="1"/>
  <c r="D993" i="1" s="1"/>
  <c r="D994" i="1" s="1"/>
  <c r="D995" i="1" s="1"/>
  <c r="D996" i="1" s="1"/>
  <c r="D997" i="1" s="1"/>
  <c r="D998" i="1" s="1"/>
  <c r="D999" i="1" s="1"/>
  <c r="D1000" i="1" s="1"/>
  <c r="D1001" i="1" s="1"/>
  <c r="D1002" i="1" s="1"/>
  <c r="D1003" i="1" s="1"/>
  <c r="D1004" i="1" s="1"/>
  <c r="D1005" i="1" s="1"/>
  <c r="D1006" i="1" s="1"/>
  <c r="D505" i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14853" i="1"/>
  <c r="D14854" i="1" s="1"/>
  <c r="D14855" i="1" s="1"/>
  <c r="D14856" i="1" s="1"/>
  <c r="D14857" i="1" s="1"/>
  <c r="D14858" i="1" s="1"/>
  <c r="D14859" i="1" s="1"/>
  <c r="D14860" i="1" s="1"/>
  <c r="D14861" i="1" s="1"/>
  <c r="D14862" i="1" s="1"/>
  <c r="D14863" i="1" s="1"/>
  <c r="D14864" i="1" s="1"/>
  <c r="D14865" i="1" s="1"/>
  <c r="D14866" i="1" s="1"/>
  <c r="D14867" i="1" s="1"/>
  <c r="D14868" i="1" s="1"/>
  <c r="D14869" i="1" s="1"/>
  <c r="D14870" i="1" s="1"/>
  <c r="D14871" i="1" s="1"/>
  <c r="D14872" i="1" s="1"/>
  <c r="D14873" i="1" s="1"/>
  <c r="D14874" i="1" s="1"/>
  <c r="D14875" i="1" s="1"/>
  <c r="D14876" i="1" s="1"/>
  <c r="D14877" i="1" s="1"/>
  <c r="D14878" i="1" s="1"/>
  <c r="D14879" i="1" s="1"/>
  <c r="D14880" i="1" s="1"/>
  <c r="D14881" i="1" s="1"/>
  <c r="D14882" i="1" s="1"/>
  <c r="D14883" i="1" s="1"/>
  <c r="D14884" i="1" s="1"/>
  <c r="D14885" i="1" s="1"/>
  <c r="D14886" i="1" s="1"/>
  <c r="D14887" i="1" s="1"/>
  <c r="D14888" i="1" s="1"/>
  <c r="D14889" i="1" s="1"/>
  <c r="D14890" i="1" s="1"/>
  <c r="D14891" i="1" s="1"/>
  <c r="D14892" i="1" s="1"/>
  <c r="D14893" i="1" s="1"/>
  <c r="D14894" i="1" s="1"/>
  <c r="D14895" i="1" s="1"/>
  <c r="D14896" i="1" s="1"/>
  <c r="D14897" i="1" s="1"/>
  <c r="D14898" i="1" s="1"/>
  <c r="D14899" i="1" s="1"/>
  <c r="D14900" i="1" s="1"/>
  <c r="D14901" i="1" s="1"/>
  <c r="D14902" i="1" s="1"/>
  <c r="D14903" i="1" s="1"/>
  <c r="D14904" i="1" s="1"/>
  <c r="D14905" i="1" s="1"/>
  <c r="D14906" i="1" s="1"/>
  <c r="D14907" i="1" s="1"/>
  <c r="D14908" i="1" s="1"/>
  <c r="D14909" i="1" s="1"/>
  <c r="D14910" i="1" s="1"/>
  <c r="D14911" i="1" s="1"/>
  <c r="D14912" i="1" s="1"/>
  <c r="D14913" i="1" s="1"/>
  <c r="D14914" i="1" s="1"/>
  <c r="D14915" i="1" s="1"/>
  <c r="D14916" i="1" s="1"/>
  <c r="D14917" i="1" s="1"/>
  <c r="D14918" i="1" s="1"/>
  <c r="D14919" i="1" s="1"/>
  <c r="D14920" i="1" s="1"/>
  <c r="D14921" i="1" s="1"/>
  <c r="D14922" i="1" s="1"/>
  <c r="D14923" i="1" s="1"/>
  <c r="D14924" i="1" s="1"/>
  <c r="D14925" i="1" s="1"/>
  <c r="D14926" i="1" s="1"/>
  <c r="D14927" i="1" s="1"/>
  <c r="D14928" i="1" s="1"/>
  <c r="D14929" i="1" s="1"/>
  <c r="D14930" i="1" s="1"/>
  <c r="D14931" i="1" s="1"/>
  <c r="D14932" i="1" s="1"/>
  <c r="D14933" i="1" s="1"/>
  <c r="D14934" i="1" s="1"/>
  <c r="D14935" i="1" s="1"/>
  <c r="D14936" i="1" s="1"/>
  <c r="D14937" i="1" s="1"/>
  <c r="D14938" i="1" s="1"/>
  <c r="D14939" i="1" s="1"/>
  <c r="D14940" i="1" s="1"/>
  <c r="D14941" i="1" s="1"/>
  <c r="D14942" i="1" s="1"/>
  <c r="D14943" i="1" s="1"/>
  <c r="D14944" i="1" s="1"/>
  <c r="D14945" i="1" s="1"/>
  <c r="D14946" i="1" s="1"/>
  <c r="D14947" i="1" s="1"/>
  <c r="D14948" i="1" s="1"/>
  <c r="D14949" i="1" s="1"/>
  <c r="D14950" i="1" s="1"/>
  <c r="D14951" i="1" s="1"/>
  <c r="D14952" i="1" s="1"/>
  <c r="D14953" i="1" s="1"/>
  <c r="D14954" i="1" s="1"/>
  <c r="D14955" i="1" s="1"/>
  <c r="D14956" i="1" s="1"/>
  <c r="D14957" i="1" s="1"/>
  <c r="D14958" i="1" s="1"/>
  <c r="D14959" i="1" s="1"/>
  <c r="D14960" i="1" s="1"/>
  <c r="D14961" i="1" s="1"/>
  <c r="D14962" i="1" s="1"/>
  <c r="D14963" i="1" s="1"/>
  <c r="D14964" i="1" s="1"/>
  <c r="D14965" i="1" s="1"/>
  <c r="D14966" i="1" s="1"/>
  <c r="D14967" i="1" s="1"/>
  <c r="D14968" i="1" s="1"/>
  <c r="D14969" i="1" s="1"/>
  <c r="D14970" i="1" s="1"/>
  <c r="D14971" i="1" s="1"/>
  <c r="D14972" i="1" s="1"/>
  <c r="D14973" i="1" s="1"/>
  <c r="D14974" i="1" s="1"/>
  <c r="D14975" i="1" s="1"/>
  <c r="D14976" i="1" s="1"/>
  <c r="D14977" i="1" s="1"/>
  <c r="D14978" i="1" s="1"/>
  <c r="D14979" i="1" s="1"/>
  <c r="D14980" i="1" s="1"/>
  <c r="D14981" i="1" s="1"/>
  <c r="D14982" i="1" s="1"/>
  <c r="D14983" i="1" s="1"/>
  <c r="D14984" i="1" s="1"/>
  <c r="D14985" i="1" s="1"/>
  <c r="D14986" i="1" s="1"/>
  <c r="D14987" i="1" s="1"/>
  <c r="D14988" i="1" s="1"/>
  <c r="D14989" i="1" s="1"/>
  <c r="D14990" i="1" s="1"/>
  <c r="D14991" i="1" s="1"/>
  <c r="D14992" i="1" s="1"/>
  <c r="D14993" i="1" s="1"/>
  <c r="D14994" i="1" s="1"/>
  <c r="D14995" i="1" s="1"/>
  <c r="D14996" i="1" s="1"/>
  <c r="D14997" i="1" s="1"/>
  <c r="D14998" i="1" s="1"/>
  <c r="D14999" i="1" s="1"/>
  <c r="D15000" i="1" s="1"/>
  <c r="D15001" i="1" s="1"/>
  <c r="D15002" i="1" s="1"/>
  <c r="D15003" i="1" s="1"/>
  <c r="D15004" i="1" s="1"/>
  <c r="D15005" i="1" s="1"/>
  <c r="D15006" i="1" s="1"/>
  <c r="D15007" i="1" s="1"/>
  <c r="D15008" i="1" s="1"/>
  <c r="D15009" i="1" s="1"/>
  <c r="D15010" i="1" s="1"/>
  <c r="D15011" i="1" s="1"/>
  <c r="D15012" i="1" s="1"/>
  <c r="D15013" i="1" s="1"/>
  <c r="D15014" i="1" s="1"/>
  <c r="D15015" i="1" s="1"/>
  <c r="D15016" i="1" s="1"/>
  <c r="D15017" i="1" s="1"/>
  <c r="D15018" i="1" s="1"/>
  <c r="D15019" i="1" s="1"/>
  <c r="D15020" i="1" s="1"/>
  <c r="D15021" i="1" s="1"/>
  <c r="D15022" i="1" s="1"/>
  <c r="D15023" i="1" s="1"/>
  <c r="D15024" i="1" s="1"/>
  <c r="D15025" i="1" s="1"/>
  <c r="D15026" i="1" s="1"/>
  <c r="D15027" i="1" s="1"/>
  <c r="D15028" i="1" s="1"/>
  <c r="D15029" i="1" s="1"/>
  <c r="D15030" i="1" s="1"/>
  <c r="D15031" i="1" s="1"/>
  <c r="D15032" i="1" s="1"/>
  <c r="D15033" i="1" s="1"/>
  <c r="D15034" i="1" s="1"/>
  <c r="D15035" i="1" s="1"/>
  <c r="D15036" i="1" s="1"/>
  <c r="D15037" i="1" s="1"/>
  <c r="D15038" i="1" s="1"/>
  <c r="D15039" i="1" s="1"/>
  <c r="D15040" i="1" s="1"/>
  <c r="D15041" i="1" s="1"/>
  <c r="D15042" i="1" s="1"/>
  <c r="D15043" i="1" s="1"/>
  <c r="D15044" i="1" s="1"/>
  <c r="D15045" i="1" s="1"/>
  <c r="D15046" i="1" s="1"/>
  <c r="D15047" i="1" s="1"/>
  <c r="D15048" i="1" s="1"/>
  <c r="D15049" i="1" s="1"/>
  <c r="D15050" i="1" s="1"/>
  <c r="D15051" i="1" s="1"/>
  <c r="D15052" i="1" s="1"/>
  <c r="D15053" i="1" s="1"/>
  <c r="D15054" i="1" s="1"/>
  <c r="D15055" i="1" s="1"/>
  <c r="D15056" i="1" s="1"/>
  <c r="D15057" i="1" s="1"/>
  <c r="D15058" i="1" s="1"/>
  <c r="D15059" i="1" s="1"/>
  <c r="D15060" i="1" s="1"/>
  <c r="D15061" i="1" s="1"/>
  <c r="D15062" i="1" s="1"/>
  <c r="D15063" i="1" s="1"/>
  <c r="D15064" i="1" s="1"/>
  <c r="D15065" i="1" s="1"/>
  <c r="D15066" i="1" s="1"/>
  <c r="D15067" i="1" s="1"/>
  <c r="D15068" i="1" s="1"/>
  <c r="D15069" i="1" s="1"/>
  <c r="D15070" i="1" s="1"/>
  <c r="D15071" i="1" s="1"/>
  <c r="D15072" i="1" s="1"/>
  <c r="D15073" i="1" s="1"/>
  <c r="D15074" i="1" s="1"/>
  <c r="D15075" i="1" s="1"/>
  <c r="D15076" i="1" s="1"/>
  <c r="D15077" i="1" s="1"/>
  <c r="D15078" i="1" s="1"/>
  <c r="D15079" i="1" s="1"/>
  <c r="D15080" i="1" s="1"/>
  <c r="D15081" i="1" s="1"/>
  <c r="D15082" i="1" s="1"/>
  <c r="D15083" i="1" s="1"/>
  <c r="D15084" i="1" s="1"/>
  <c r="D15085" i="1" s="1"/>
  <c r="D15086" i="1" s="1"/>
  <c r="D15087" i="1" s="1"/>
  <c r="D15088" i="1" s="1"/>
  <c r="D15089" i="1" s="1"/>
  <c r="D15090" i="1" s="1"/>
  <c r="D15091" i="1" s="1"/>
  <c r="D15092" i="1" s="1"/>
  <c r="D15093" i="1" s="1"/>
  <c r="D15094" i="1" s="1"/>
  <c r="D15095" i="1" s="1"/>
  <c r="D15096" i="1" s="1"/>
  <c r="D15097" i="1" s="1"/>
  <c r="D15098" i="1" s="1"/>
  <c r="D15099" i="1" s="1"/>
  <c r="D15100" i="1" s="1"/>
  <c r="D15101" i="1" s="1"/>
  <c r="D15102" i="1" s="1"/>
  <c r="D15103" i="1" s="1"/>
  <c r="D13093" i="1"/>
  <c r="D13094" i="1" s="1"/>
  <c r="D13095" i="1" s="1"/>
  <c r="D13096" i="1" s="1"/>
  <c r="D13097" i="1" s="1"/>
  <c r="D13098" i="1" s="1"/>
  <c r="D13099" i="1" s="1"/>
  <c r="D13100" i="1" s="1"/>
  <c r="D13101" i="1" s="1"/>
  <c r="D13102" i="1" s="1"/>
  <c r="D13103" i="1" s="1"/>
  <c r="D13104" i="1" s="1"/>
  <c r="D13105" i="1" s="1"/>
  <c r="D13106" i="1" s="1"/>
  <c r="D13107" i="1" s="1"/>
  <c r="D13108" i="1" s="1"/>
  <c r="D13109" i="1" s="1"/>
  <c r="D13110" i="1" s="1"/>
  <c r="D13111" i="1" s="1"/>
  <c r="D13112" i="1" s="1"/>
  <c r="D13113" i="1" s="1"/>
  <c r="D13114" i="1" s="1"/>
  <c r="D13115" i="1" s="1"/>
  <c r="D13116" i="1" s="1"/>
  <c r="D13117" i="1" s="1"/>
  <c r="D13118" i="1" s="1"/>
  <c r="D13119" i="1" s="1"/>
  <c r="D13120" i="1" s="1"/>
  <c r="D13121" i="1" s="1"/>
  <c r="D13122" i="1" s="1"/>
  <c r="D13123" i="1" s="1"/>
  <c r="D13124" i="1" s="1"/>
  <c r="D13125" i="1" s="1"/>
  <c r="D13126" i="1" s="1"/>
  <c r="D13127" i="1" s="1"/>
  <c r="D13128" i="1" s="1"/>
  <c r="D13129" i="1" s="1"/>
  <c r="D13130" i="1" s="1"/>
  <c r="D13131" i="1" s="1"/>
  <c r="D13132" i="1" s="1"/>
  <c r="D13133" i="1" s="1"/>
  <c r="D13134" i="1" s="1"/>
  <c r="D13135" i="1" s="1"/>
  <c r="D13136" i="1" s="1"/>
  <c r="D13137" i="1" s="1"/>
  <c r="D13138" i="1" s="1"/>
  <c r="D13139" i="1" s="1"/>
  <c r="D13140" i="1" s="1"/>
  <c r="D13141" i="1" s="1"/>
  <c r="D13142" i="1" s="1"/>
  <c r="D13143" i="1" s="1"/>
  <c r="D13144" i="1" s="1"/>
  <c r="D13145" i="1" s="1"/>
  <c r="D13146" i="1" s="1"/>
  <c r="D13147" i="1" s="1"/>
  <c r="D13148" i="1" s="1"/>
  <c r="D13149" i="1" s="1"/>
  <c r="D13150" i="1" s="1"/>
  <c r="D13151" i="1" s="1"/>
  <c r="D13152" i="1" s="1"/>
  <c r="D13153" i="1" s="1"/>
  <c r="D13154" i="1" s="1"/>
  <c r="D13155" i="1" s="1"/>
  <c r="D13156" i="1" s="1"/>
  <c r="D13157" i="1" s="1"/>
  <c r="D13158" i="1" s="1"/>
  <c r="D13159" i="1" s="1"/>
  <c r="D13160" i="1" s="1"/>
  <c r="D13161" i="1" s="1"/>
  <c r="D13162" i="1" s="1"/>
  <c r="D13163" i="1" s="1"/>
  <c r="D13164" i="1" s="1"/>
  <c r="D13165" i="1" s="1"/>
  <c r="D13166" i="1" s="1"/>
  <c r="D13167" i="1" s="1"/>
  <c r="D13168" i="1" s="1"/>
  <c r="D13169" i="1" s="1"/>
  <c r="D13170" i="1" s="1"/>
  <c r="D13171" i="1" s="1"/>
  <c r="D13172" i="1" s="1"/>
  <c r="D13173" i="1" s="1"/>
  <c r="D13174" i="1" s="1"/>
  <c r="D13175" i="1" s="1"/>
  <c r="D13176" i="1" s="1"/>
  <c r="D13177" i="1" s="1"/>
  <c r="D13178" i="1" s="1"/>
  <c r="D13179" i="1" s="1"/>
  <c r="D13180" i="1" s="1"/>
  <c r="D13181" i="1" s="1"/>
  <c r="D13182" i="1" s="1"/>
  <c r="D13183" i="1" s="1"/>
  <c r="D13184" i="1" s="1"/>
  <c r="D13185" i="1" s="1"/>
  <c r="D13186" i="1" s="1"/>
  <c r="D13187" i="1" s="1"/>
  <c r="D13188" i="1" s="1"/>
  <c r="D13189" i="1" s="1"/>
  <c r="D13190" i="1" s="1"/>
  <c r="D13191" i="1" s="1"/>
  <c r="D13192" i="1" s="1"/>
  <c r="D13193" i="1" s="1"/>
  <c r="D13194" i="1" s="1"/>
  <c r="D13195" i="1" s="1"/>
  <c r="D13196" i="1" s="1"/>
  <c r="D13197" i="1" s="1"/>
  <c r="D13198" i="1" s="1"/>
  <c r="D13199" i="1" s="1"/>
  <c r="D13200" i="1" s="1"/>
  <c r="D13201" i="1" s="1"/>
  <c r="D13202" i="1" s="1"/>
  <c r="D13203" i="1" s="1"/>
  <c r="D13204" i="1" s="1"/>
  <c r="D13205" i="1" s="1"/>
  <c r="D13206" i="1" s="1"/>
  <c r="D13207" i="1" s="1"/>
  <c r="D13208" i="1" s="1"/>
  <c r="D13209" i="1" s="1"/>
  <c r="D13210" i="1" s="1"/>
  <c r="D13211" i="1" s="1"/>
  <c r="D13212" i="1" s="1"/>
  <c r="D13213" i="1" s="1"/>
  <c r="D13214" i="1" s="1"/>
  <c r="D13215" i="1" s="1"/>
  <c r="D13216" i="1" s="1"/>
  <c r="D13217" i="1" s="1"/>
  <c r="D13218" i="1" s="1"/>
  <c r="D13219" i="1" s="1"/>
  <c r="D13220" i="1" s="1"/>
  <c r="D13221" i="1" s="1"/>
  <c r="D13222" i="1" s="1"/>
  <c r="D13223" i="1" s="1"/>
  <c r="D13224" i="1" s="1"/>
  <c r="D13225" i="1" s="1"/>
  <c r="D13226" i="1" s="1"/>
  <c r="D13227" i="1" s="1"/>
  <c r="D13228" i="1" s="1"/>
  <c r="D13229" i="1" s="1"/>
  <c r="D13230" i="1" s="1"/>
  <c r="D13231" i="1" s="1"/>
  <c r="D13232" i="1" s="1"/>
  <c r="D13233" i="1" s="1"/>
  <c r="D13234" i="1" s="1"/>
  <c r="D13235" i="1" s="1"/>
  <c r="D13236" i="1" s="1"/>
  <c r="D13237" i="1" s="1"/>
  <c r="D13238" i="1" s="1"/>
  <c r="D13239" i="1" s="1"/>
  <c r="D13240" i="1" s="1"/>
  <c r="D13241" i="1" s="1"/>
  <c r="D13242" i="1" s="1"/>
  <c r="D13243" i="1" s="1"/>
  <c r="D13244" i="1" s="1"/>
  <c r="D13245" i="1" s="1"/>
  <c r="D13246" i="1" s="1"/>
  <c r="D13247" i="1" s="1"/>
  <c r="D13248" i="1" s="1"/>
  <c r="D13249" i="1" s="1"/>
  <c r="D13250" i="1" s="1"/>
  <c r="D13251" i="1" s="1"/>
  <c r="D13252" i="1" s="1"/>
  <c r="D13253" i="1" s="1"/>
  <c r="D13254" i="1" s="1"/>
  <c r="D13255" i="1" s="1"/>
  <c r="D13256" i="1" s="1"/>
  <c r="D13257" i="1" s="1"/>
  <c r="D13258" i="1" s="1"/>
  <c r="D13259" i="1" s="1"/>
  <c r="D13260" i="1" s="1"/>
  <c r="D13261" i="1" s="1"/>
  <c r="D13262" i="1" s="1"/>
  <c r="D13263" i="1" s="1"/>
  <c r="D13264" i="1" s="1"/>
  <c r="D13265" i="1" s="1"/>
  <c r="D13266" i="1" s="1"/>
  <c r="D13267" i="1" s="1"/>
  <c r="D13268" i="1" s="1"/>
  <c r="D13269" i="1" s="1"/>
  <c r="D13270" i="1" s="1"/>
  <c r="D13271" i="1" s="1"/>
  <c r="D13272" i="1" s="1"/>
  <c r="D13273" i="1" s="1"/>
  <c r="D13274" i="1" s="1"/>
  <c r="D13275" i="1" s="1"/>
  <c r="D13276" i="1" s="1"/>
  <c r="D13277" i="1" s="1"/>
  <c r="D13278" i="1" s="1"/>
  <c r="D13279" i="1" s="1"/>
  <c r="D13280" i="1" s="1"/>
  <c r="D13281" i="1" s="1"/>
  <c r="D13282" i="1" s="1"/>
  <c r="D13283" i="1" s="1"/>
  <c r="D13284" i="1" s="1"/>
  <c r="D13285" i="1" s="1"/>
  <c r="D13286" i="1" s="1"/>
  <c r="D13287" i="1" s="1"/>
  <c r="D13288" i="1" s="1"/>
  <c r="D13289" i="1" s="1"/>
  <c r="D13290" i="1" s="1"/>
  <c r="D13291" i="1" s="1"/>
  <c r="D13292" i="1" s="1"/>
  <c r="D13293" i="1" s="1"/>
  <c r="D13294" i="1" s="1"/>
  <c r="D13295" i="1" s="1"/>
  <c r="D13296" i="1" s="1"/>
  <c r="D13297" i="1" s="1"/>
  <c r="D13298" i="1" s="1"/>
  <c r="D13299" i="1" s="1"/>
  <c r="D13300" i="1" s="1"/>
  <c r="D13301" i="1" s="1"/>
  <c r="D13302" i="1" s="1"/>
  <c r="D13303" i="1" s="1"/>
  <c r="D13304" i="1" s="1"/>
  <c r="D13305" i="1" s="1"/>
  <c r="D13306" i="1" s="1"/>
  <c r="D13307" i="1" s="1"/>
  <c r="D13308" i="1" s="1"/>
  <c r="D13309" i="1" s="1"/>
  <c r="D13310" i="1" s="1"/>
  <c r="D13311" i="1" s="1"/>
  <c r="D13312" i="1" s="1"/>
  <c r="D13313" i="1" s="1"/>
  <c r="D13314" i="1" s="1"/>
  <c r="D13315" i="1" s="1"/>
  <c r="D13316" i="1" s="1"/>
  <c r="D13317" i="1" s="1"/>
  <c r="D13318" i="1" s="1"/>
  <c r="D13319" i="1" s="1"/>
  <c r="D13320" i="1" s="1"/>
  <c r="D13321" i="1" s="1"/>
  <c r="D13322" i="1" s="1"/>
  <c r="D13323" i="1" s="1"/>
  <c r="D13324" i="1" s="1"/>
  <c r="D13325" i="1" s="1"/>
  <c r="D13326" i="1" s="1"/>
  <c r="D13327" i="1" s="1"/>
  <c r="D13328" i="1" s="1"/>
  <c r="D13329" i="1" s="1"/>
  <c r="D13330" i="1" s="1"/>
  <c r="D13331" i="1" s="1"/>
  <c r="D13332" i="1" s="1"/>
  <c r="D13333" i="1" s="1"/>
  <c r="D13334" i="1" s="1"/>
  <c r="D13335" i="1" s="1"/>
  <c r="D13336" i="1" s="1"/>
  <c r="D13337" i="1" s="1"/>
  <c r="D13338" i="1" s="1"/>
  <c r="D13339" i="1" s="1"/>
  <c r="D13340" i="1" s="1"/>
  <c r="D13341" i="1" s="1"/>
  <c r="D12841" i="1"/>
  <c r="D12842" i="1" s="1"/>
  <c r="D12843" i="1" s="1"/>
  <c r="D12844" i="1" s="1"/>
  <c r="D12845" i="1" s="1"/>
  <c r="D12846" i="1" s="1"/>
  <c r="D12847" i="1" s="1"/>
  <c r="D12848" i="1" s="1"/>
  <c r="D12849" i="1" s="1"/>
  <c r="D12850" i="1" s="1"/>
  <c r="D12851" i="1" s="1"/>
  <c r="D12852" i="1" s="1"/>
  <c r="D12853" i="1" s="1"/>
  <c r="D12854" i="1" s="1"/>
  <c r="D12855" i="1" s="1"/>
  <c r="D12856" i="1" s="1"/>
  <c r="D12857" i="1" s="1"/>
  <c r="D12858" i="1" s="1"/>
  <c r="D12859" i="1" s="1"/>
  <c r="D12860" i="1" s="1"/>
  <c r="D12861" i="1" s="1"/>
  <c r="D12862" i="1" s="1"/>
  <c r="D12863" i="1" s="1"/>
  <c r="D12864" i="1" s="1"/>
  <c r="D12865" i="1" s="1"/>
  <c r="D12866" i="1" s="1"/>
  <c r="D12867" i="1" s="1"/>
  <c r="D12868" i="1" s="1"/>
  <c r="D12869" i="1" s="1"/>
  <c r="D12870" i="1" s="1"/>
  <c r="D12871" i="1" s="1"/>
  <c r="D12872" i="1" s="1"/>
  <c r="D12873" i="1" s="1"/>
  <c r="D12874" i="1" s="1"/>
  <c r="D12875" i="1" s="1"/>
  <c r="D12876" i="1" s="1"/>
  <c r="D12877" i="1" s="1"/>
  <c r="D12878" i="1" s="1"/>
  <c r="D12879" i="1" s="1"/>
  <c r="D12880" i="1" s="1"/>
  <c r="D12881" i="1" s="1"/>
  <c r="D12882" i="1" s="1"/>
  <c r="D12883" i="1" s="1"/>
  <c r="D12884" i="1" s="1"/>
  <c r="D12885" i="1" s="1"/>
  <c r="D12886" i="1" s="1"/>
  <c r="D12887" i="1" s="1"/>
  <c r="D12888" i="1" s="1"/>
  <c r="D12889" i="1" s="1"/>
  <c r="D12890" i="1" s="1"/>
  <c r="D12891" i="1" s="1"/>
  <c r="D12892" i="1" s="1"/>
  <c r="D12893" i="1" s="1"/>
  <c r="D12894" i="1" s="1"/>
  <c r="D12895" i="1" s="1"/>
  <c r="D12896" i="1" s="1"/>
  <c r="D12897" i="1" s="1"/>
  <c r="D12898" i="1" s="1"/>
  <c r="D12899" i="1" s="1"/>
  <c r="D12900" i="1" s="1"/>
  <c r="D12901" i="1" s="1"/>
  <c r="D12902" i="1" s="1"/>
  <c r="D12903" i="1" s="1"/>
  <c r="D12904" i="1" s="1"/>
  <c r="D12905" i="1" s="1"/>
  <c r="D12906" i="1" s="1"/>
  <c r="D12907" i="1" s="1"/>
  <c r="D12908" i="1" s="1"/>
  <c r="D12909" i="1" s="1"/>
  <c r="D12910" i="1" s="1"/>
  <c r="D12911" i="1" s="1"/>
  <c r="D12912" i="1" s="1"/>
  <c r="D12913" i="1" s="1"/>
  <c r="D12914" i="1" s="1"/>
  <c r="D12915" i="1" s="1"/>
  <c r="D12916" i="1" s="1"/>
  <c r="D12917" i="1" s="1"/>
  <c r="D12918" i="1" s="1"/>
  <c r="D12919" i="1" s="1"/>
  <c r="D12920" i="1" s="1"/>
  <c r="D12921" i="1" s="1"/>
  <c r="D12922" i="1" s="1"/>
  <c r="D12923" i="1" s="1"/>
  <c r="D12924" i="1" s="1"/>
  <c r="D12925" i="1" s="1"/>
  <c r="D12926" i="1" s="1"/>
  <c r="D12927" i="1" s="1"/>
  <c r="D12928" i="1" s="1"/>
  <c r="D12929" i="1" s="1"/>
  <c r="D12930" i="1" s="1"/>
  <c r="D12931" i="1" s="1"/>
  <c r="D12932" i="1" s="1"/>
  <c r="D12933" i="1" s="1"/>
  <c r="D12934" i="1" s="1"/>
  <c r="D12935" i="1" s="1"/>
  <c r="D12936" i="1" s="1"/>
  <c r="D12937" i="1" s="1"/>
  <c r="D12938" i="1" s="1"/>
  <c r="D12939" i="1" s="1"/>
  <c r="D12940" i="1" s="1"/>
  <c r="D12941" i="1" s="1"/>
  <c r="D12942" i="1" s="1"/>
  <c r="D12943" i="1" s="1"/>
  <c r="D12944" i="1" s="1"/>
  <c r="D12945" i="1" s="1"/>
  <c r="D12946" i="1" s="1"/>
  <c r="D12947" i="1" s="1"/>
  <c r="D12948" i="1" s="1"/>
  <c r="D12949" i="1" s="1"/>
  <c r="D12950" i="1" s="1"/>
  <c r="D12951" i="1" s="1"/>
  <c r="D12952" i="1" s="1"/>
  <c r="D12953" i="1" s="1"/>
  <c r="D12954" i="1" s="1"/>
  <c r="D12955" i="1" s="1"/>
  <c r="D12956" i="1" s="1"/>
  <c r="D12957" i="1" s="1"/>
  <c r="D12958" i="1" s="1"/>
  <c r="D12959" i="1" s="1"/>
  <c r="D12960" i="1" s="1"/>
  <c r="D12961" i="1" s="1"/>
  <c r="D12962" i="1" s="1"/>
  <c r="D12963" i="1" s="1"/>
  <c r="D12964" i="1" s="1"/>
  <c r="D12965" i="1" s="1"/>
  <c r="D12966" i="1" s="1"/>
  <c r="D12967" i="1" s="1"/>
  <c r="D12968" i="1" s="1"/>
  <c r="D12969" i="1" s="1"/>
  <c r="D12970" i="1" s="1"/>
  <c r="D12971" i="1" s="1"/>
  <c r="D12972" i="1" s="1"/>
  <c r="D12973" i="1" s="1"/>
  <c r="D12974" i="1" s="1"/>
  <c r="D12975" i="1" s="1"/>
  <c r="D12976" i="1" s="1"/>
  <c r="D12977" i="1" s="1"/>
  <c r="D12978" i="1" s="1"/>
  <c r="D12979" i="1" s="1"/>
  <c r="D12980" i="1" s="1"/>
  <c r="D12981" i="1" s="1"/>
  <c r="D12982" i="1" s="1"/>
  <c r="D12983" i="1" s="1"/>
  <c r="D12984" i="1" s="1"/>
  <c r="D12985" i="1" s="1"/>
  <c r="D12986" i="1" s="1"/>
  <c r="D12987" i="1" s="1"/>
  <c r="D12988" i="1" s="1"/>
  <c r="D12989" i="1" s="1"/>
  <c r="D12990" i="1" s="1"/>
  <c r="D12991" i="1" s="1"/>
  <c r="D12992" i="1" s="1"/>
  <c r="D12993" i="1" s="1"/>
  <c r="D12994" i="1" s="1"/>
  <c r="D12995" i="1" s="1"/>
  <c r="D12996" i="1" s="1"/>
  <c r="D12997" i="1" s="1"/>
  <c r="D12998" i="1" s="1"/>
  <c r="D12999" i="1" s="1"/>
  <c r="D13000" i="1" s="1"/>
  <c r="D13001" i="1" s="1"/>
  <c r="D13002" i="1" s="1"/>
  <c r="D13003" i="1" s="1"/>
  <c r="D13004" i="1" s="1"/>
  <c r="D13005" i="1" s="1"/>
  <c r="D13006" i="1" s="1"/>
  <c r="D13007" i="1" s="1"/>
  <c r="D13008" i="1" s="1"/>
  <c r="D13009" i="1" s="1"/>
  <c r="D13010" i="1" s="1"/>
  <c r="D13011" i="1" s="1"/>
  <c r="D13012" i="1" s="1"/>
  <c r="D13013" i="1" s="1"/>
  <c r="D13014" i="1" s="1"/>
  <c r="D13015" i="1" s="1"/>
  <c r="D13016" i="1" s="1"/>
  <c r="D13017" i="1" s="1"/>
  <c r="D13018" i="1" s="1"/>
  <c r="D13019" i="1" s="1"/>
  <c r="D13020" i="1" s="1"/>
  <c r="D13021" i="1" s="1"/>
  <c r="D13022" i="1" s="1"/>
  <c r="D13023" i="1" s="1"/>
  <c r="D13024" i="1" s="1"/>
  <c r="D13025" i="1" s="1"/>
  <c r="D13026" i="1" s="1"/>
  <c r="D13027" i="1" s="1"/>
  <c r="D13028" i="1" s="1"/>
  <c r="D13029" i="1" s="1"/>
  <c r="D13030" i="1" s="1"/>
  <c r="D13031" i="1" s="1"/>
  <c r="D13032" i="1" s="1"/>
  <c r="D13033" i="1" s="1"/>
  <c r="D13034" i="1" s="1"/>
  <c r="D13035" i="1" s="1"/>
  <c r="D13036" i="1" s="1"/>
  <c r="D13037" i="1" s="1"/>
  <c r="D13038" i="1" s="1"/>
  <c r="D13039" i="1" s="1"/>
  <c r="D13040" i="1" s="1"/>
  <c r="D13041" i="1" s="1"/>
  <c r="D13042" i="1" s="1"/>
  <c r="D13043" i="1" s="1"/>
  <c r="D13044" i="1" s="1"/>
  <c r="D13045" i="1" s="1"/>
  <c r="D13046" i="1" s="1"/>
  <c r="D13047" i="1" s="1"/>
  <c r="D13048" i="1" s="1"/>
  <c r="D13049" i="1" s="1"/>
  <c r="D13050" i="1" s="1"/>
  <c r="D13051" i="1" s="1"/>
  <c r="D13052" i="1" s="1"/>
  <c r="D13053" i="1" s="1"/>
  <c r="D13054" i="1" s="1"/>
  <c r="D13055" i="1" s="1"/>
  <c r="D13056" i="1" s="1"/>
  <c r="D13057" i="1" s="1"/>
  <c r="D13058" i="1" s="1"/>
  <c r="D13059" i="1" s="1"/>
  <c r="D13060" i="1" s="1"/>
  <c r="D13061" i="1" s="1"/>
  <c r="D13062" i="1" s="1"/>
  <c r="D13063" i="1" s="1"/>
  <c r="D13064" i="1" s="1"/>
  <c r="D13065" i="1" s="1"/>
  <c r="D13066" i="1" s="1"/>
  <c r="D13067" i="1" s="1"/>
  <c r="D13068" i="1" s="1"/>
  <c r="D13069" i="1" s="1"/>
  <c r="D13070" i="1" s="1"/>
  <c r="D13071" i="1" s="1"/>
  <c r="D13072" i="1" s="1"/>
  <c r="D13073" i="1" s="1"/>
  <c r="D13074" i="1" s="1"/>
  <c r="D13075" i="1" s="1"/>
  <c r="D13076" i="1" s="1"/>
  <c r="D13077" i="1" s="1"/>
  <c r="D13078" i="1" s="1"/>
  <c r="D13079" i="1" s="1"/>
  <c r="D13080" i="1" s="1"/>
  <c r="D13081" i="1" s="1"/>
  <c r="D13082" i="1" s="1"/>
  <c r="D13083" i="1" s="1"/>
  <c r="D13084" i="1" s="1"/>
  <c r="D13085" i="1" s="1"/>
  <c r="D13086" i="1" s="1"/>
  <c r="D13087" i="1" s="1"/>
  <c r="D13088" i="1" s="1"/>
  <c r="D13089" i="1" s="1"/>
  <c r="D13090" i="1" s="1"/>
  <c r="D13091" i="1" s="1"/>
  <c r="D12337" i="1"/>
  <c r="D12338" i="1" s="1"/>
  <c r="D12339" i="1" s="1"/>
  <c r="D12340" i="1" s="1"/>
  <c r="D12341" i="1" s="1"/>
  <c r="D12342" i="1" s="1"/>
  <c r="D12343" i="1" s="1"/>
  <c r="D12344" i="1" s="1"/>
  <c r="D12345" i="1" s="1"/>
  <c r="D12346" i="1" s="1"/>
  <c r="D12347" i="1" s="1"/>
  <c r="D12348" i="1" s="1"/>
  <c r="D12349" i="1" s="1"/>
  <c r="D12350" i="1" s="1"/>
  <c r="D12351" i="1" s="1"/>
  <c r="D12352" i="1" s="1"/>
  <c r="D12353" i="1" s="1"/>
  <c r="D12354" i="1" s="1"/>
  <c r="D12355" i="1" s="1"/>
  <c r="D12356" i="1" s="1"/>
  <c r="D12357" i="1" s="1"/>
  <c r="D12358" i="1" s="1"/>
  <c r="D12359" i="1" s="1"/>
  <c r="D12360" i="1" s="1"/>
  <c r="D12361" i="1" s="1"/>
  <c r="D12362" i="1" s="1"/>
  <c r="D12363" i="1" s="1"/>
  <c r="D12364" i="1" s="1"/>
  <c r="D12365" i="1" s="1"/>
  <c r="D12366" i="1" s="1"/>
  <c r="D12367" i="1" s="1"/>
  <c r="D12368" i="1" s="1"/>
  <c r="D12369" i="1" s="1"/>
  <c r="D12370" i="1" s="1"/>
  <c r="D12371" i="1" s="1"/>
  <c r="D12372" i="1" s="1"/>
  <c r="D12373" i="1" s="1"/>
  <c r="D12374" i="1" s="1"/>
  <c r="D12375" i="1" s="1"/>
  <c r="D12376" i="1" s="1"/>
  <c r="D12377" i="1" s="1"/>
  <c r="D12378" i="1" s="1"/>
  <c r="D12379" i="1" s="1"/>
  <c r="D12380" i="1" s="1"/>
  <c r="D12381" i="1" s="1"/>
  <c r="D12382" i="1" s="1"/>
  <c r="D12383" i="1" s="1"/>
  <c r="D12384" i="1" s="1"/>
  <c r="D12385" i="1" s="1"/>
  <c r="D12386" i="1" s="1"/>
  <c r="D12387" i="1" s="1"/>
  <c r="D12388" i="1" s="1"/>
  <c r="D12389" i="1" s="1"/>
  <c r="D12390" i="1" s="1"/>
  <c r="D12391" i="1" s="1"/>
  <c r="D12392" i="1" s="1"/>
  <c r="D12393" i="1" s="1"/>
  <c r="D12394" i="1" s="1"/>
  <c r="D12395" i="1" s="1"/>
  <c r="D12396" i="1" s="1"/>
  <c r="D12397" i="1" s="1"/>
  <c r="D12398" i="1" s="1"/>
  <c r="D12399" i="1" s="1"/>
  <c r="D12400" i="1" s="1"/>
  <c r="D12401" i="1" s="1"/>
  <c r="D12402" i="1" s="1"/>
  <c r="D12403" i="1" s="1"/>
  <c r="D12404" i="1" s="1"/>
  <c r="D12405" i="1" s="1"/>
  <c r="D12406" i="1" s="1"/>
  <c r="D12407" i="1" s="1"/>
  <c r="D12408" i="1" s="1"/>
  <c r="D12409" i="1" s="1"/>
  <c r="D12410" i="1" s="1"/>
  <c r="D12411" i="1" s="1"/>
  <c r="D12412" i="1" s="1"/>
  <c r="D12413" i="1" s="1"/>
  <c r="D12414" i="1" s="1"/>
  <c r="D12415" i="1" s="1"/>
  <c r="D12416" i="1" s="1"/>
  <c r="D12417" i="1" s="1"/>
  <c r="D12418" i="1" s="1"/>
  <c r="D12419" i="1" s="1"/>
  <c r="D12420" i="1" s="1"/>
  <c r="D12421" i="1" s="1"/>
  <c r="D12422" i="1" s="1"/>
  <c r="D12423" i="1" s="1"/>
  <c r="D12424" i="1" s="1"/>
  <c r="D12425" i="1" s="1"/>
  <c r="D12426" i="1" s="1"/>
  <c r="D12427" i="1" s="1"/>
  <c r="D12428" i="1" s="1"/>
  <c r="D12429" i="1" s="1"/>
  <c r="D12430" i="1" s="1"/>
  <c r="D12431" i="1" s="1"/>
  <c r="D12432" i="1" s="1"/>
  <c r="D12433" i="1" s="1"/>
  <c r="D12434" i="1" s="1"/>
  <c r="D12435" i="1" s="1"/>
  <c r="D12436" i="1" s="1"/>
  <c r="D12437" i="1" s="1"/>
  <c r="D12438" i="1" s="1"/>
  <c r="D12439" i="1" s="1"/>
  <c r="D12440" i="1" s="1"/>
  <c r="D12441" i="1" s="1"/>
  <c r="D12442" i="1" s="1"/>
  <c r="D12443" i="1" s="1"/>
  <c r="D12444" i="1" s="1"/>
  <c r="D12445" i="1" s="1"/>
  <c r="D12446" i="1" s="1"/>
  <c r="D12447" i="1" s="1"/>
  <c r="D12448" i="1" s="1"/>
  <c r="D12449" i="1" s="1"/>
  <c r="D12450" i="1" s="1"/>
  <c r="D12451" i="1" s="1"/>
  <c r="D12452" i="1" s="1"/>
  <c r="D12453" i="1" s="1"/>
  <c r="D12454" i="1" s="1"/>
  <c r="D12455" i="1" s="1"/>
  <c r="D12456" i="1" s="1"/>
  <c r="D12457" i="1" s="1"/>
  <c r="D12458" i="1" s="1"/>
  <c r="D12459" i="1" s="1"/>
  <c r="D12460" i="1" s="1"/>
  <c r="D12461" i="1" s="1"/>
  <c r="D12462" i="1" s="1"/>
  <c r="D12463" i="1" s="1"/>
  <c r="D12464" i="1" s="1"/>
  <c r="D12465" i="1" s="1"/>
  <c r="D12466" i="1" s="1"/>
  <c r="D12467" i="1" s="1"/>
  <c r="D12468" i="1" s="1"/>
  <c r="D12469" i="1" s="1"/>
  <c r="D12470" i="1" s="1"/>
  <c r="D12471" i="1" s="1"/>
  <c r="D12472" i="1" s="1"/>
  <c r="D12473" i="1" s="1"/>
  <c r="D12474" i="1" s="1"/>
  <c r="D12475" i="1" s="1"/>
  <c r="D12476" i="1" s="1"/>
  <c r="D12477" i="1" s="1"/>
  <c r="D12478" i="1" s="1"/>
  <c r="D12479" i="1" s="1"/>
  <c r="D12480" i="1" s="1"/>
  <c r="D12481" i="1" s="1"/>
  <c r="D12482" i="1" s="1"/>
  <c r="D12483" i="1" s="1"/>
  <c r="D12484" i="1" s="1"/>
  <c r="D12485" i="1" s="1"/>
  <c r="D12486" i="1" s="1"/>
  <c r="D12487" i="1" s="1"/>
  <c r="D12488" i="1" s="1"/>
  <c r="D12489" i="1" s="1"/>
  <c r="D12490" i="1" s="1"/>
  <c r="D12491" i="1" s="1"/>
  <c r="D12492" i="1" s="1"/>
  <c r="D12493" i="1" s="1"/>
  <c r="D12494" i="1" s="1"/>
  <c r="D12495" i="1" s="1"/>
  <c r="D12496" i="1" s="1"/>
  <c r="D12497" i="1" s="1"/>
  <c r="D12498" i="1" s="1"/>
  <c r="D12499" i="1" s="1"/>
  <c r="D12500" i="1" s="1"/>
  <c r="D12501" i="1" s="1"/>
  <c r="D12502" i="1" s="1"/>
  <c r="D12503" i="1" s="1"/>
  <c r="D12504" i="1" s="1"/>
  <c r="D12505" i="1" s="1"/>
  <c r="D12506" i="1" s="1"/>
  <c r="D12507" i="1" s="1"/>
  <c r="D12508" i="1" s="1"/>
  <c r="D12509" i="1" s="1"/>
  <c r="D12510" i="1" s="1"/>
  <c r="D12511" i="1" s="1"/>
  <c r="D12512" i="1" s="1"/>
  <c r="D12513" i="1" s="1"/>
  <c r="D12514" i="1" s="1"/>
  <c r="D12515" i="1" s="1"/>
  <c r="D12516" i="1" s="1"/>
  <c r="D12517" i="1" s="1"/>
  <c r="D12518" i="1" s="1"/>
  <c r="D12519" i="1" s="1"/>
  <c r="D12520" i="1" s="1"/>
  <c r="D12521" i="1" s="1"/>
  <c r="D12522" i="1" s="1"/>
  <c r="D12523" i="1" s="1"/>
  <c r="D12524" i="1" s="1"/>
  <c r="D12525" i="1" s="1"/>
  <c r="D12526" i="1" s="1"/>
  <c r="D12527" i="1" s="1"/>
  <c r="D12528" i="1" s="1"/>
  <c r="D12529" i="1" s="1"/>
  <c r="D12530" i="1" s="1"/>
  <c r="D12531" i="1" s="1"/>
  <c r="D12532" i="1" s="1"/>
  <c r="D12533" i="1" s="1"/>
  <c r="D12534" i="1" s="1"/>
  <c r="D12535" i="1" s="1"/>
  <c r="D12536" i="1" s="1"/>
  <c r="D12537" i="1" s="1"/>
  <c r="D12538" i="1" s="1"/>
  <c r="D12539" i="1" s="1"/>
  <c r="D12540" i="1" s="1"/>
  <c r="D12541" i="1" s="1"/>
  <c r="D12542" i="1" s="1"/>
  <c r="D12543" i="1" s="1"/>
  <c r="D12544" i="1" s="1"/>
  <c r="D12545" i="1" s="1"/>
  <c r="D12546" i="1" s="1"/>
  <c r="D12547" i="1" s="1"/>
  <c r="D12548" i="1" s="1"/>
  <c r="D12549" i="1" s="1"/>
  <c r="D12550" i="1" s="1"/>
  <c r="D12551" i="1" s="1"/>
  <c r="D12552" i="1" s="1"/>
  <c r="D12553" i="1" s="1"/>
  <c r="D12554" i="1" s="1"/>
  <c r="D12555" i="1" s="1"/>
  <c r="D12556" i="1" s="1"/>
  <c r="D12557" i="1" s="1"/>
  <c r="D12558" i="1" s="1"/>
  <c r="D12559" i="1" s="1"/>
  <c r="D12560" i="1" s="1"/>
  <c r="D12561" i="1" s="1"/>
  <c r="D12562" i="1" s="1"/>
  <c r="D12563" i="1" s="1"/>
  <c r="D12564" i="1" s="1"/>
  <c r="D12565" i="1" s="1"/>
  <c r="D12566" i="1" s="1"/>
  <c r="D12567" i="1" s="1"/>
  <c r="D12568" i="1" s="1"/>
  <c r="D12569" i="1" s="1"/>
  <c r="D12570" i="1" s="1"/>
  <c r="D12571" i="1" s="1"/>
  <c r="D12572" i="1" s="1"/>
  <c r="D12573" i="1" s="1"/>
  <c r="D12574" i="1" s="1"/>
  <c r="D12575" i="1" s="1"/>
  <c r="D12576" i="1" s="1"/>
  <c r="D12577" i="1" s="1"/>
  <c r="D12578" i="1" s="1"/>
  <c r="D12579" i="1" s="1"/>
  <c r="D12580" i="1" s="1"/>
  <c r="D12581" i="1" s="1"/>
  <c r="D12582" i="1" s="1"/>
  <c r="D12583" i="1" s="1"/>
  <c r="D12584" i="1" s="1"/>
  <c r="D12585" i="1" s="1"/>
  <c r="D12586" i="1" s="1"/>
  <c r="D12587" i="1" s="1"/>
  <c r="D9821" i="1"/>
  <c r="D9822" i="1" s="1"/>
  <c r="D9823" i="1" s="1"/>
  <c r="D9824" i="1" s="1"/>
  <c r="D9825" i="1" s="1"/>
  <c r="D9826" i="1" s="1"/>
  <c r="D9827" i="1" s="1"/>
  <c r="D9828" i="1" s="1"/>
  <c r="D9829" i="1" s="1"/>
  <c r="D9830" i="1" s="1"/>
  <c r="D9831" i="1" s="1"/>
  <c r="D9832" i="1" s="1"/>
  <c r="D9833" i="1" s="1"/>
  <c r="D9834" i="1" s="1"/>
  <c r="D9835" i="1" s="1"/>
  <c r="D9836" i="1" s="1"/>
  <c r="D9837" i="1" s="1"/>
  <c r="D9838" i="1" s="1"/>
  <c r="D9839" i="1" s="1"/>
  <c r="D9840" i="1" s="1"/>
  <c r="D9841" i="1" s="1"/>
  <c r="D9842" i="1" s="1"/>
  <c r="D9843" i="1" s="1"/>
  <c r="D9844" i="1" s="1"/>
  <c r="D9845" i="1" s="1"/>
  <c r="D9846" i="1" s="1"/>
  <c r="D9847" i="1" s="1"/>
  <c r="D9848" i="1" s="1"/>
  <c r="D9849" i="1" s="1"/>
  <c r="D9850" i="1" s="1"/>
  <c r="D9851" i="1" s="1"/>
  <c r="D9852" i="1" s="1"/>
  <c r="D9853" i="1" s="1"/>
  <c r="D9854" i="1" s="1"/>
  <c r="D9855" i="1" s="1"/>
  <c r="D9856" i="1" s="1"/>
  <c r="D9857" i="1" s="1"/>
  <c r="D9858" i="1" s="1"/>
  <c r="D9859" i="1" s="1"/>
  <c r="D9860" i="1" s="1"/>
  <c r="D9861" i="1" s="1"/>
  <c r="D9862" i="1" s="1"/>
  <c r="D9863" i="1" s="1"/>
  <c r="D9864" i="1" s="1"/>
  <c r="D9865" i="1" s="1"/>
  <c r="D9866" i="1" s="1"/>
  <c r="D9867" i="1" s="1"/>
  <c r="D9868" i="1" s="1"/>
  <c r="D9869" i="1" s="1"/>
  <c r="D9870" i="1" s="1"/>
  <c r="D9871" i="1" s="1"/>
  <c r="D9872" i="1" s="1"/>
  <c r="D9873" i="1" s="1"/>
  <c r="D9874" i="1" s="1"/>
  <c r="D9875" i="1" s="1"/>
  <c r="D9876" i="1" s="1"/>
  <c r="D9877" i="1" s="1"/>
  <c r="D9878" i="1" s="1"/>
  <c r="D9879" i="1" s="1"/>
  <c r="D9880" i="1" s="1"/>
  <c r="D9881" i="1" s="1"/>
  <c r="D9882" i="1" s="1"/>
  <c r="D9883" i="1" s="1"/>
  <c r="D9884" i="1" s="1"/>
  <c r="D9885" i="1" s="1"/>
  <c r="D9886" i="1" s="1"/>
  <c r="D9887" i="1" s="1"/>
  <c r="D9888" i="1" s="1"/>
  <c r="D9889" i="1" s="1"/>
  <c r="D9890" i="1" s="1"/>
  <c r="D9891" i="1" s="1"/>
  <c r="D9892" i="1" s="1"/>
  <c r="D9893" i="1" s="1"/>
  <c r="D9894" i="1" s="1"/>
  <c r="D9895" i="1" s="1"/>
  <c r="D9896" i="1" s="1"/>
  <c r="D9897" i="1" s="1"/>
  <c r="D9898" i="1" s="1"/>
  <c r="D9899" i="1" s="1"/>
  <c r="D9900" i="1" s="1"/>
  <c r="D9901" i="1" s="1"/>
  <c r="D9902" i="1" s="1"/>
  <c r="D9903" i="1" s="1"/>
  <c r="D9904" i="1" s="1"/>
  <c r="D9905" i="1" s="1"/>
  <c r="D9906" i="1" s="1"/>
  <c r="D9907" i="1" s="1"/>
  <c r="D9908" i="1" s="1"/>
  <c r="D9909" i="1" s="1"/>
  <c r="D9910" i="1" s="1"/>
  <c r="D9911" i="1" s="1"/>
  <c r="D9912" i="1" s="1"/>
  <c r="D9913" i="1" s="1"/>
  <c r="D9914" i="1" s="1"/>
  <c r="D9915" i="1" s="1"/>
  <c r="D9916" i="1" s="1"/>
  <c r="D9917" i="1" s="1"/>
  <c r="D9918" i="1" s="1"/>
  <c r="D9919" i="1" s="1"/>
  <c r="D9920" i="1" s="1"/>
  <c r="D9921" i="1" s="1"/>
  <c r="D9922" i="1" s="1"/>
  <c r="D9923" i="1" s="1"/>
  <c r="D9924" i="1" s="1"/>
  <c r="D9925" i="1" s="1"/>
  <c r="D9926" i="1" s="1"/>
  <c r="D9927" i="1" s="1"/>
  <c r="D9928" i="1" s="1"/>
  <c r="D9929" i="1" s="1"/>
  <c r="D9930" i="1" s="1"/>
  <c r="D9931" i="1" s="1"/>
  <c r="D9932" i="1" s="1"/>
  <c r="D9933" i="1" s="1"/>
  <c r="D9934" i="1" s="1"/>
  <c r="D9935" i="1" s="1"/>
  <c r="D9936" i="1" s="1"/>
  <c r="D9937" i="1" s="1"/>
  <c r="D9938" i="1" s="1"/>
  <c r="D9939" i="1" s="1"/>
  <c r="D9940" i="1" s="1"/>
  <c r="D9941" i="1" s="1"/>
  <c r="D9942" i="1" s="1"/>
  <c r="D9943" i="1" s="1"/>
  <c r="D9944" i="1" s="1"/>
  <c r="D9945" i="1" s="1"/>
  <c r="D9946" i="1" s="1"/>
  <c r="D9947" i="1" s="1"/>
  <c r="D9948" i="1" s="1"/>
  <c r="D9949" i="1" s="1"/>
  <c r="D9950" i="1" s="1"/>
  <c r="D9951" i="1" s="1"/>
  <c r="D9952" i="1" s="1"/>
  <c r="D9953" i="1" s="1"/>
  <c r="D9954" i="1" s="1"/>
  <c r="D9955" i="1" s="1"/>
  <c r="D9956" i="1" s="1"/>
  <c r="D9957" i="1" s="1"/>
  <c r="D9958" i="1" s="1"/>
  <c r="D9959" i="1" s="1"/>
  <c r="D9960" i="1" s="1"/>
  <c r="D9961" i="1" s="1"/>
  <c r="D9962" i="1" s="1"/>
  <c r="D9963" i="1" s="1"/>
  <c r="D9964" i="1" s="1"/>
  <c r="D9965" i="1" s="1"/>
  <c r="D9966" i="1" s="1"/>
  <c r="D9967" i="1" s="1"/>
  <c r="D9968" i="1" s="1"/>
  <c r="D9969" i="1" s="1"/>
  <c r="D9970" i="1" s="1"/>
  <c r="D9971" i="1" s="1"/>
  <c r="D9972" i="1" s="1"/>
  <c r="D9973" i="1" s="1"/>
  <c r="D9974" i="1" s="1"/>
  <c r="D9975" i="1" s="1"/>
  <c r="D9976" i="1" s="1"/>
  <c r="D9977" i="1" s="1"/>
  <c r="D9978" i="1" s="1"/>
  <c r="D9979" i="1" s="1"/>
  <c r="D9980" i="1" s="1"/>
  <c r="D9981" i="1" s="1"/>
  <c r="D9982" i="1" s="1"/>
  <c r="D9983" i="1" s="1"/>
  <c r="D9984" i="1" s="1"/>
  <c r="D9985" i="1" s="1"/>
  <c r="D9986" i="1" s="1"/>
  <c r="D9987" i="1" s="1"/>
  <c r="D9988" i="1" s="1"/>
  <c r="D9989" i="1" s="1"/>
  <c r="D9990" i="1" s="1"/>
  <c r="D9991" i="1" s="1"/>
  <c r="D9992" i="1" s="1"/>
  <c r="D9993" i="1" s="1"/>
  <c r="D9994" i="1" s="1"/>
  <c r="D9995" i="1" s="1"/>
  <c r="D9996" i="1" s="1"/>
  <c r="D9997" i="1" s="1"/>
  <c r="D9998" i="1" s="1"/>
  <c r="D9999" i="1" s="1"/>
  <c r="D10000" i="1" s="1"/>
  <c r="D10001" i="1" s="1"/>
  <c r="D10002" i="1" s="1"/>
  <c r="D10003" i="1" s="1"/>
  <c r="D10004" i="1" s="1"/>
  <c r="D10005" i="1" s="1"/>
  <c r="D10006" i="1" s="1"/>
  <c r="D10007" i="1" s="1"/>
  <c r="D10008" i="1" s="1"/>
  <c r="D10009" i="1" s="1"/>
  <c r="D10010" i="1" s="1"/>
  <c r="D10011" i="1" s="1"/>
  <c r="D10012" i="1" s="1"/>
  <c r="D10013" i="1" s="1"/>
  <c r="D10014" i="1" s="1"/>
  <c r="D10015" i="1" s="1"/>
  <c r="D10016" i="1" s="1"/>
  <c r="D10017" i="1" s="1"/>
  <c r="D10018" i="1" s="1"/>
  <c r="D10019" i="1" s="1"/>
  <c r="D10020" i="1" s="1"/>
  <c r="D10021" i="1" s="1"/>
  <c r="D10022" i="1" s="1"/>
  <c r="D10023" i="1" s="1"/>
  <c r="D10024" i="1" s="1"/>
  <c r="D10025" i="1" s="1"/>
  <c r="D10026" i="1" s="1"/>
  <c r="D10027" i="1" s="1"/>
  <c r="D10028" i="1" s="1"/>
  <c r="D10029" i="1" s="1"/>
  <c r="D10030" i="1" s="1"/>
  <c r="D10031" i="1" s="1"/>
  <c r="D10032" i="1" s="1"/>
  <c r="D10033" i="1" s="1"/>
  <c r="D10034" i="1" s="1"/>
  <c r="D10035" i="1" s="1"/>
  <c r="D10036" i="1" s="1"/>
  <c r="D10037" i="1" s="1"/>
  <c r="D10038" i="1" s="1"/>
  <c r="D10039" i="1" s="1"/>
  <c r="D10040" i="1" s="1"/>
  <c r="D10041" i="1" s="1"/>
  <c r="D10042" i="1" s="1"/>
  <c r="D10043" i="1" s="1"/>
  <c r="D10044" i="1" s="1"/>
  <c r="D10045" i="1" s="1"/>
  <c r="D10046" i="1" s="1"/>
  <c r="D10047" i="1" s="1"/>
  <c r="D10048" i="1" s="1"/>
  <c r="D10049" i="1" s="1"/>
  <c r="D10050" i="1" s="1"/>
  <c r="D10051" i="1" s="1"/>
  <c r="D10052" i="1" s="1"/>
  <c r="D10053" i="1" s="1"/>
  <c r="D10054" i="1" s="1"/>
  <c r="D10055" i="1" s="1"/>
  <c r="D10056" i="1" s="1"/>
  <c r="D10057" i="1" s="1"/>
  <c r="D10058" i="1" s="1"/>
  <c r="D10059" i="1" s="1"/>
  <c r="D10060" i="1" s="1"/>
  <c r="D10061" i="1" s="1"/>
  <c r="D10062" i="1" s="1"/>
  <c r="D10063" i="1" s="1"/>
  <c r="D10064" i="1" s="1"/>
  <c r="D10065" i="1" s="1"/>
  <c r="D10066" i="1" s="1"/>
  <c r="D10067" i="1" s="1"/>
  <c r="D10068" i="1" s="1"/>
  <c r="D10069" i="1" s="1"/>
  <c r="D10070" i="1" s="1"/>
  <c r="D10071" i="1" s="1"/>
  <c r="D10072" i="1" s="1"/>
  <c r="D12084" i="1"/>
  <c r="D12085" i="1" s="1"/>
  <c r="D12086" i="1" s="1"/>
  <c r="D12087" i="1" s="1"/>
  <c r="D12088" i="1" s="1"/>
  <c r="D12089" i="1" s="1"/>
  <c r="D12090" i="1" s="1"/>
  <c r="D12091" i="1" s="1"/>
  <c r="D12092" i="1" s="1"/>
  <c r="D12093" i="1" s="1"/>
  <c r="D12094" i="1" s="1"/>
  <c r="D12095" i="1" s="1"/>
  <c r="D12096" i="1" s="1"/>
  <c r="D12097" i="1" s="1"/>
  <c r="D12098" i="1" s="1"/>
  <c r="D12099" i="1" s="1"/>
  <c r="D12100" i="1" s="1"/>
  <c r="D12101" i="1" s="1"/>
  <c r="D12102" i="1" s="1"/>
  <c r="D12103" i="1" s="1"/>
  <c r="D12104" i="1" s="1"/>
  <c r="D12105" i="1" s="1"/>
  <c r="D12106" i="1" s="1"/>
  <c r="D12107" i="1" s="1"/>
  <c r="D12108" i="1" s="1"/>
  <c r="D12109" i="1" s="1"/>
  <c r="D12110" i="1" s="1"/>
  <c r="D12111" i="1" s="1"/>
  <c r="D12112" i="1" s="1"/>
  <c r="D12113" i="1" s="1"/>
  <c r="D12114" i="1" s="1"/>
  <c r="D12115" i="1" s="1"/>
  <c r="D12116" i="1" s="1"/>
  <c r="D12117" i="1" s="1"/>
  <c r="D12118" i="1" s="1"/>
  <c r="D12119" i="1" s="1"/>
  <c r="D12120" i="1" s="1"/>
  <c r="D12121" i="1" s="1"/>
  <c r="D12122" i="1" s="1"/>
  <c r="D12123" i="1" s="1"/>
  <c r="D12124" i="1" s="1"/>
  <c r="D12125" i="1" s="1"/>
  <c r="D12126" i="1" s="1"/>
  <c r="D12127" i="1" s="1"/>
  <c r="D12128" i="1" s="1"/>
  <c r="D12129" i="1" s="1"/>
  <c r="D12130" i="1" s="1"/>
  <c r="D12131" i="1" s="1"/>
  <c r="D12132" i="1" s="1"/>
  <c r="D12133" i="1" s="1"/>
  <c r="D12134" i="1" s="1"/>
  <c r="D12135" i="1" s="1"/>
  <c r="D12136" i="1" s="1"/>
  <c r="D12137" i="1" s="1"/>
  <c r="D12138" i="1" s="1"/>
  <c r="D12139" i="1" s="1"/>
  <c r="D12140" i="1" s="1"/>
  <c r="D12141" i="1" s="1"/>
  <c r="D12142" i="1" s="1"/>
  <c r="D12143" i="1" s="1"/>
  <c r="D12144" i="1" s="1"/>
  <c r="D12145" i="1" s="1"/>
  <c r="D12146" i="1" s="1"/>
  <c r="D12147" i="1" s="1"/>
  <c r="D12148" i="1" s="1"/>
  <c r="D12149" i="1" s="1"/>
  <c r="D12150" i="1" s="1"/>
  <c r="D12151" i="1" s="1"/>
  <c r="D12152" i="1" s="1"/>
  <c r="D12153" i="1" s="1"/>
  <c r="D12154" i="1" s="1"/>
  <c r="D12155" i="1" s="1"/>
  <c r="D12156" i="1" s="1"/>
  <c r="D12157" i="1" s="1"/>
  <c r="D12158" i="1" s="1"/>
  <c r="D12159" i="1" s="1"/>
  <c r="D12160" i="1" s="1"/>
  <c r="D12161" i="1" s="1"/>
  <c r="D12162" i="1" s="1"/>
  <c r="D12163" i="1" s="1"/>
  <c r="D12164" i="1" s="1"/>
  <c r="D12165" i="1" s="1"/>
  <c r="D12166" i="1" s="1"/>
  <c r="D12167" i="1" s="1"/>
  <c r="D12168" i="1" s="1"/>
  <c r="D12169" i="1" s="1"/>
  <c r="D12170" i="1" s="1"/>
  <c r="D12171" i="1" s="1"/>
  <c r="D12172" i="1" s="1"/>
  <c r="D12173" i="1" s="1"/>
  <c r="D12174" i="1" s="1"/>
  <c r="D12175" i="1" s="1"/>
  <c r="D12176" i="1" s="1"/>
  <c r="D12177" i="1" s="1"/>
  <c r="D12178" i="1" s="1"/>
  <c r="D12179" i="1" s="1"/>
  <c r="D12180" i="1" s="1"/>
  <c r="D12181" i="1" s="1"/>
  <c r="D12182" i="1" s="1"/>
  <c r="D12183" i="1" s="1"/>
  <c r="D12184" i="1" s="1"/>
  <c r="D12185" i="1" s="1"/>
  <c r="D12186" i="1" s="1"/>
  <c r="D12187" i="1" s="1"/>
  <c r="D12188" i="1" s="1"/>
  <c r="D12189" i="1" s="1"/>
  <c r="D12190" i="1" s="1"/>
  <c r="D12191" i="1" s="1"/>
  <c r="D12192" i="1" s="1"/>
  <c r="D12193" i="1" s="1"/>
  <c r="D12194" i="1" s="1"/>
  <c r="D12195" i="1" s="1"/>
  <c r="D12196" i="1" s="1"/>
  <c r="D12197" i="1" s="1"/>
  <c r="D12198" i="1" s="1"/>
  <c r="D12199" i="1" s="1"/>
  <c r="D12200" i="1" s="1"/>
  <c r="D12201" i="1" s="1"/>
  <c r="D12202" i="1" s="1"/>
  <c r="D12203" i="1" s="1"/>
  <c r="D12204" i="1" s="1"/>
  <c r="D12205" i="1" s="1"/>
  <c r="D12206" i="1" s="1"/>
  <c r="D12207" i="1" s="1"/>
  <c r="D12208" i="1" s="1"/>
  <c r="D12209" i="1" s="1"/>
  <c r="D12210" i="1" s="1"/>
  <c r="D12211" i="1" s="1"/>
  <c r="D12212" i="1" s="1"/>
  <c r="D12213" i="1" s="1"/>
  <c r="D12214" i="1" s="1"/>
  <c r="D12215" i="1" s="1"/>
  <c r="D12216" i="1" s="1"/>
  <c r="D12217" i="1" s="1"/>
  <c r="D12218" i="1" s="1"/>
  <c r="D12219" i="1" s="1"/>
  <c r="D12220" i="1" s="1"/>
  <c r="D12221" i="1" s="1"/>
  <c r="D12222" i="1" s="1"/>
  <c r="D12223" i="1" s="1"/>
  <c r="D12224" i="1" s="1"/>
  <c r="D12225" i="1" s="1"/>
  <c r="D12226" i="1" s="1"/>
  <c r="D12227" i="1" s="1"/>
  <c r="D12228" i="1" s="1"/>
  <c r="D12229" i="1" s="1"/>
  <c r="D12230" i="1" s="1"/>
  <c r="D12231" i="1" s="1"/>
  <c r="D12232" i="1" s="1"/>
  <c r="D12233" i="1" s="1"/>
  <c r="D12234" i="1" s="1"/>
  <c r="D12235" i="1" s="1"/>
  <c r="D12236" i="1" s="1"/>
  <c r="D12237" i="1" s="1"/>
  <c r="D12238" i="1" s="1"/>
  <c r="D12239" i="1" s="1"/>
  <c r="D12240" i="1" s="1"/>
  <c r="D12241" i="1" s="1"/>
  <c r="D12242" i="1" s="1"/>
  <c r="D12243" i="1" s="1"/>
  <c r="D12244" i="1" s="1"/>
  <c r="D12245" i="1" s="1"/>
  <c r="D12246" i="1" s="1"/>
  <c r="D12247" i="1" s="1"/>
  <c r="D12248" i="1" s="1"/>
  <c r="D12249" i="1" s="1"/>
  <c r="D12250" i="1" s="1"/>
  <c r="D12251" i="1" s="1"/>
  <c r="D12252" i="1" s="1"/>
  <c r="D12253" i="1" s="1"/>
  <c r="D12254" i="1" s="1"/>
  <c r="D12255" i="1" s="1"/>
  <c r="D12256" i="1" s="1"/>
  <c r="D12257" i="1" s="1"/>
  <c r="D12258" i="1" s="1"/>
  <c r="D12259" i="1" s="1"/>
  <c r="D12260" i="1" s="1"/>
  <c r="D12261" i="1" s="1"/>
  <c r="D12262" i="1" s="1"/>
  <c r="D12263" i="1" s="1"/>
  <c r="D12264" i="1" s="1"/>
  <c r="D12265" i="1" s="1"/>
  <c r="D12266" i="1" s="1"/>
  <c r="D12267" i="1" s="1"/>
  <c r="D12268" i="1" s="1"/>
  <c r="D12269" i="1" s="1"/>
  <c r="D12270" i="1" s="1"/>
  <c r="D12271" i="1" s="1"/>
  <c r="D12272" i="1" s="1"/>
  <c r="D12273" i="1" s="1"/>
  <c r="D12274" i="1" s="1"/>
  <c r="D12275" i="1" s="1"/>
  <c r="D12276" i="1" s="1"/>
  <c r="D12277" i="1" s="1"/>
  <c r="D12278" i="1" s="1"/>
  <c r="D12279" i="1" s="1"/>
  <c r="D12280" i="1" s="1"/>
  <c r="D12281" i="1" s="1"/>
  <c r="D12282" i="1" s="1"/>
  <c r="D12283" i="1" s="1"/>
  <c r="D12284" i="1" s="1"/>
  <c r="D12285" i="1" s="1"/>
  <c r="D12286" i="1" s="1"/>
  <c r="D12287" i="1" s="1"/>
  <c r="D12288" i="1" s="1"/>
  <c r="D12289" i="1" s="1"/>
  <c r="D12290" i="1" s="1"/>
  <c r="D12291" i="1" s="1"/>
  <c r="D12292" i="1" s="1"/>
  <c r="D12293" i="1" s="1"/>
  <c r="D12294" i="1" s="1"/>
  <c r="D12295" i="1" s="1"/>
  <c r="D12296" i="1" s="1"/>
  <c r="D12297" i="1" s="1"/>
  <c r="D12298" i="1" s="1"/>
  <c r="D12299" i="1" s="1"/>
  <c r="D12300" i="1" s="1"/>
  <c r="D12301" i="1" s="1"/>
  <c r="D12302" i="1" s="1"/>
  <c r="D12303" i="1" s="1"/>
  <c r="D12304" i="1" s="1"/>
  <c r="D12305" i="1" s="1"/>
  <c r="D12306" i="1" s="1"/>
  <c r="D12307" i="1" s="1"/>
  <c r="D12308" i="1" s="1"/>
  <c r="D12309" i="1" s="1"/>
  <c r="D12310" i="1" s="1"/>
  <c r="D12311" i="1" s="1"/>
  <c r="D12312" i="1" s="1"/>
  <c r="D12313" i="1" s="1"/>
  <c r="D12314" i="1" s="1"/>
  <c r="D12315" i="1" s="1"/>
  <c r="D12316" i="1" s="1"/>
  <c r="D12317" i="1" s="1"/>
  <c r="D12318" i="1" s="1"/>
  <c r="D12319" i="1" s="1"/>
  <c r="D12320" i="1" s="1"/>
  <c r="D12321" i="1" s="1"/>
  <c r="D12322" i="1" s="1"/>
  <c r="D12323" i="1" s="1"/>
  <c r="D12324" i="1" s="1"/>
  <c r="D12325" i="1" s="1"/>
  <c r="D12326" i="1" s="1"/>
  <c r="D12327" i="1" s="1"/>
  <c r="D12328" i="1" s="1"/>
  <c r="D12329" i="1" s="1"/>
  <c r="D12330" i="1" s="1"/>
  <c r="D12331" i="1" s="1"/>
  <c r="D12332" i="1" s="1"/>
  <c r="D12333" i="1" s="1"/>
  <c r="D12334" i="1" s="1"/>
  <c r="D12335" i="1" s="1"/>
  <c r="D8052" i="1"/>
  <c r="D8053" i="1" s="1"/>
  <c r="D8054" i="1" s="1"/>
  <c r="D8055" i="1" s="1"/>
  <c r="D8056" i="1" s="1"/>
  <c r="D8057" i="1" s="1"/>
  <c r="D8058" i="1" s="1"/>
  <c r="D8059" i="1" s="1"/>
  <c r="D8060" i="1" s="1"/>
  <c r="D8061" i="1" s="1"/>
  <c r="D8062" i="1" s="1"/>
  <c r="D8063" i="1" s="1"/>
  <c r="D8064" i="1" s="1"/>
  <c r="D8065" i="1" s="1"/>
  <c r="D8066" i="1" s="1"/>
  <c r="D8067" i="1" s="1"/>
  <c r="D8068" i="1" s="1"/>
  <c r="D8069" i="1" s="1"/>
  <c r="D8070" i="1" s="1"/>
  <c r="D8071" i="1" s="1"/>
  <c r="D8072" i="1" s="1"/>
  <c r="D8073" i="1" s="1"/>
  <c r="D8074" i="1" s="1"/>
  <c r="D8075" i="1" s="1"/>
  <c r="D8076" i="1" s="1"/>
  <c r="D8077" i="1" s="1"/>
  <c r="D8078" i="1" s="1"/>
  <c r="D8079" i="1" s="1"/>
  <c r="D8080" i="1" s="1"/>
  <c r="D8081" i="1" s="1"/>
  <c r="D8082" i="1" s="1"/>
  <c r="D8083" i="1" s="1"/>
  <c r="D8084" i="1" s="1"/>
  <c r="D8085" i="1" s="1"/>
  <c r="D8086" i="1" s="1"/>
  <c r="D8087" i="1" s="1"/>
  <c r="D8088" i="1" s="1"/>
  <c r="D8089" i="1" s="1"/>
  <c r="D8090" i="1" s="1"/>
  <c r="D8091" i="1" s="1"/>
  <c r="D8092" i="1" s="1"/>
  <c r="D8093" i="1" s="1"/>
  <c r="D8094" i="1" s="1"/>
  <c r="D8095" i="1" s="1"/>
  <c r="D8096" i="1" s="1"/>
  <c r="D8097" i="1" s="1"/>
  <c r="D8098" i="1" s="1"/>
  <c r="D8099" i="1" s="1"/>
  <c r="D8100" i="1" s="1"/>
  <c r="D8101" i="1" s="1"/>
  <c r="D8102" i="1" s="1"/>
  <c r="D8103" i="1" s="1"/>
  <c r="D8104" i="1" s="1"/>
  <c r="D8105" i="1" s="1"/>
  <c r="D8106" i="1" s="1"/>
  <c r="D8107" i="1" s="1"/>
  <c r="D8108" i="1" s="1"/>
  <c r="D8109" i="1" s="1"/>
  <c r="D8110" i="1" s="1"/>
  <c r="D8111" i="1" s="1"/>
  <c r="D8112" i="1" s="1"/>
  <c r="D8113" i="1" s="1"/>
  <c r="D8114" i="1" s="1"/>
  <c r="D8115" i="1" s="1"/>
  <c r="D8116" i="1" s="1"/>
  <c r="D8117" i="1" s="1"/>
  <c r="D8118" i="1" s="1"/>
  <c r="D8119" i="1" s="1"/>
  <c r="D8120" i="1" s="1"/>
  <c r="D8121" i="1" s="1"/>
  <c r="D8122" i="1" s="1"/>
  <c r="D8123" i="1" s="1"/>
  <c r="D8124" i="1" s="1"/>
  <c r="D8125" i="1" s="1"/>
  <c r="D8126" i="1" s="1"/>
  <c r="D8127" i="1" s="1"/>
  <c r="D8128" i="1" s="1"/>
  <c r="D8129" i="1" s="1"/>
  <c r="D8130" i="1" s="1"/>
  <c r="D8131" i="1" s="1"/>
  <c r="D8132" i="1" s="1"/>
  <c r="D8133" i="1" s="1"/>
  <c r="D8134" i="1" s="1"/>
  <c r="D8135" i="1" s="1"/>
  <c r="D8136" i="1" s="1"/>
  <c r="D8137" i="1" s="1"/>
  <c r="D8138" i="1" s="1"/>
  <c r="D8139" i="1" s="1"/>
  <c r="D8140" i="1" s="1"/>
  <c r="D8141" i="1" s="1"/>
  <c r="D8142" i="1" s="1"/>
  <c r="D8143" i="1" s="1"/>
  <c r="D8144" i="1" s="1"/>
  <c r="D8145" i="1" s="1"/>
  <c r="D8146" i="1" s="1"/>
  <c r="D8147" i="1" s="1"/>
  <c r="D8148" i="1" s="1"/>
  <c r="D8149" i="1" s="1"/>
  <c r="D8150" i="1" s="1"/>
  <c r="D8151" i="1" s="1"/>
  <c r="D8152" i="1" s="1"/>
  <c r="D8153" i="1" s="1"/>
  <c r="D8154" i="1" s="1"/>
  <c r="D8155" i="1" s="1"/>
  <c r="D8156" i="1" s="1"/>
  <c r="D8157" i="1" s="1"/>
  <c r="D8158" i="1" s="1"/>
  <c r="D8159" i="1" s="1"/>
  <c r="D8160" i="1" s="1"/>
  <c r="D8161" i="1" s="1"/>
  <c r="D8162" i="1" s="1"/>
  <c r="D8163" i="1" s="1"/>
  <c r="D8164" i="1" s="1"/>
  <c r="D8165" i="1" s="1"/>
  <c r="D8166" i="1" s="1"/>
  <c r="D8167" i="1" s="1"/>
  <c r="D8168" i="1" s="1"/>
  <c r="D8169" i="1" s="1"/>
  <c r="D8170" i="1" s="1"/>
  <c r="D8171" i="1" s="1"/>
  <c r="D8172" i="1" s="1"/>
  <c r="D8173" i="1" s="1"/>
  <c r="D8174" i="1" s="1"/>
  <c r="D8175" i="1" s="1"/>
  <c r="D8176" i="1" s="1"/>
  <c r="D8177" i="1" s="1"/>
  <c r="D8178" i="1" s="1"/>
  <c r="D8179" i="1" s="1"/>
  <c r="D8180" i="1" s="1"/>
  <c r="D8181" i="1" s="1"/>
  <c r="D8182" i="1" s="1"/>
  <c r="D8183" i="1" s="1"/>
  <c r="D8184" i="1" s="1"/>
  <c r="D8185" i="1" s="1"/>
  <c r="D8186" i="1" s="1"/>
  <c r="D8187" i="1" s="1"/>
  <c r="D8188" i="1" s="1"/>
  <c r="D8189" i="1" s="1"/>
  <c r="D8190" i="1" s="1"/>
  <c r="D8191" i="1" s="1"/>
  <c r="D8192" i="1" s="1"/>
  <c r="D8193" i="1" s="1"/>
  <c r="D8194" i="1" s="1"/>
  <c r="D8195" i="1" s="1"/>
  <c r="D8196" i="1" s="1"/>
  <c r="D8197" i="1" s="1"/>
  <c r="D8198" i="1" s="1"/>
  <c r="D8199" i="1" s="1"/>
  <c r="D8200" i="1" s="1"/>
  <c r="D8201" i="1" s="1"/>
  <c r="D8202" i="1" s="1"/>
  <c r="D8203" i="1" s="1"/>
  <c r="D8204" i="1" s="1"/>
  <c r="D8205" i="1" s="1"/>
  <c r="D8206" i="1" s="1"/>
  <c r="D8207" i="1" s="1"/>
  <c r="D8208" i="1" s="1"/>
  <c r="D8209" i="1" s="1"/>
  <c r="D8210" i="1" s="1"/>
  <c r="D8211" i="1" s="1"/>
  <c r="D8212" i="1" s="1"/>
  <c r="D8213" i="1" s="1"/>
  <c r="D8214" i="1" s="1"/>
  <c r="D8215" i="1" s="1"/>
  <c r="D8216" i="1" s="1"/>
  <c r="D8217" i="1" s="1"/>
  <c r="D8218" i="1" s="1"/>
  <c r="D8219" i="1" s="1"/>
  <c r="D8220" i="1" s="1"/>
  <c r="D8221" i="1" s="1"/>
  <c r="D8222" i="1" s="1"/>
  <c r="D8223" i="1" s="1"/>
  <c r="D8224" i="1" s="1"/>
  <c r="D8225" i="1" s="1"/>
  <c r="D8226" i="1" s="1"/>
  <c r="D8227" i="1" s="1"/>
  <c r="D8228" i="1" s="1"/>
  <c r="D8229" i="1" s="1"/>
  <c r="D8230" i="1" s="1"/>
  <c r="D8231" i="1" s="1"/>
  <c r="D8232" i="1" s="1"/>
  <c r="D8233" i="1" s="1"/>
  <c r="D8234" i="1" s="1"/>
  <c r="D8235" i="1" s="1"/>
  <c r="D8236" i="1" s="1"/>
  <c r="D8237" i="1" s="1"/>
  <c r="D8238" i="1" s="1"/>
  <c r="D8239" i="1" s="1"/>
  <c r="D8240" i="1" s="1"/>
  <c r="D8241" i="1" s="1"/>
  <c r="D8242" i="1" s="1"/>
  <c r="D8243" i="1" s="1"/>
  <c r="D8244" i="1" s="1"/>
  <c r="D8245" i="1" s="1"/>
  <c r="D8246" i="1" s="1"/>
  <c r="D8247" i="1" s="1"/>
  <c r="D8248" i="1" s="1"/>
  <c r="D8249" i="1" s="1"/>
  <c r="D8250" i="1" s="1"/>
  <c r="D8251" i="1" s="1"/>
  <c r="D8252" i="1" s="1"/>
  <c r="D8253" i="1" s="1"/>
  <c r="D8254" i="1" s="1"/>
  <c r="D8255" i="1" s="1"/>
  <c r="D8256" i="1" s="1"/>
  <c r="D8257" i="1" s="1"/>
  <c r="D8258" i="1" s="1"/>
  <c r="D8259" i="1" s="1"/>
  <c r="D8260" i="1" s="1"/>
  <c r="D8261" i="1" s="1"/>
  <c r="D8262" i="1" s="1"/>
  <c r="D8263" i="1" s="1"/>
  <c r="D8264" i="1" s="1"/>
  <c r="D8265" i="1" s="1"/>
  <c r="D8266" i="1" s="1"/>
  <c r="D8267" i="1" s="1"/>
  <c r="D8268" i="1" s="1"/>
  <c r="D8269" i="1" s="1"/>
  <c r="D8270" i="1" s="1"/>
  <c r="D8271" i="1" s="1"/>
  <c r="D8272" i="1" s="1"/>
  <c r="D8273" i="1" s="1"/>
  <c r="D8274" i="1" s="1"/>
  <c r="D8275" i="1" s="1"/>
  <c r="D8276" i="1" s="1"/>
  <c r="D8277" i="1" s="1"/>
  <c r="D8278" i="1" s="1"/>
  <c r="D8279" i="1" s="1"/>
  <c r="D8280" i="1" s="1"/>
  <c r="D8281" i="1" s="1"/>
  <c r="D8282" i="1" s="1"/>
  <c r="D8283" i="1" s="1"/>
  <c r="D8284" i="1" s="1"/>
  <c r="D8285" i="1" s="1"/>
  <c r="D8286" i="1" s="1"/>
  <c r="D8287" i="1" s="1"/>
  <c r="D8288" i="1" s="1"/>
  <c r="D8289" i="1" s="1"/>
  <c r="D8290" i="1" s="1"/>
  <c r="D8291" i="1" s="1"/>
  <c r="D8292" i="1" s="1"/>
  <c r="D8293" i="1" s="1"/>
  <c r="D8294" i="1" s="1"/>
  <c r="D8295" i="1" s="1"/>
  <c r="D8296" i="1" s="1"/>
  <c r="D8297" i="1" s="1"/>
  <c r="D8298" i="1" s="1"/>
  <c r="D8299" i="1" s="1"/>
  <c r="D8300" i="1" s="1"/>
  <c r="D8301" i="1" s="1"/>
  <c r="D8302" i="1" s="1"/>
  <c r="D8303" i="1" s="1"/>
  <c r="D8304" i="1" s="1"/>
  <c r="D6788" i="1"/>
  <c r="D6789" i="1" s="1"/>
  <c r="D6790" i="1" s="1"/>
  <c r="D6791" i="1" s="1"/>
  <c r="D6792" i="1" s="1"/>
  <c r="D6793" i="1" s="1"/>
  <c r="D6794" i="1" s="1"/>
  <c r="D6795" i="1" s="1"/>
  <c r="D6796" i="1" s="1"/>
  <c r="D6797" i="1" s="1"/>
  <c r="D6798" i="1" s="1"/>
  <c r="D6799" i="1" s="1"/>
  <c r="D6800" i="1" s="1"/>
  <c r="D6801" i="1" s="1"/>
  <c r="D6802" i="1" s="1"/>
  <c r="D6803" i="1" s="1"/>
  <c r="D6804" i="1" s="1"/>
  <c r="D6805" i="1" s="1"/>
  <c r="D6806" i="1" s="1"/>
  <c r="D6807" i="1" s="1"/>
  <c r="D6808" i="1" s="1"/>
  <c r="D6809" i="1" s="1"/>
  <c r="D6810" i="1" s="1"/>
  <c r="D6811" i="1" s="1"/>
  <c r="D6812" i="1" s="1"/>
  <c r="D6813" i="1" s="1"/>
  <c r="D6814" i="1" s="1"/>
  <c r="D6815" i="1" s="1"/>
  <c r="D6816" i="1" s="1"/>
  <c r="D6817" i="1" s="1"/>
  <c r="D6818" i="1" s="1"/>
  <c r="D6819" i="1" s="1"/>
  <c r="D6820" i="1" s="1"/>
  <c r="D6821" i="1" s="1"/>
  <c r="D6822" i="1" s="1"/>
  <c r="D6823" i="1" s="1"/>
  <c r="D6824" i="1" s="1"/>
  <c r="D6825" i="1" s="1"/>
  <c r="D6826" i="1" s="1"/>
  <c r="D6827" i="1" s="1"/>
  <c r="D6828" i="1" s="1"/>
  <c r="D6829" i="1" s="1"/>
  <c r="D6830" i="1" s="1"/>
  <c r="D6831" i="1" s="1"/>
  <c r="D6832" i="1" s="1"/>
  <c r="D6833" i="1" s="1"/>
  <c r="D6834" i="1" s="1"/>
  <c r="D6835" i="1" s="1"/>
  <c r="D6836" i="1" s="1"/>
  <c r="D6837" i="1" s="1"/>
  <c r="D6838" i="1" s="1"/>
  <c r="D6839" i="1" s="1"/>
  <c r="D6840" i="1" s="1"/>
  <c r="D6841" i="1" s="1"/>
  <c r="D6842" i="1" s="1"/>
  <c r="D6843" i="1" s="1"/>
  <c r="D6844" i="1" s="1"/>
  <c r="D6845" i="1" s="1"/>
  <c r="D6846" i="1" s="1"/>
  <c r="D6847" i="1" s="1"/>
  <c r="D6848" i="1" s="1"/>
  <c r="D6849" i="1" s="1"/>
  <c r="D6850" i="1" s="1"/>
  <c r="D6851" i="1" s="1"/>
  <c r="D6852" i="1" s="1"/>
  <c r="D6853" i="1" s="1"/>
  <c r="D6854" i="1" s="1"/>
  <c r="D6855" i="1" s="1"/>
  <c r="D6856" i="1" s="1"/>
  <c r="D6857" i="1" s="1"/>
  <c r="D6858" i="1" s="1"/>
  <c r="D6859" i="1" s="1"/>
  <c r="D6860" i="1" s="1"/>
  <c r="D6861" i="1" s="1"/>
  <c r="D6862" i="1" s="1"/>
  <c r="D6863" i="1" s="1"/>
  <c r="D6864" i="1" s="1"/>
  <c r="D6865" i="1" s="1"/>
  <c r="D6866" i="1" s="1"/>
  <c r="D6867" i="1" s="1"/>
  <c r="D6868" i="1" s="1"/>
  <c r="D6869" i="1" s="1"/>
  <c r="D6870" i="1" s="1"/>
  <c r="D6871" i="1" s="1"/>
  <c r="D6872" i="1" s="1"/>
  <c r="D6873" i="1" s="1"/>
  <c r="D6874" i="1" s="1"/>
  <c r="D6875" i="1" s="1"/>
  <c r="D6876" i="1" s="1"/>
  <c r="D6877" i="1" s="1"/>
  <c r="D6878" i="1" s="1"/>
  <c r="D6879" i="1" s="1"/>
  <c r="D6880" i="1" s="1"/>
  <c r="D6881" i="1" s="1"/>
  <c r="D6882" i="1" s="1"/>
  <c r="D6883" i="1" s="1"/>
  <c r="D6884" i="1" s="1"/>
  <c r="D6885" i="1" s="1"/>
  <c r="D6886" i="1" s="1"/>
  <c r="D6887" i="1" s="1"/>
  <c r="D6888" i="1" s="1"/>
  <c r="D6889" i="1" s="1"/>
  <c r="D6890" i="1" s="1"/>
  <c r="D6891" i="1" s="1"/>
  <c r="D6892" i="1" s="1"/>
  <c r="D6893" i="1" s="1"/>
  <c r="D6894" i="1" s="1"/>
  <c r="D6895" i="1" s="1"/>
  <c r="D6896" i="1" s="1"/>
  <c r="D6897" i="1" s="1"/>
  <c r="D6898" i="1" s="1"/>
  <c r="D6899" i="1" s="1"/>
  <c r="D6900" i="1" s="1"/>
  <c r="D6901" i="1" s="1"/>
  <c r="D6902" i="1" s="1"/>
  <c r="D6903" i="1" s="1"/>
  <c r="D6904" i="1" s="1"/>
  <c r="D6905" i="1" s="1"/>
  <c r="D6906" i="1" s="1"/>
  <c r="D6907" i="1" s="1"/>
  <c r="D6908" i="1" s="1"/>
  <c r="D6909" i="1" s="1"/>
  <c r="D6910" i="1" s="1"/>
  <c r="D6911" i="1" s="1"/>
  <c r="D6912" i="1" s="1"/>
  <c r="D6913" i="1" s="1"/>
  <c r="D6914" i="1" s="1"/>
  <c r="D6915" i="1" s="1"/>
  <c r="D6916" i="1" s="1"/>
  <c r="D6917" i="1" s="1"/>
  <c r="D6918" i="1" s="1"/>
  <c r="D6919" i="1" s="1"/>
  <c r="D6920" i="1" s="1"/>
  <c r="D6921" i="1" s="1"/>
  <c r="D6922" i="1" s="1"/>
  <c r="D6923" i="1" s="1"/>
  <c r="D6924" i="1" s="1"/>
  <c r="D6925" i="1" s="1"/>
  <c r="D6926" i="1" s="1"/>
  <c r="D6927" i="1" s="1"/>
  <c r="D6928" i="1" s="1"/>
  <c r="D6929" i="1" s="1"/>
  <c r="D6930" i="1" s="1"/>
  <c r="D6931" i="1" s="1"/>
  <c r="D6932" i="1" s="1"/>
  <c r="D6933" i="1" s="1"/>
  <c r="D6934" i="1" s="1"/>
  <c r="D6935" i="1" s="1"/>
  <c r="D6936" i="1" s="1"/>
  <c r="D6937" i="1" s="1"/>
  <c r="D6938" i="1" s="1"/>
  <c r="D6939" i="1" s="1"/>
  <c r="D6940" i="1" s="1"/>
  <c r="D6941" i="1" s="1"/>
  <c r="D6942" i="1" s="1"/>
  <c r="D6943" i="1" s="1"/>
  <c r="D6944" i="1" s="1"/>
  <c r="D6945" i="1" s="1"/>
  <c r="D6946" i="1" s="1"/>
  <c r="D6947" i="1" s="1"/>
  <c r="D6948" i="1" s="1"/>
  <c r="D6949" i="1" s="1"/>
  <c r="D6950" i="1" s="1"/>
  <c r="D6951" i="1" s="1"/>
  <c r="D6952" i="1" s="1"/>
  <c r="D6953" i="1" s="1"/>
  <c r="D6954" i="1" s="1"/>
  <c r="D6955" i="1" s="1"/>
  <c r="D6956" i="1" s="1"/>
  <c r="D6957" i="1" s="1"/>
  <c r="D6958" i="1" s="1"/>
  <c r="D6959" i="1" s="1"/>
  <c r="D6960" i="1" s="1"/>
  <c r="D6961" i="1" s="1"/>
  <c r="D6962" i="1" s="1"/>
  <c r="D6963" i="1" s="1"/>
  <c r="D6964" i="1" s="1"/>
  <c r="D6965" i="1" s="1"/>
  <c r="D6966" i="1" s="1"/>
  <c r="D6967" i="1" s="1"/>
  <c r="D6968" i="1" s="1"/>
  <c r="D6969" i="1" s="1"/>
  <c r="D6970" i="1" s="1"/>
  <c r="D6971" i="1" s="1"/>
  <c r="D6972" i="1" s="1"/>
  <c r="D6973" i="1" s="1"/>
  <c r="D6974" i="1" s="1"/>
  <c r="D6975" i="1" s="1"/>
  <c r="D6976" i="1" s="1"/>
  <c r="D6977" i="1" s="1"/>
  <c r="D6978" i="1" s="1"/>
  <c r="D6979" i="1" s="1"/>
  <c r="D6980" i="1" s="1"/>
  <c r="D6981" i="1" s="1"/>
  <c r="D6982" i="1" s="1"/>
  <c r="D6983" i="1" s="1"/>
  <c r="D6984" i="1" s="1"/>
  <c r="D6985" i="1" s="1"/>
  <c r="D6986" i="1" s="1"/>
  <c r="D6987" i="1" s="1"/>
  <c r="D6988" i="1" s="1"/>
  <c r="D6989" i="1" s="1"/>
  <c r="D6990" i="1" s="1"/>
  <c r="D6991" i="1" s="1"/>
  <c r="D6992" i="1" s="1"/>
  <c r="D6993" i="1" s="1"/>
  <c r="D6994" i="1" s="1"/>
  <c r="D6995" i="1" s="1"/>
  <c r="D6996" i="1" s="1"/>
  <c r="D6997" i="1" s="1"/>
  <c r="D6998" i="1" s="1"/>
  <c r="D6999" i="1" s="1"/>
  <c r="D7000" i="1" s="1"/>
  <c r="D7001" i="1" s="1"/>
  <c r="D7002" i="1" s="1"/>
  <c r="D7003" i="1" s="1"/>
  <c r="D7004" i="1" s="1"/>
  <c r="D7005" i="1" s="1"/>
  <c r="D7006" i="1" s="1"/>
  <c r="D7007" i="1" s="1"/>
  <c r="D7008" i="1" s="1"/>
  <c r="D7009" i="1" s="1"/>
  <c r="D7010" i="1" s="1"/>
  <c r="D7011" i="1" s="1"/>
  <c r="D7012" i="1" s="1"/>
  <c r="D7013" i="1" s="1"/>
  <c r="D7014" i="1" s="1"/>
  <c r="D7015" i="1" s="1"/>
  <c r="D7016" i="1" s="1"/>
  <c r="D7017" i="1" s="1"/>
  <c r="D7018" i="1" s="1"/>
  <c r="D7019" i="1" s="1"/>
  <c r="D7020" i="1" s="1"/>
  <c r="D7021" i="1" s="1"/>
  <c r="D7022" i="1" s="1"/>
  <c r="D7023" i="1" s="1"/>
  <c r="D7024" i="1" s="1"/>
  <c r="D7025" i="1" s="1"/>
  <c r="D7026" i="1" s="1"/>
  <c r="D7027" i="1" s="1"/>
  <c r="D7028" i="1" s="1"/>
  <c r="D7029" i="1" s="1"/>
  <c r="D7030" i="1" s="1"/>
  <c r="D7031" i="1" s="1"/>
  <c r="D7032" i="1" s="1"/>
  <c r="D7033" i="1" s="1"/>
  <c r="D7034" i="1" s="1"/>
  <c r="D7035" i="1" s="1"/>
  <c r="D7036" i="1" s="1"/>
  <c r="D7037" i="1" s="1"/>
  <c r="D7038" i="1" s="1"/>
  <c r="D7039" i="1" s="1"/>
  <c r="D6535" i="1"/>
  <c r="D6536" i="1" s="1"/>
  <c r="D6537" i="1" s="1"/>
  <c r="D6538" i="1" s="1"/>
  <c r="D6539" i="1" s="1"/>
  <c r="D6540" i="1" s="1"/>
  <c r="D6541" i="1" s="1"/>
  <c r="D6542" i="1" s="1"/>
  <c r="D6543" i="1" s="1"/>
  <c r="D6544" i="1" s="1"/>
  <c r="D6545" i="1" s="1"/>
  <c r="D6546" i="1" s="1"/>
  <c r="D6547" i="1" s="1"/>
  <c r="D6548" i="1" s="1"/>
  <c r="D6549" i="1" s="1"/>
  <c r="D6550" i="1" s="1"/>
  <c r="D6551" i="1" s="1"/>
  <c r="D6552" i="1" s="1"/>
  <c r="D6553" i="1" s="1"/>
  <c r="D6554" i="1" s="1"/>
  <c r="D6555" i="1" s="1"/>
  <c r="D6556" i="1" s="1"/>
  <c r="D6557" i="1" s="1"/>
  <c r="D6558" i="1" s="1"/>
  <c r="D6559" i="1" s="1"/>
  <c r="D6560" i="1" s="1"/>
  <c r="D6561" i="1" s="1"/>
  <c r="D6562" i="1" s="1"/>
  <c r="D6563" i="1" s="1"/>
  <c r="D6564" i="1" s="1"/>
  <c r="D6565" i="1" s="1"/>
  <c r="D6566" i="1" s="1"/>
  <c r="D6567" i="1" s="1"/>
  <c r="D6568" i="1" s="1"/>
  <c r="D6569" i="1" s="1"/>
  <c r="D6570" i="1" s="1"/>
  <c r="D6571" i="1" s="1"/>
  <c r="D6572" i="1" s="1"/>
  <c r="D6573" i="1" s="1"/>
  <c r="D6574" i="1" s="1"/>
  <c r="D6575" i="1" s="1"/>
  <c r="D6576" i="1" s="1"/>
  <c r="D6577" i="1" s="1"/>
  <c r="D6578" i="1" s="1"/>
  <c r="D6579" i="1" s="1"/>
  <c r="D6580" i="1" s="1"/>
  <c r="D6581" i="1" s="1"/>
  <c r="D6582" i="1" s="1"/>
  <c r="D6583" i="1" s="1"/>
  <c r="D6584" i="1" s="1"/>
  <c r="D6585" i="1" s="1"/>
  <c r="D6586" i="1" s="1"/>
  <c r="D6587" i="1" s="1"/>
  <c r="D6588" i="1" s="1"/>
  <c r="D6589" i="1" s="1"/>
  <c r="D6590" i="1" s="1"/>
  <c r="D6591" i="1" s="1"/>
  <c r="D6592" i="1" s="1"/>
  <c r="D6593" i="1" s="1"/>
  <c r="D6594" i="1" s="1"/>
  <c r="D6595" i="1" s="1"/>
  <c r="D6596" i="1" s="1"/>
  <c r="D6597" i="1" s="1"/>
  <c r="D6598" i="1" s="1"/>
  <c r="D6599" i="1" s="1"/>
  <c r="D6600" i="1" s="1"/>
  <c r="D6601" i="1" s="1"/>
  <c r="D6602" i="1" s="1"/>
  <c r="D6603" i="1" s="1"/>
  <c r="D6604" i="1" s="1"/>
  <c r="D6605" i="1" s="1"/>
  <c r="D6606" i="1" s="1"/>
  <c r="D6607" i="1" s="1"/>
  <c r="D6608" i="1" s="1"/>
  <c r="D6609" i="1" s="1"/>
  <c r="D6610" i="1" s="1"/>
  <c r="D6611" i="1" s="1"/>
  <c r="D6612" i="1" s="1"/>
  <c r="D6613" i="1" s="1"/>
  <c r="D6614" i="1" s="1"/>
  <c r="D6615" i="1" s="1"/>
  <c r="D6616" i="1" s="1"/>
  <c r="D6617" i="1" s="1"/>
  <c r="D6618" i="1" s="1"/>
  <c r="D6619" i="1" s="1"/>
  <c r="D6620" i="1" s="1"/>
  <c r="D6621" i="1" s="1"/>
  <c r="D6622" i="1" s="1"/>
  <c r="D6623" i="1" s="1"/>
  <c r="D6624" i="1" s="1"/>
  <c r="D6625" i="1" s="1"/>
  <c r="D6626" i="1" s="1"/>
  <c r="D6627" i="1" s="1"/>
  <c r="D6628" i="1" s="1"/>
  <c r="D6629" i="1" s="1"/>
  <c r="D6630" i="1" s="1"/>
  <c r="D6631" i="1" s="1"/>
  <c r="D6632" i="1" s="1"/>
  <c r="D6633" i="1" s="1"/>
  <c r="D6634" i="1" s="1"/>
  <c r="D6635" i="1" s="1"/>
  <c r="D6636" i="1" s="1"/>
  <c r="D6637" i="1" s="1"/>
  <c r="D6638" i="1" s="1"/>
  <c r="D6639" i="1" s="1"/>
  <c r="D6640" i="1" s="1"/>
  <c r="D6641" i="1" s="1"/>
  <c r="D6642" i="1" s="1"/>
  <c r="D6643" i="1" s="1"/>
  <c r="D6644" i="1" s="1"/>
  <c r="D6645" i="1" s="1"/>
  <c r="D6646" i="1" s="1"/>
  <c r="D6647" i="1" s="1"/>
  <c r="D6648" i="1" s="1"/>
  <c r="D6649" i="1" s="1"/>
  <c r="D6650" i="1" s="1"/>
  <c r="D6651" i="1" s="1"/>
  <c r="D6652" i="1" s="1"/>
  <c r="D6653" i="1" s="1"/>
  <c r="D6654" i="1" s="1"/>
  <c r="D6655" i="1" s="1"/>
  <c r="D6656" i="1" s="1"/>
  <c r="D6657" i="1" s="1"/>
  <c r="D6658" i="1" s="1"/>
  <c r="D6659" i="1" s="1"/>
  <c r="D6660" i="1" s="1"/>
  <c r="D6661" i="1" s="1"/>
  <c r="D6662" i="1" s="1"/>
  <c r="D6663" i="1" s="1"/>
  <c r="D6664" i="1" s="1"/>
  <c r="D6665" i="1" s="1"/>
  <c r="D6666" i="1" s="1"/>
  <c r="D6667" i="1" s="1"/>
  <c r="D6668" i="1" s="1"/>
  <c r="D6669" i="1" s="1"/>
  <c r="D6670" i="1" s="1"/>
  <c r="D6671" i="1" s="1"/>
  <c r="D6672" i="1" s="1"/>
  <c r="D6673" i="1" s="1"/>
  <c r="D6674" i="1" s="1"/>
  <c r="D6675" i="1" s="1"/>
  <c r="D6676" i="1" s="1"/>
  <c r="D6677" i="1" s="1"/>
  <c r="D6678" i="1" s="1"/>
  <c r="D6679" i="1" s="1"/>
  <c r="D6680" i="1" s="1"/>
  <c r="D6681" i="1" s="1"/>
  <c r="D6682" i="1" s="1"/>
  <c r="D6683" i="1" s="1"/>
  <c r="D6684" i="1" s="1"/>
  <c r="D6685" i="1" s="1"/>
  <c r="D6686" i="1" s="1"/>
  <c r="D6687" i="1" s="1"/>
  <c r="D6688" i="1" s="1"/>
  <c r="D6689" i="1" s="1"/>
  <c r="D6690" i="1" s="1"/>
  <c r="D6691" i="1" s="1"/>
  <c r="D6692" i="1" s="1"/>
  <c r="D6693" i="1" s="1"/>
  <c r="D6694" i="1" s="1"/>
  <c r="D6695" i="1" s="1"/>
  <c r="D6696" i="1" s="1"/>
  <c r="D6697" i="1" s="1"/>
  <c r="D6698" i="1" s="1"/>
  <c r="D6699" i="1" s="1"/>
  <c r="D6700" i="1" s="1"/>
  <c r="D6701" i="1" s="1"/>
  <c r="D6702" i="1" s="1"/>
  <c r="D6703" i="1" s="1"/>
  <c r="D6704" i="1" s="1"/>
  <c r="D6705" i="1" s="1"/>
  <c r="D6706" i="1" s="1"/>
  <c r="D6707" i="1" s="1"/>
  <c r="D6708" i="1" s="1"/>
  <c r="D6709" i="1" s="1"/>
  <c r="D6710" i="1" s="1"/>
  <c r="D6711" i="1" s="1"/>
  <c r="D6712" i="1" s="1"/>
  <c r="D6713" i="1" s="1"/>
  <c r="D6714" i="1" s="1"/>
  <c r="D6715" i="1" s="1"/>
  <c r="D6716" i="1" s="1"/>
  <c r="D6717" i="1" s="1"/>
  <c r="D6718" i="1" s="1"/>
  <c r="D6719" i="1" s="1"/>
  <c r="D6720" i="1" s="1"/>
  <c r="D6721" i="1" s="1"/>
  <c r="D6722" i="1" s="1"/>
  <c r="D6723" i="1" s="1"/>
  <c r="D6724" i="1" s="1"/>
  <c r="D6725" i="1" s="1"/>
  <c r="D6726" i="1" s="1"/>
  <c r="D6727" i="1" s="1"/>
  <c r="D6728" i="1" s="1"/>
  <c r="D6729" i="1" s="1"/>
  <c r="D6730" i="1" s="1"/>
  <c r="D6731" i="1" s="1"/>
  <c r="D6732" i="1" s="1"/>
  <c r="D6733" i="1" s="1"/>
  <c r="D6734" i="1" s="1"/>
  <c r="D6735" i="1" s="1"/>
  <c r="D6736" i="1" s="1"/>
  <c r="D6737" i="1" s="1"/>
  <c r="D6738" i="1" s="1"/>
  <c r="D6739" i="1" s="1"/>
  <c r="D6740" i="1" s="1"/>
  <c r="D6741" i="1" s="1"/>
  <c r="D6742" i="1" s="1"/>
  <c r="D6743" i="1" s="1"/>
  <c r="D6744" i="1" s="1"/>
  <c r="D6745" i="1" s="1"/>
  <c r="D6746" i="1" s="1"/>
  <c r="D6747" i="1" s="1"/>
  <c r="D6748" i="1" s="1"/>
  <c r="D6749" i="1" s="1"/>
  <c r="D6750" i="1" s="1"/>
  <c r="D6751" i="1" s="1"/>
  <c r="D6752" i="1" s="1"/>
  <c r="D6753" i="1" s="1"/>
  <c r="D6754" i="1" s="1"/>
  <c r="D6755" i="1" s="1"/>
  <c r="D6756" i="1" s="1"/>
  <c r="D6757" i="1" s="1"/>
  <c r="D6758" i="1" s="1"/>
  <c r="D6759" i="1" s="1"/>
  <c r="D6760" i="1" s="1"/>
  <c r="D6761" i="1" s="1"/>
  <c r="D6762" i="1" s="1"/>
  <c r="D6763" i="1" s="1"/>
  <c r="D6764" i="1" s="1"/>
  <c r="D6765" i="1" s="1"/>
  <c r="D6766" i="1" s="1"/>
  <c r="D6767" i="1" s="1"/>
  <c r="D6768" i="1" s="1"/>
  <c r="D6769" i="1" s="1"/>
  <c r="D6770" i="1" s="1"/>
  <c r="D6771" i="1" s="1"/>
  <c r="D6772" i="1" s="1"/>
  <c r="D6773" i="1" s="1"/>
  <c r="D6774" i="1" s="1"/>
  <c r="D6775" i="1" s="1"/>
  <c r="D6776" i="1" s="1"/>
  <c r="D6777" i="1" s="1"/>
  <c r="D6778" i="1" s="1"/>
  <c r="D6779" i="1" s="1"/>
  <c r="D6780" i="1" s="1"/>
  <c r="D6781" i="1" s="1"/>
  <c r="D6782" i="1" s="1"/>
  <c r="D6783" i="1" s="1"/>
  <c r="D6784" i="1" s="1"/>
  <c r="D6785" i="1" s="1"/>
  <c r="D6786" i="1" s="1"/>
  <c r="D5524" i="1"/>
  <c r="D1008" i="1"/>
  <c r="D1009" i="1" s="1"/>
  <c r="D1010" i="1" s="1"/>
  <c r="D1011" i="1" s="1"/>
  <c r="D1012" i="1" s="1"/>
  <c r="D1013" i="1" s="1"/>
  <c r="D1014" i="1" s="1"/>
  <c r="D1015" i="1" s="1"/>
  <c r="D1016" i="1" s="1"/>
  <c r="D1017" i="1" s="1"/>
  <c r="D1018" i="1" s="1"/>
  <c r="D1019" i="1" s="1"/>
  <c r="D1020" i="1" s="1"/>
  <c r="D1021" i="1" s="1"/>
  <c r="D1022" i="1" s="1"/>
  <c r="D1023" i="1" s="1"/>
  <c r="D1024" i="1" s="1"/>
  <c r="D1025" i="1" s="1"/>
  <c r="D1026" i="1" s="1"/>
  <c r="D1027" i="1" s="1"/>
  <c r="D1028" i="1" s="1"/>
  <c r="D1029" i="1" s="1"/>
  <c r="D1030" i="1" s="1"/>
  <c r="D1031" i="1" s="1"/>
  <c r="D1032" i="1" s="1"/>
  <c r="D1033" i="1" s="1"/>
  <c r="D1034" i="1" s="1"/>
  <c r="D1035" i="1" s="1"/>
  <c r="D1036" i="1" s="1"/>
  <c r="D1037" i="1" s="1"/>
  <c r="D1038" i="1" s="1"/>
  <c r="D1039" i="1" s="1"/>
  <c r="D1040" i="1" s="1"/>
  <c r="D1041" i="1" s="1"/>
  <c r="D1042" i="1" s="1"/>
  <c r="D1043" i="1" s="1"/>
  <c r="D1044" i="1" s="1"/>
  <c r="D1045" i="1" s="1"/>
  <c r="D1046" i="1" s="1"/>
  <c r="D1047" i="1" s="1"/>
  <c r="D1048" i="1" s="1"/>
  <c r="D1049" i="1" s="1"/>
  <c r="D1050" i="1" s="1"/>
  <c r="D1051" i="1" s="1"/>
  <c r="D1052" i="1" s="1"/>
  <c r="D1053" i="1" s="1"/>
  <c r="D1054" i="1" s="1"/>
  <c r="D1055" i="1" s="1"/>
  <c r="D1056" i="1" s="1"/>
  <c r="D1057" i="1" s="1"/>
  <c r="D1058" i="1" s="1"/>
  <c r="D1059" i="1" s="1"/>
  <c r="D1060" i="1" s="1"/>
  <c r="D1061" i="1" s="1"/>
  <c r="D1062" i="1" s="1"/>
  <c r="D1063" i="1" s="1"/>
  <c r="D1064" i="1" s="1"/>
  <c r="D1065" i="1" s="1"/>
  <c r="D1066" i="1" s="1"/>
  <c r="D1067" i="1" s="1"/>
  <c r="D1068" i="1" s="1"/>
  <c r="D1069" i="1" s="1"/>
  <c r="D1070" i="1" s="1"/>
  <c r="D1071" i="1" s="1"/>
  <c r="D1072" i="1" s="1"/>
  <c r="D1073" i="1" s="1"/>
  <c r="D1074" i="1" s="1"/>
  <c r="D1075" i="1" s="1"/>
  <c r="D1076" i="1" s="1"/>
  <c r="D1077" i="1" s="1"/>
  <c r="D1078" i="1" s="1"/>
  <c r="D1079" i="1" s="1"/>
  <c r="D1080" i="1" s="1"/>
  <c r="D1081" i="1" s="1"/>
  <c r="D1082" i="1" s="1"/>
  <c r="D1083" i="1" s="1"/>
  <c r="D1084" i="1" s="1"/>
  <c r="D1085" i="1" s="1"/>
  <c r="D1086" i="1" s="1"/>
  <c r="D1087" i="1" s="1"/>
  <c r="D1088" i="1" s="1"/>
  <c r="D1089" i="1" s="1"/>
  <c r="D1090" i="1" s="1"/>
  <c r="D1091" i="1" s="1"/>
  <c r="D1092" i="1" s="1"/>
  <c r="D1093" i="1" s="1"/>
  <c r="D1094" i="1" s="1"/>
  <c r="D1095" i="1" s="1"/>
  <c r="D1096" i="1" s="1"/>
  <c r="D1097" i="1" s="1"/>
  <c r="D1098" i="1" s="1"/>
  <c r="D1099" i="1" s="1"/>
  <c r="D1100" i="1" s="1"/>
  <c r="D1101" i="1" s="1"/>
  <c r="D1102" i="1" s="1"/>
  <c r="D1103" i="1" s="1"/>
  <c r="D1104" i="1" s="1"/>
  <c r="D1105" i="1" s="1"/>
  <c r="D1106" i="1" s="1"/>
  <c r="D1107" i="1" s="1"/>
  <c r="D1108" i="1" s="1"/>
  <c r="D1109" i="1" s="1"/>
  <c r="D1110" i="1" s="1"/>
  <c r="D1111" i="1" s="1"/>
  <c r="D1112" i="1" s="1"/>
  <c r="D1113" i="1" s="1"/>
  <c r="D1114" i="1" s="1"/>
  <c r="D1115" i="1" s="1"/>
  <c r="D1116" i="1" s="1"/>
  <c r="D1117" i="1" s="1"/>
  <c r="D1118" i="1" s="1"/>
  <c r="D1119" i="1" s="1"/>
  <c r="D1120" i="1" s="1"/>
  <c r="D1121" i="1" s="1"/>
  <c r="D1122" i="1" s="1"/>
  <c r="D1123" i="1" s="1"/>
  <c r="D1124" i="1" s="1"/>
  <c r="D1125" i="1" s="1"/>
  <c r="D1126" i="1" s="1"/>
  <c r="D1127" i="1" s="1"/>
  <c r="D1128" i="1" s="1"/>
  <c r="D1129" i="1" s="1"/>
  <c r="D1130" i="1" s="1"/>
  <c r="D1131" i="1" s="1"/>
  <c r="D1132" i="1" s="1"/>
  <c r="D1133" i="1" s="1"/>
  <c r="D1134" i="1" s="1"/>
  <c r="D1135" i="1" s="1"/>
  <c r="D1136" i="1" s="1"/>
  <c r="D1137" i="1" s="1"/>
  <c r="D1138" i="1" s="1"/>
  <c r="D1139" i="1" s="1"/>
  <c r="D1140" i="1" s="1"/>
  <c r="D1141" i="1" s="1"/>
  <c r="D1142" i="1" s="1"/>
  <c r="D1143" i="1" s="1"/>
  <c r="D1144" i="1" s="1"/>
  <c r="D1145" i="1" s="1"/>
  <c r="D1146" i="1" s="1"/>
  <c r="D1147" i="1" s="1"/>
  <c r="D1148" i="1" s="1"/>
  <c r="D1149" i="1" s="1"/>
  <c r="D1150" i="1" s="1"/>
  <c r="D1151" i="1" s="1"/>
  <c r="D1152" i="1" s="1"/>
  <c r="D1153" i="1" s="1"/>
  <c r="D1154" i="1" s="1"/>
  <c r="D1155" i="1" s="1"/>
  <c r="D1156" i="1" s="1"/>
  <c r="D1157" i="1" s="1"/>
  <c r="D1158" i="1" s="1"/>
  <c r="D1159" i="1" s="1"/>
  <c r="D1160" i="1" s="1"/>
  <c r="D1161" i="1" s="1"/>
  <c r="D1162" i="1" s="1"/>
  <c r="D1163" i="1" s="1"/>
  <c r="D1164" i="1" s="1"/>
  <c r="D1165" i="1" s="1"/>
  <c r="D1166" i="1" s="1"/>
  <c r="D1167" i="1" s="1"/>
  <c r="D1168" i="1" s="1"/>
  <c r="D1169" i="1" s="1"/>
  <c r="D1170" i="1" s="1"/>
  <c r="D1171" i="1" s="1"/>
  <c r="D1172" i="1" s="1"/>
  <c r="D1173" i="1" s="1"/>
  <c r="D1174" i="1" s="1"/>
  <c r="D1175" i="1" s="1"/>
  <c r="D1176" i="1" s="1"/>
  <c r="D1177" i="1" s="1"/>
  <c r="D1178" i="1" s="1"/>
  <c r="D1179" i="1" s="1"/>
  <c r="D1180" i="1" s="1"/>
  <c r="D1181" i="1" s="1"/>
  <c r="D1182" i="1" s="1"/>
  <c r="D1183" i="1" s="1"/>
  <c r="D1184" i="1" s="1"/>
  <c r="D1185" i="1" s="1"/>
  <c r="D1186" i="1" s="1"/>
  <c r="D1187" i="1" s="1"/>
  <c r="D1188" i="1" s="1"/>
  <c r="D1189" i="1" s="1"/>
  <c r="D1190" i="1" s="1"/>
  <c r="D1191" i="1" s="1"/>
  <c r="D1192" i="1" s="1"/>
  <c r="D1193" i="1" s="1"/>
  <c r="D1194" i="1" s="1"/>
  <c r="D1195" i="1" s="1"/>
  <c r="D1196" i="1" s="1"/>
  <c r="D1197" i="1" s="1"/>
  <c r="D1198" i="1" s="1"/>
  <c r="D1199" i="1" s="1"/>
  <c r="D1200" i="1" s="1"/>
  <c r="D1201" i="1" s="1"/>
  <c r="D1202" i="1" s="1"/>
  <c r="D1203" i="1" s="1"/>
  <c r="D1204" i="1" s="1"/>
  <c r="D1205" i="1" s="1"/>
  <c r="D1206" i="1" s="1"/>
  <c r="D1207" i="1" s="1"/>
  <c r="D1208" i="1" s="1"/>
  <c r="D1209" i="1" s="1"/>
  <c r="D1210" i="1" s="1"/>
  <c r="D1211" i="1" s="1"/>
  <c r="D1212" i="1" s="1"/>
  <c r="D1213" i="1" s="1"/>
  <c r="D1214" i="1" s="1"/>
  <c r="D1215" i="1" s="1"/>
  <c r="D1216" i="1" s="1"/>
  <c r="D1217" i="1" s="1"/>
  <c r="D1218" i="1" s="1"/>
  <c r="D1219" i="1" s="1"/>
  <c r="D1220" i="1" s="1"/>
  <c r="D1221" i="1" s="1"/>
  <c r="D1222" i="1" s="1"/>
  <c r="D1223" i="1" s="1"/>
  <c r="D1224" i="1" s="1"/>
  <c r="D1225" i="1" s="1"/>
  <c r="D1226" i="1" s="1"/>
  <c r="D1227" i="1" s="1"/>
  <c r="D1228" i="1" s="1"/>
  <c r="D1229" i="1" s="1"/>
  <c r="D1230" i="1" s="1"/>
  <c r="D1231" i="1" s="1"/>
  <c r="D1232" i="1" s="1"/>
  <c r="D1233" i="1" s="1"/>
  <c r="D1234" i="1" s="1"/>
  <c r="D1235" i="1" s="1"/>
  <c r="D1236" i="1" s="1"/>
  <c r="D1237" i="1" s="1"/>
  <c r="D1238" i="1" s="1"/>
  <c r="D1239" i="1" s="1"/>
  <c r="D1240" i="1" s="1"/>
  <c r="D1241" i="1" s="1"/>
  <c r="D1242" i="1" s="1"/>
  <c r="D1243" i="1" s="1"/>
  <c r="D1244" i="1" s="1"/>
  <c r="D1245" i="1" s="1"/>
  <c r="D1246" i="1" s="1"/>
  <c r="D1247" i="1" s="1"/>
  <c r="D1248" i="1" s="1"/>
  <c r="D1249" i="1" s="1"/>
  <c r="D1250" i="1" s="1"/>
  <c r="D1251" i="1" s="1"/>
  <c r="D1252" i="1" s="1"/>
  <c r="D1253" i="1" s="1"/>
  <c r="D1254" i="1" s="1"/>
  <c r="D1255" i="1" s="1"/>
  <c r="D1256" i="1" s="1"/>
  <c r="D1257" i="1" s="1"/>
  <c r="D1258" i="1" s="1"/>
  <c r="D1259" i="1" s="1"/>
  <c r="D5525" i="1"/>
  <c r="D5526" i="1" s="1"/>
  <c r="D5527" i="1" s="1"/>
  <c r="D5528" i="1" s="1"/>
  <c r="D5529" i="1" s="1"/>
  <c r="D5530" i="1" s="1"/>
  <c r="D5531" i="1" s="1"/>
  <c r="D5532" i="1" s="1"/>
  <c r="D5533" i="1" s="1"/>
  <c r="D5534" i="1" s="1"/>
  <c r="D5535" i="1" s="1"/>
  <c r="D5536" i="1" s="1"/>
  <c r="D5537" i="1" s="1"/>
  <c r="D5538" i="1" s="1"/>
  <c r="D5539" i="1" s="1"/>
  <c r="D5540" i="1" s="1"/>
  <c r="D5541" i="1" s="1"/>
  <c r="D5542" i="1" s="1"/>
  <c r="D5543" i="1" s="1"/>
  <c r="D5544" i="1" s="1"/>
  <c r="D5545" i="1" s="1"/>
  <c r="D5546" i="1" s="1"/>
  <c r="D5547" i="1" s="1"/>
  <c r="D5548" i="1" s="1"/>
  <c r="D5549" i="1" s="1"/>
  <c r="D5550" i="1" s="1"/>
  <c r="D5551" i="1" s="1"/>
  <c r="D5552" i="1" s="1"/>
  <c r="D5553" i="1" s="1"/>
  <c r="D5554" i="1" s="1"/>
  <c r="D5555" i="1" s="1"/>
  <c r="D5556" i="1" s="1"/>
  <c r="D5557" i="1" s="1"/>
  <c r="D5558" i="1" s="1"/>
  <c r="D5559" i="1" s="1"/>
  <c r="D5560" i="1" s="1"/>
  <c r="D5561" i="1" s="1"/>
  <c r="D5562" i="1" s="1"/>
  <c r="D5563" i="1" s="1"/>
  <c r="D5564" i="1" s="1"/>
  <c r="D5565" i="1" s="1"/>
  <c r="D5566" i="1" s="1"/>
  <c r="D5567" i="1" s="1"/>
  <c r="D5568" i="1" s="1"/>
  <c r="D5569" i="1" s="1"/>
  <c r="D5570" i="1" s="1"/>
  <c r="D5571" i="1" s="1"/>
  <c r="D5572" i="1" s="1"/>
  <c r="D5573" i="1" s="1"/>
  <c r="D5574" i="1" s="1"/>
  <c r="D5575" i="1" s="1"/>
  <c r="D5576" i="1" s="1"/>
  <c r="D5577" i="1" s="1"/>
  <c r="D5578" i="1" s="1"/>
  <c r="D5579" i="1" s="1"/>
  <c r="D5580" i="1" s="1"/>
  <c r="D5581" i="1" s="1"/>
  <c r="D5582" i="1" s="1"/>
  <c r="D5583" i="1" s="1"/>
  <c r="D5584" i="1" s="1"/>
  <c r="D5585" i="1" s="1"/>
  <c r="D5586" i="1" s="1"/>
  <c r="D5587" i="1" s="1"/>
  <c r="D5588" i="1" s="1"/>
  <c r="D5589" i="1" s="1"/>
  <c r="D5590" i="1" s="1"/>
  <c r="D5591" i="1" s="1"/>
  <c r="D5592" i="1" s="1"/>
  <c r="D5593" i="1" s="1"/>
  <c r="D5594" i="1" s="1"/>
  <c r="D5595" i="1" s="1"/>
  <c r="D5596" i="1" s="1"/>
  <c r="D5597" i="1" s="1"/>
  <c r="D5598" i="1" s="1"/>
  <c r="D5599" i="1" s="1"/>
  <c r="D5600" i="1" s="1"/>
  <c r="D5601" i="1" s="1"/>
  <c r="D5602" i="1" s="1"/>
  <c r="D5603" i="1" s="1"/>
  <c r="D5604" i="1" s="1"/>
  <c r="D5605" i="1" s="1"/>
  <c r="D5606" i="1" s="1"/>
  <c r="D5607" i="1" s="1"/>
  <c r="D5608" i="1" s="1"/>
  <c r="D5609" i="1" s="1"/>
  <c r="D5610" i="1" s="1"/>
  <c r="D5611" i="1" s="1"/>
  <c r="D5612" i="1" s="1"/>
  <c r="D5613" i="1" s="1"/>
  <c r="D5614" i="1" s="1"/>
  <c r="D5615" i="1" s="1"/>
  <c r="D5616" i="1" s="1"/>
  <c r="D5617" i="1" s="1"/>
  <c r="D5618" i="1" s="1"/>
  <c r="D5619" i="1" s="1"/>
  <c r="D5620" i="1" s="1"/>
  <c r="D5621" i="1" s="1"/>
  <c r="D5622" i="1" s="1"/>
  <c r="D5623" i="1" s="1"/>
  <c r="D5624" i="1" s="1"/>
  <c r="D5625" i="1" s="1"/>
  <c r="D5626" i="1" s="1"/>
  <c r="D5627" i="1" s="1"/>
  <c r="D5628" i="1" s="1"/>
  <c r="D5629" i="1" s="1"/>
  <c r="D5630" i="1" s="1"/>
  <c r="D5631" i="1" s="1"/>
  <c r="D5632" i="1" s="1"/>
  <c r="D5633" i="1" s="1"/>
  <c r="D5634" i="1" s="1"/>
  <c r="D5635" i="1" s="1"/>
  <c r="D5636" i="1" s="1"/>
  <c r="D5637" i="1" s="1"/>
  <c r="D5638" i="1" s="1"/>
  <c r="D5639" i="1" s="1"/>
  <c r="D5640" i="1" s="1"/>
  <c r="D5641" i="1" s="1"/>
  <c r="D5642" i="1" s="1"/>
  <c r="D5643" i="1" s="1"/>
  <c r="D5644" i="1" s="1"/>
  <c r="D5645" i="1" s="1"/>
  <c r="D5646" i="1" s="1"/>
  <c r="D5647" i="1" s="1"/>
  <c r="D5648" i="1" s="1"/>
  <c r="D5649" i="1" s="1"/>
  <c r="D5650" i="1" s="1"/>
  <c r="D5651" i="1" s="1"/>
  <c r="D5652" i="1" s="1"/>
  <c r="D5653" i="1" s="1"/>
  <c r="D5654" i="1" s="1"/>
  <c r="D5655" i="1" s="1"/>
  <c r="D5656" i="1" s="1"/>
  <c r="D5657" i="1" s="1"/>
  <c r="D5658" i="1" s="1"/>
  <c r="D5659" i="1" s="1"/>
  <c r="D5660" i="1" s="1"/>
  <c r="D5661" i="1" s="1"/>
  <c r="D5662" i="1" s="1"/>
  <c r="D5663" i="1" s="1"/>
  <c r="D5664" i="1" s="1"/>
  <c r="D5665" i="1" s="1"/>
  <c r="D5666" i="1" s="1"/>
  <c r="D5667" i="1" s="1"/>
  <c r="D5668" i="1" s="1"/>
  <c r="D5669" i="1" s="1"/>
  <c r="D5670" i="1" s="1"/>
  <c r="D5671" i="1" s="1"/>
  <c r="D5672" i="1" s="1"/>
  <c r="D5673" i="1" s="1"/>
  <c r="D5674" i="1" s="1"/>
  <c r="D5675" i="1" s="1"/>
  <c r="D5676" i="1" s="1"/>
  <c r="D5677" i="1" s="1"/>
  <c r="D5678" i="1" s="1"/>
  <c r="D5679" i="1" s="1"/>
  <c r="D5680" i="1" s="1"/>
  <c r="D5681" i="1" s="1"/>
  <c r="D5682" i="1" s="1"/>
  <c r="D5683" i="1" s="1"/>
  <c r="D5684" i="1" s="1"/>
  <c r="D5685" i="1" s="1"/>
  <c r="D5686" i="1" s="1"/>
  <c r="D5687" i="1" s="1"/>
  <c r="D5688" i="1" s="1"/>
  <c r="D5689" i="1" s="1"/>
  <c r="D5690" i="1" s="1"/>
  <c r="D5691" i="1" s="1"/>
  <c r="D5692" i="1" s="1"/>
  <c r="D5693" i="1" s="1"/>
  <c r="D5694" i="1" s="1"/>
  <c r="D5695" i="1" s="1"/>
  <c r="D5696" i="1" s="1"/>
  <c r="D5697" i="1" s="1"/>
  <c r="D5698" i="1" s="1"/>
  <c r="D5699" i="1" s="1"/>
  <c r="D5700" i="1" s="1"/>
  <c r="D5701" i="1" s="1"/>
  <c r="D5702" i="1" s="1"/>
  <c r="D5703" i="1" s="1"/>
  <c r="D5704" i="1" s="1"/>
  <c r="D5705" i="1" s="1"/>
  <c r="D5706" i="1" s="1"/>
  <c r="D5707" i="1" s="1"/>
  <c r="D5708" i="1" s="1"/>
  <c r="D5709" i="1" s="1"/>
  <c r="D5710" i="1" s="1"/>
  <c r="D5711" i="1" s="1"/>
  <c r="D5712" i="1" s="1"/>
  <c r="D5713" i="1" s="1"/>
  <c r="D5714" i="1" s="1"/>
  <c r="D5715" i="1" s="1"/>
  <c r="D5716" i="1" s="1"/>
  <c r="D5717" i="1" s="1"/>
  <c r="D5718" i="1" s="1"/>
  <c r="D5719" i="1" s="1"/>
  <c r="D5720" i="1" s="1"/>
  <c r="D5721" i="1" s="1"/>
  <c r="D5722" i="1" s="1"/>
  <c r="D5723" i="1" s="1"/>
  <c r="D5724" i="1" s="1"/>
  <c r="D5725" i="1" s="1"/>
  <c r="D5726" i="1" s="1"/>
  <c r="D5727" i="1" s="1"/>
  <c r="D5728" i="1" s="1"/>
  <c r="D5729" i="1" s="1"/>
  <c r="D5730" i="1" s="1"/>
  <c r="D5731" i="1" s="1"/>
  <c r="D5732" i="1" s="1"/>
  <c r="D5733" i="1" s="1"/>
  <c r="D5734" i="1" s="1"/>
  <c r="D5735" i="1" s="1"/>
  <c r="D5736" i="1" s="1"/>
  <c r="D5737" i="1" s="1"/>
  <c r="D5738" i="1" s="1"/>
  <c r="D5739" i="1" s="1"/>
  <c r="D5740" i="1" s="1"/>
  <c r="D5741" i="1" s="1"/>
  <c r="D5742" i="1" s="1"/>
  <c r="D5743" i="1" s="1"/>
  <c r="D5744" i="1" s="1"/>
  <c r="D5745" i="1" s="1"/>
  <c r="D5746" i="1" s="1"/>
  <c r="D5747" i="1" s="1"/>
  <c r="D5748" i="1" s="1"/>
  <c r="D5749" i="1" s="1"/>
  <c r="D5750" i="1" s="1"/>
  <c r="D5751" i="1" s="1"/>
  <c r="D5752" i="1" s="1"/>
  <c r="D5753" i="1" s="1"/>
  <c r="D5754" i="1" s="1"/>
  <c r="D5755" i="1" s="1"/>
  <c r="D5756" i="1" s="1"/>
  <c r="D5757" i="1" s="1"/>
  <c r="D5758" i="1" s="1"/>
  <c r="D5759" i="1" s="1"/>
  <c r="D5760" i="1" s="1"/>
  <c r="D5761" i="1" s="1"/>
  <c r="D5762" i="1" s="1"/>
  <c r="D5763" i="1" s="1"/>
  <c r="D5764" i="1" s="1"/>
  <c r="D5765" i="1" s="1"/>
  <c r="D5766" i="1" s="1"/>
  <c r="D5767" i="1" s="1"/>
  <c r="D5768" i="1" s="1"/>
  <c r="D5769" i="1" s="1"/>
  <c r="D5770" i="1" s="1"/>
  <c r="D5771" i="1" s="1"/>
  <c r="D5772" i="1" s="1"/>
  <c r="D5773" i="1" s="1"/>
  <c r="D5774" i="1" s="1"/>
  <c r="D5775" i="1" s="1"/>
  <c r="D15105" i="1"/>
  <c r="D15106" i="1" s="1"/>
  <c r="D15107" i="1" s="1"/>
  <c r="D15108" i="1" s="1"/>
  <c r="D15109" i="1" s="1"/>
  <c r="D15110" i="1" s="1"/>
  <c r="D15111" i="1" s="1"/>
  <c r="D15112" i="1" s="1"/>
  <c r="D15113" i="1" s="1"/>
  <c r="D15114" i="1" s="1"/>
  <c r="D15115" i="1" s="1"/>
  <c r="D15116" i="1" s="1"/>
  <c r="D15117" i="1" s="1"/>
  <c r="D15118" i="1" s="1"/>
  <c r="D15119" i="1" s="1"/>
  <c r="D15120" i="1" s="1"/>
  <c r="D15121" i="1" s="1"/>
  <c r="D15122" i="1" s="1"/>
  <c r="D15123" i="1" s="1"/>
  <c r="D15124" i="1" s="1"/>
  <c r="D15125" i="1" s="1"/>
  <c r="D15126" i="1" s="1"/>
  <c r="D15127" i="1" s="1"/>
  <c r="D15128" i="1" s="1"/>
  <c r="D15129" i="1" s="1"/>
  <c r="D15130" i="1" s="1"/>
  <c r="D15131" i="1" s="1"/>
  <c r="D15132" i="1" s="1"/>
  <c r="D15133" i="1" s="1"/>
  <c r="D15134" i="1" s="1"/>
  <c r="D15135" i="1" s="1"/>
  <c r="D15136" i="1" s="1"/>
  <c r="D15137" i="1" s="1"/>
  <c r="D15138" i="1" s="1"/>
  <c r="D15139" i="1" s="1"/>
  <c r="D15140" i="1" s="1"/>
  <c r="D15141" i="1" s="1"/>
  <c r="D15142" i="1" s="1"/>
  <c r="D15143" i="1" s="1"/>
  <c r="D15144" i="1" s="1"/>
  <c r="D15145" i="1" s="1"/>
  <c r="D15146" i="1" s="1"/>
  <c r="D15147" i="1" s="1"/>
  <c r="D15148" i="1" s="1"/>
  <c r="D15149" i="1" s="1"/>
  <c r="D15150" i="1" s="1"/>
  <c r="D15151" i="1" s="1"/>
  <c r="D15152" i="1" s="1"/>
  <c r="D15153" i="1" s="1"/>
  <c r="D15154" i="1" s="1"/>
  <c r="D15155" i="1" s="1"/>
  <c r="D15156" i="1" s="1"/>
  <c r="D15157" i="1" s="1"/>
  <c r="D15158" i="1" s="1"/>
  <c r="D15159" i="1" s="1"/>
  <c r="D15160" i="1" s="1"/>
  <c r="D15161" i="1" s="1"/>
  <c r="D12589" i="1"/>
  <c r="D12590" i="1" s="1"/>
  <c r="D12591" i="1" s="1"/>
  <c r="D12592" i="1" s="1"/>
  <c r="D12593" i="1" s="1"/>
  <c r="D12594" i="1" s="1"/>
  <c r="D12595" i="1" s="1"/>
  <c r="D12596" i="1" s="1"/>
  <c r="D12597" i="1" s="1"/>
  <c r="D12598" i="1" s="1"/>
  <c r="D12599" i="1" s="1"/>
  <c r="D12600" i="1" s="1"/>
  <c r="D12601" i="1" s="1"/>
  <c r="D12602" i="1" s="1"/>
  <c r="D12603" i="1" s="1"/>
  <c r="D12604" i="1" s="1"/>
  <c r="D12605" i="1" s="1"/>
  <c r="D12606" i="1" s="1"/>
  <c r="D12607" i="1" s="1"/>
  <c r="D12608" i="1" s="1"/>
  <c r="D12609" i="1" s="1"/>
  <c r="D12610" i="1" s="1"/>
  <c r="D12611" i="1" s="1"/>
  <c r="D12612" i="1" s="1"/>
  <c r="D12613" i="1" s="1"/>
  <c r="D12614" i="1" s="1"/>
  <c r="D12615" i="1" s="1"/>
  <c r="D12616" i="1" s="1"/>
  <c r="D12617" i="1" s="1"/>
  <c r="D12618" i="1" s="1"/>
  <c r="D12619" i="1" s="1"/>
  <c r="D12620" i="1" s="1"/>
  <c r="D12621" i="1" s="1"/>
  <c r="D12622" i="1" s="1"/>
  <c r="D12623" i="1" s="1"/>
  <c r="D12624" i="1" s="1"/>
  <c r="D12625" i="1" s="1"/>
  <c r="D12626" i="1" s="1"/>
  <c r="D12627" i="1" s="1"/>
  <c r="D12628" i="1" s="1"/>
  <c r="D12629" i="1" s="1"/>
  <c r="D12630" i="1" s="1"/>
  <c r="D12631" i="1" s="1"/>
  <c r="D12632" i="1" s="1"/>
  <c r="D12633" i="1" s="1"/>
  <c r="D12634" i="1" s="1"/>
  <c r="D12635" i="1" s="1"/>
  <c r="D12636" i="1" s="1"/>
  <c r="D12637" i="1" s="1"/>
  <c r="D12638" i="1" s="1"/>
  <c r="D12639" i="1" s="1"/>
  <c r="D12640" i="1" s="1"/>
  <c r="D12641" i="1" s="1"/>
  <c r="D12642" i="1" s="1"/>
  <c r="D12643" i="1" s="1"/>
  <c r="D12644" i="1" s="1"/>
  <c r="D12645" i="1" s="1"/>
  <c r="D12646" i="1" s="1"/>
  <c r="D12647" i="1" s="1"/>
  <c r="D12648" i="1" s="1"/>
  <c r="D12649" i="1" s="1"/>
  <c r="D12650" i="1" s="1"/>
  <c r="D12651" i="1" s="1"/>
  <c r="D12652" i="1" s="1"/>
  <c r="D12653" i="1" s="1"/>
  <c r="D12654" i="1" s="1"/>
  <c r="D12655" i="1" s="1"/>
  <c r="D12656" i="1" s="1"/>
  <c r="D12657" i="1" s="1"/>
  <c r="D12658" i="1" s="1"/>
  <c r="D12659" i="1" s="1"/>
  <c r="D12660" i="1" s="1"/>
  <c r="D12661" i="1" s="1"/>
  <c r="D12662" i="1" s="1"/>
  <c r="D12663" i="1" s="1"/>
  <c r="D12664" i="1" s="1"/>
  <c r="D12665" i="1" s="1"/>
  <c r="D12666" i="1" s="1"/>
  <c r="D12667" i="1" s="1"/>
  <c r="D12668" i="1" s="1"/>
  <c r="D12669" i="1" s="1"/>
  <c r="D12670" i="1" s="1"/>
  <c r="D12671" i="1" s="1"/>
  <c r="D12672" i="1" s="1"/>
  <c r="D12673" i="1" s="1"/>
  <c r="D12674" i="1" s="1"/>
  <c r="D12675" i="1" s="1"/>
  <c r="D12676" i="1" s="1"/>
  <c r="D12677" i="1" s="1"/>
  <c r="D12678" i="1" s="1"/>
  <c r="D12679" i="1" s="1"/>
  <c r="D12680" i="1" s="1"/>
  <c r="D12681" i="1" s="1"/>
  <c r="D12682" i="1" s="1"/>
  <c r="D12683" i="1" s="1"/>
  <c r="D12684" i="1" s="1"/>
  <c r="D12685" i="1" s="1"/>
  <c r="D12686" i="1" s="1"/>
  <c r="D12687" i="1" s="1"/>
  <c r="D12688" i="1" s="1"/>
  <c r="D12689" i="1" s="1"/>
  <c r="D12690" i="1" s="1"/>
  <c r="D12691" i="1" s="1"/>
  <c r="D12692" i="1" s="1"/>
  <c r="D12693" i="1" s="1"/>
  <c r="D12694" i="1" s="1"/>
  <c r="D12695" i="1" s="1"/>
  <c r="D12696" i="1" s="1"/>
  <c r="D12697" i="1" s="1"/>
  <c r="D12698" i="1" s="1"/>
  <c r="D12699" i="1" s="1"/>
  <c r="D12700" i="1" s="1"/>
  <c r="D12701" i="1" s="1"/>
  <c r="D12702" i="1" s="1"/>
  <c r="D12703" i="1" s="1"/>
  <c r="D12704" i="1" s="1"/>
  <c r="D12705" i="1" s="1"/>
  <c r="D12706" i="1" s="1"/>
  <c r="D12707" i="1" s="1"/>
  <c r="D12708" i="1" s="1"/>
  <c r="D12709" i="1" s="1"/>
  <c r="D12710" i="1" s="1"/>
  <c r="D12711" i="1" s="1"/>
  <c r="D12712" i="1" s="1"/>
  <c r="D12713" i="1" s="1"/>
  <c r="D12714" i="1" s="1"/>
  <c r="D12715" i="1" s="1"/>
  <c r="D12716" i="1" s="1"/>
  <c r="D12717" i="1" s="1"/>
  <c r="D12718" i="1" s="1"/>
  <c r="D12719" i="1" s="1"/>
  <c r="D12720" i="1" s="1"/>
  <c r="D12721" i="1" s="1"/>
  <c r="D12722" i="1" s="1"/>
  <c r="D12723" i="1" s="1"/>
  <c r="D12724" i="1" s="1"/>
  <c r="D12725" i="1" s="1"/>
  <c r="D12726" i="1" s="1"/>
  <c r="D12727" i="1" s="1"/>
  <c r="D12728" i="1" s="1"/>
  <c r="D12729" i="1" s="1"/>
  <c r="D12730" i="1" s="1"/>
  <c r="D12731" i="1" s="1"/>
  <c r="D12732" i="1" s="1"/>
  <c r="D12733" i="1" s="1"/>
  <c r="D12734" i="1" s="1"/>
  <c r="D12735" i="1" s="1"/>
  <c r="D12736" i="1" s="1"/>
  <c r="D12737" i="1" s="1"/>
  <c r="D12738" i="1" s="1"/>
  <c r="D12739" i="1" s="1"/>
  <c r="D12740" i="1" s="1"/>
  <c r="D12741" i="1" s="1"/>
  <c r="D12742" i="1" s="1"/>
  <c r="D12743" i="1" s="1"/>
  <c r="D12744" i="1" s="1"/>
  <c r="D12745" i="1" s="1"/>
  <c r="D12746" i="1" s="1"/>
  <c r="D12747" i="1" s="1"/>
  <c r="D12748" i="1" s="1"/>
  <c r="D12749" i="1" s="1"/>
  <c r="D12750" i="1" s="1"/>
  <c r="D12751" i="1" s="1"/>
  <c r="D12752" i="1" s="1"/>
  <c r="D12753" i="1" s="1"/>
  <c r="D12754" i="1" s="1"/>
  <c r="D12755" i="1" s="1"/>
  <c r="D12756" i="1" s="1"/>
  <c r="D12757" i="1" s="1"/>
  <c r="D12758" i="1" s="1"/>
  <c r="D12759" i="1" s="1"/>
  <c r="D12760" i="1" s="1"/>
  <c r="D12761" i="1" s="1"/>
  <c r="D12762" i="1" s="1"/>
  <c r="D12763" i="1" s="1"/>
  <c r="D12764" i="1" s="1"/>
  <c r="D12765" i="1" s="1"/>
  <c r="D12766" i="1" s="1"/>
  <c r="D12767" i="1" s="1"/>
  <c r="D12768" i="1" s="1"/>
  <c r="D12769" i="1" s="1"/>
  <c r="D12770" i="1" s="1"/>
  <c r="D12771" i="1" s="1"/>
  <c r="D12772" i="1" s="1"/>
  <c r="D12773" i="1" s="1"/>
  <c r="D12774" i="1" s="1"/>
  <c r="D12775" i="1" s="1"/>
  <c r="D12776" i="1" s="1"/>
  <c r="D12777" i="1" s="1"/>
  <c r="D12778" i="1" s="1"/>
  <c r="D12779" i="1" s="1"/>
  <c r="D12780" i="1" s="1"/>
  <c r="D12781" i="1" s="1"/>
  <c r="D12782" i="1" s="1"/>
  <c r="D12783" i="1" s="1"/>
  <c r="D12784" i="1" s="1"/>
  <c r="D12785" i="1" s="1"/>
  <c r="D12786" i="1" s="1"/>
  <c r="D12787" i="1" s="1"/>
  <c r="D12788" i="1" s="1"/>
  <c r="D12789" i="1" s="1"/>
  <c r="D12790" i="1" s="1"/>
  <c r="D12791" i="1" s="1"/>
  <c r="D12792" i="1" s="1"/>
  <c r="D12793" i="1" s="1"/>
  <c r="D12794" i="1" s="1"/>
  <c r="D12795" i="1" s="1"/>
  <c r="D12796" i="1" s="1"/>
  <c r="D12797" i="1" s="1"/>
  <c r="D12798" i="1" s="1"/>
  <c r="D12799" i="1" s="1"/>
  <c r="D12800" i="1" s="1"/>
  <c r="D12801" i="1" s="1"/>
  <c r="D12802" i="1" s="1"/>
  <c r="D12803" i="1" s="1"/>
  <c r="D12804" i="1" s="1"/>
  <c r="D12805" i="1" s="1"/>
  <c r="D12806" i="1" s="1"/>
  <c r="D12807" i="1" s="1"/>
  <c r="D12808" i="1" s="1"/>
  <c r="D12809" i="1" s="1"/>
  <c r="D12810" i="1" s="1"/>
  <c r="D12811" i="1" s="1"/>
  <c r="D12812" i="1" s="1"/>
  <c r="D12813" i="1" s="1"/>
  <c r="D12814" i="1" s="1"/>
  <c r="D12815" i="1" s="1"/>
  <c r="D12816" i="1" s="1"/>
  <c r="D12817" i="1" s="1"/>
  <c r="D12818" i="1" s="1"/>
  <c r="D12819" i="1" s="1"/>
  <c r="D12820" i="1" s="1"/>
  <c r="D12821" i="1" s="1"/>
  <c r="D12822" i="1" s="1"/>
  <c r="D12823" i="1" s="1"/>
  <c r="D12824" i="1" s="1"/>
  <c r="D12825" i="1" s="1"/>
  <c r="D12826" i="1" s="1"/>
  <c r="D12827" i="1" s="1"/>
  <c r="D12828" i="1" s="1"/>
  <c r="D12829" i="1" s="1"/>
  <c r="D12830" i="1" s="1"/>
  <c r="D12831" i="1" s="1"/>
  <c r="D12832" i="1" s="1"/>
  <c r="D12833" i="1" s="1"/>
  <c r="D12834" i="1" s="1"/>
  <c r="D12835" i="1" s="1"/>
  <c r="D12836" i="1" s="1"/>
  <c r="D12837" i="1" s="1"/>
  <c r="D12838" i="1" s="1"/>
  <c r="D12839" i="1" s="1"/>
  <c r="D11833" i="1"/>
  <c r="D11834" i="1" s="1"/>
  <c r="D11835" i="1" s="1"/>
  <c r="D11836" i="1" s="1"/>
  <c r="D11837" i="1" s="1"/>
  <c r="D11838" i="1" s="1"/>
  <c r="D11839" i="1" s="1"/>
  <c r="D11840" i="1" s="1"/>
  <c r="D11841" i="1" s="1"/>
  <c r="D11842" i="1" s="1"/>
  <c r="D11843" i="1" s="1"/>
  <c r="D11844" i="1" s="1"/>
  <c r="D11845" i="1" s="1"/>
  <c r="D11846" i="1" s="1"/>
  <c r="D11847" i="1" s="1"/>
  <c r="D11848" i="1" s="1"/>
  <c r="D11849" i="1" s="1"/>
  <c r="D11850" i="1" s="1"/>
  <c r="D11851" i="1" s="1"/>
  <c r="D11852" i="1" s="1"/>
  <c r="D11853" i="1" s="1"/>
  <c r="D11854" i="1" s="1"/>
  <c r="D11855" i="1" s="1"/>
  <c r="D11856" i="1" s="1"/>
  <c r="D11857" i="1" s="1"/>
  <c r="D11858" i="1" s="1"/>
  <c r="D11859" i="1" s="1"/>
  <c r="D11860" i="1" s="1"/>
  <c r="D11861" i="1" s="1"/>
  <c r="D11862" i="1" s="1"/>
  <c r="D11863" i="1" s="1"/>
  <c r="D11864" i="1" s="1"/>
  <c r="D11865" i="1" s="1"/>
  <c r="D11866" i="1" s="1"/>
  <c r="D11867" i="1" s="1"/>
  <c r="D11868" i="1" s="1"/>
  <c r="D11869" i="1" s="1"/>
  <c r="D11870" i="1" s="1"/>
  <c r="D11871" i="1" s="1"/>
  <c r="D11872" i="1" s="1"/>
  <c r="D11873" i="1" s="1"/>
  <c r="D11874" i="1" s="1"/>
  <c r="D11875" i="1" s="1"/>
  <c r="D11876" i="1" s="1"/>
  <c r="D11877" i="1" s="1"/>
  <c r="D11878" i="1" s="1"/>
  <c r="D11879" i="1" s="1"/>
  <c r="D11880" i="1" s="1"/>
  <c r="D11881" i="1" s="1"/>
  <c r="D11882" i="1" s="1"/>
  <c r="D11883" i="1" s="1"/>
  <c r="D11884" i="1" s="1"/>
  <c r="D11885" i="1" s="1"/>
  <c r="D11886" i="1" s="1"/>
  <c r="D11887" i="1" s="1"/>
  <c r="D11888" i="1" s="1"/>
  <c r="D11889" i="1" s="1"/>
  <c r="D11890" i="1" s="1"/>
  <c r="D11891" i="1" s="1"/>
  <c r="D11892" i="1" s="1"/>
  <c r="D11893" i="1" s="1"/>
  <c r="D11894" i="1" s="1"/>
  <c r="D11895" i="1" s="1"/>
  <c r="D11896" i="1" s="1"/>
  <c r="D11897" i="1" s="1"/>
  <c r="D11898" i="1" s="1"/>
  <c r="D11899" i="1" s="1"/>
  <c r="D11900" i="1" s="1"/>
  <c r="D11901" i="1" s="1"/>
  <c r="D11902" i="1" s="1"/>
  <c r="D11903" i="1" s="1"/>
  <c r="D11904" i="1" s="1"/>
  <c r="D11905" i="1" s="1"/>
  <c r="D11906" i="1" s="1"/>
  <c r="D11907" i="1" s="1"/>
  <c r="D11908" i="1" s="1"/>
  <c r="D11909" i="1" s="1"/>
  <c r="D11910" i="1" s="1"/>
  <c r="D11911" i="1" s="1"/>
  <c r="D11912" i="1" s="1"/>
  <c r="D11913" i="1" s="1"/>
  <c r="D11914" i="1" s="1"/>
  <c r="D11915" i="1" s="1"/>
  <c r="D11916" i="1" s="1"/>
  <c r="D11917" i="1" s="1"/>
  <c r="D11918" i="1" s="1"/>
  <c r="D11919" i="1" s="1"/>
  <c r="D11920" i="1" s="1"/>
  <c r="D11921" i="1" s="1"/>
  <c r="D11922" i="1" s="1"/>
  <c r="D11923" i="1" s="1"/>
  <c r="D11924" i="1" s="1"/>
  <c r="D11925" i="1" s="1"/>
  <c r="D11926" i="1" s="1"/>
  <c r="D11927" i="1" s="1"/>
  <c r="D11928" i="1" s="1"/>
  <c r="D11929" i="1" s="1"/>
  <c r="D11930" i="1" s="1"/>
  <c r="D11931" i="1" s="1"/>
  <c r="D11932" i="1" s="1"/>
  <c r="D11933" i="1" s="1"/>
  <c r="D11934" i="1" s="1"/>
  <c r="D11935" i="1" s="1"/>
  <c r="D11936" i="1" s="1"/>
  <c r="D11937" i="1" s="1"/>
  <c r="D11938" i="1" s="1"/>
  <c r="D11939" i="1" s="1"/>
  <c r="D11940" i="1" s="1"/>
  <c r="D11941" i="1" s="1"/>
  <c r="D11942" i="1" s="1"/>
  <c r="D11943" i="1" s="1"/>
  <c r="D11944" i="1" s="1"/>
  <c r="D11945" i="1" s="1"/>
  <c r="D11946" i="1" s="1"/>
  <c r="D11947" i="1" s="1"/>
  <c r="D11948" i="1" s="1"/>
  <c r="D11949" i="1" s="1"/>
  <c r="D11950" i="1" s="1"/>
  <c r="D11951" i="1" s="1"/>
  <c r="D11952" i="1" s="1"/>
  <c r="D11953" i="1" s="1"/>
  <c r="D11954" i="1" s="1"/>
  <c r="D11955" i="1" s="1"/>
  <c r="D11956" i="1" s="1"/>
  <c r="D11957" i="1" s="1"/>
  <c r="D11958" i="1" s="1"/>
  <c r="D11959" i="1" s="1"/>
  <c r="D11960" i="1" s="1"/>
  <c r="D11961" i="1" s="1"/>
  <c r="D11962" i="1" s="1"/>
  <c r="D11963" i="1" s="1"/>
  <c r="D11964" i="1" s="1"/>
  <c r="D11965" i="1" s="1"/>
  <c r="D11966" i="1" s="1"/>
  <c r="D11967" i="1" s="1"/>
  <c r="D11968" i="1" s="1"/>
  <c r="D11969" i="1" s="1"/>
  <c r="D11970" i="1" s="1"/>
  <c r="D11971" i="1" s="1"/>
  <c r="D11972" i="1" s="1"/>
  <c r="D11973" i="1" s="1"/>
  <c r="D11974" i="1" s="1"/>
  <c r="D11975" i="1" s="1"/>
  <c r="D11976" i="1" s="1"/>
  <c r="D11977" i="1" s="1"/>
  <c r="D11978" i="1" s="1"/>
  <c r="D11979" i="1" s="1"/>
  <c r="D11980" i="1" s="1"/>
  <c r="D11981" i="1" s="1"/>
  <c r="D11982" i="1" s="1"/>
  <c r="D11983" i="1" s="1"/>
  <c r="D11984" i="1" s="1"/>
  <c r="D11985" i="1" s="1"/>
  <c r="D11986" i="1" s="1"/>
  <c r="D11987" i="1" s="1"/>
  <c r="D11988" i="1" s="1"/>
  <c r="D11989" i="1" s="1"/>
  <c r="D11990" i="1" s="1"/>
  <c r="D11991" i="1" s="1"/>
  <c r="D11992" i="1" s="1"/>
  <c r="D11993" i="1" s="1"/>
  <c r="D11994" i="1" s="1"/>
  <c r="D11995" i="1" s="1"/>
  <c r="D11996" i="1" s="1"/>
  <c r="D11997" i="1" s="1"/>
  <c r="D11998" i="1" s="1"/>
  <c r="D11999" i="1" s="1"/>
  <c r="D12000" i="1" s="1"/>
  <c r="D12001" i="1" s="1"/>
  <c r="D12002" i="1" s="1"/>
  <c r="D12003" i="1" s="1"/>
  <c r="D12004" i="1" s="1"/>
  <c r="D12005" i="1" s="1"/>
  <c r="D12006" i="1" s="1"/>
  <c r="D12007" i="1" s="1"/>
  <c r="D12008" i="1" s="1"/>
  <c r="D12009" i="1" s="1"/>
  <c r="D12010" i="1" s="1"/>
  <c r="D12011" i="1" s="1"/>
  <c r="D12012" i="1" s="1"/>
  <c r="D12013" i="1" s="1"/>
  <c r="D12014" i="1" s="1"/>
  <c r="D12015" i="1" s="1"/>
  <c r="D12016" i="1" s="1"/>
  <c r="D12017" i="1" s="1"/>
  <c r="D12018" i="1" s="1"/>
  <c r="D12019" i="1" s="1"/>
  <c r="D12020" i="1" s="1"/>
  <c r="D12021" i="1" s="1"/>
  <c r="D12022" i="1" s="1"/>
  <c r="D12023" i="1" s="1"/>
  <c r="D12024" i="1" s="1"/>
  <c r="D12025" i="1" s="1"/>
  <c r="D12026" i="1" s="1"/>
  <c r="D12027" i="1" s="1"/>
  <c r="D12028" i="1" s="1"/>
  <c r="D12029" i="1" s="1"/>
  <c r="D12030" i="1" s="1"/>
  <c r="D12031" i="1" s="1"/>
  <c r="D12032" i="1" s="1"/>
  <c r="D12033" i="1" s="1"/>
  <c r="D12034" i="1" s="1"/>
  <c r="D12035" i="1" s="1"/>
  <c r="D12036" i="1" s="1"/>
  <c r="D12037" i="1" s="1"/>
  <c r="D12038" i="1" s="1"/>
  <c r="D12039" i="1" s="1"/>
  <c r="D12040" i="1" s="1"/>
  <c r="D12041" i="1" s="1"/>
  <c r="D12042" i="1" s="1"/>
  <c r="D12043" i="1" s="1"/>
  <c r="D12044" i="1" s="1"/>
  <c r="D12045" i="1" s="1"/>
  <c r="D12046" i="1" s="1"/>
  <c r="D12047" i="1" s="1"/>
  <c r="D12048" i="1" s="1"/>
  <c r="D12049" i="1" s="1"/>
  <c r="D12050" i="1" s="1"/>
  <c r="D12051" i="1" s="1"/>
  <c r="D12052" i="1" s="1"/>
  <c r="D12053" i="1" s="1"/>
  <c r="D12054" i="1" s="1"/>
  <c r="D12055" i="1" s="1"/>
  <c r="D12056" i="1" s="1"/>
  <c r="D12057" i="1" s="1"/>
  <c r="D12058" i="1" s="1"/>
  <c r="D12059" i="1" s="1"/>
  <c r="D12060" i="1" s="1"/>
  <c r="D12061" i="1" s="1"/>
  <c r="D12062" i="1" s="1"/>
  <c r="D12063" i="1" s="1"/>
  <c r="D12064" i="1" s="1"/>
  <c r="D12065" i="1" s="1"/>
  <c r="D12066" i="1" s="1"/>
  <c r="D12067" i="1" s="1"/>
  <c r="D12068" i="1" s="1"/>
  <c r="D12069" i="1" s="1"/>
  <c r="D12070" i="1" s="1"/>
  <c r="D12071" i="1" s="1"/>
  <c r="D12072" i="1" s="1"/>
  <c r="D12073" i="1" s="1"/>
  <c r="D12074" i="1" s="1"/>
  <c r="D12075" i="1" s="1"/>
  <c r="D12076" i="1" s="1"/>
  <c r="D12077" i="1" s="1"/>
  <c r="D12078" i="1" s="1"/>
  <c r="D12079" i="1" s="1"/>
  <c r="D12080" i="1" s="1"/>
  <c r="D12081" i="1" s="1"/>
  <c r="D12082" i="1" s="1"/>
  <c r="D11581" i="1"/>
  <c r="D11582" i="1" s="1"/>
  <c r="D11583" i="1" s="1"/>
  <c r="D11584" i="1" s="1"/>
  <c r="D11585" i="1" s="1"/>
  <c r="D11586" i="1" s="1"/>
  <c r="D11587" i="1" s="1"/>
  <c r="D11588" i="1" s="1"/>
  <c r="D11589" i="1" s="1"/>
  <c r="D11590" i="1" s="1"/>
  <c r="D11591" i="1" s="1"/>
  <c r="D11592" i="1" s="1"/>
  <c r="D11593" i="1" s="1"/>
  <c r="D11594" i="1" s="1"/>
  <c r="D11595" i="1" s="1"/>
  <c r="D11596" i="1" s="1"/>
  <c r="D11597" i="1" s="1"/>
  <c r="D11598" i="1" s="1"/>
  <c r="D11599" i="1" s="1"/>
  <c r="D11600" i="1" s="1"/>
  <c r="D11601" i="1" s="1"/>
  <c r="D11602" i="1" s="1"/>
  <c r="D11603" i="1" s="1"/>
  <c r="D11604" i="1" s="1"/>
  <c r="D11605" i="1" s="1"/>
  <c r="D11606" i="1" s="1"/>
  <c r="D11607" i="1" s="1"/>
  <c r="D11608" i="1" s="1"/>
  <c r="D11609" i="1" s="1"/>
  <c r="D11610" i="1" s="1"/>
  <c r="D11611" i="1" s="1"/>
  <c r="D11612" i="1" s="1"/>
  <c r="D11613" i="1" s="1"/>
  <c r="D11614" i="1" s="1"/>
  <c r="D11615" i="1" s="1"/>
  <c r="D11616" i="1" s="1"/>
  <c r="D11617" i="1" s="1"/>
  <c r="D11618" i="1" s="1"/>
  <c r="D11619" i="1" s="1"/>
  <c r="D11620" i="1" s="1"/>
  <c r="D11621" i="1" s="1"/>
  <c r="D11622" i="1" s="1"/>
  <c r="D11623" i="1" s="1"/>
  <c r="D11624" i="1" s="1"/>
  <c r="D11625" i="1" s="1"/>
  <c r="D11626" i="1" s="1"/>
  <c r="D11627" i="1" s="1"/>
  <c r="D11628" i="1" s="1"/>
  <c r="D11629" i="1" s="1"/>
  <c r="D11630" i="1" s="1"/>
  <c r="D11631" i="1" s="1"/>
  <c r="D11632" i="1" s="1"/>
  <c r="D11633" i="1" s="1"/>
  <c r="D11634" i="1" s="1"/>
  <c r="D11635" i="1" s="1"/>
  <c r="D11636" i="1" s="1"/>
  <c r="D11637" i="1" s="1"/>
  <c r="D11638" i="1" s="1"/>
  <c r="D11639" i="1" s="1"/>
  <c r="D11640" i="1" s="1"/>
  <c r="D11641" i="1" s="1"/>
  <c r="D11642" i="1" s="1"/>
  <c r="D11643" i="1" s="1"/>
  <c r="D11644" i="1" s="1"/>
  <c r="D11645" i="1" s="1"/>
  <c r="D11646" i="1" s="1"/>
  <c r="D11647" i="1" s="1"/>
  <c r="D11648" i="1" s="1"/>
  <c r="D11649" i="1" s="1"/>
  <c r="D11650" i="1" s="1"/>
  <c r="D11651" i="1" s="1"/>
  <c r="D11652" i="1" s="1"/>
  <c r="D11653" i="1" s="1"/>
  <c r="D11654" i="1" s="1"/>
  <c r="D11655" i="1" s="1"/>
  <c r="D11656" i="1" s="1"/>
  <c r="D11657" i="1" s="1"/>
  <c r="D11658" i="1" s="1"/>
  <c r="D11659" i="1" s="1"/>
  <c r="D11660" i="1" s="1"/>
  <c r="D11661" i="1" s="1"/>
  <c r="D11662" i="1" s="1"/>
  <c r="D11663" i="1" s="1"/>
  <c r="D11664" i="1" s="1"/>
  <c r="D11665" i="1" s="1"/>
  <c r="D11666" i="1" s="1"/>
  <c r="D11667" i="1" s="1"/>
  <c r="D11668" i="1" s="1"/>
  <c r="D11669" i="1" s="1"/>
  <c r="D11670" i="1" s="1"/>
  <c r="D11671" i="1" s="1"/>
  <c r="D11672" i="1" s="1"/>
  <c r="D11673" i="1" s="1"/>
  <c r="D11674" i="1" s="1"/>
  <c r="D11675" i="1" s="1"/>
  <c r="D11676" i="1" s="1"/>
  <c r="D11677" i="1" s="1"/>
  <c r="D11678" i="1" s="1"/>
  <c r="D11679" i="1" s="1"/>
  <c r="D11680" i="1" s="1"/>
  <c r="D11681" i="1" s="1"/>
  <c r="D11682" i="1" s="1"/>
  <c r="D11683" i="1" s="1"/>
  <c r="D11684" i="1" s="1"/>
  <c r="D11685" i="1" s="1"/>
  <c r="D11686" i="1" s="1"/>
  <c r="D11687" i="1" s="1"/>
  <c r="D11688" i="1" s="1"/>
  <c r="D11689" i="1" s="1"/>
  <c r="D11690" i="1" s="1"/>
  <c r="D11691" i="1" s="1"/>
  <c r="D11692" i="1" s="1"/>
  <c r="D11693" i="1" s="1"/>
  <c r="D11694" i="1" s="1"/>
  <c r="D11695" i="1" s="1"/>
  <c r="D11696" i="1" s="1"/>
  <c r="D11697" i="1" s="1"/>
  <c r="D11698" i="1" s="1"/>
  <c r="D11699" i="1" s="1"/>
  <c r="D11700" i="1" s="1"/>
  <c r="D11701" i="1" s="1"/>
  <c r="D11702" i="1" s="1"/>
  <c r="D11703" i="1" s="1"/>
  <c r="D11704" i="1" s="1"/>
  <c r="D11705" i="1" s="1"/>
  <c r="D11706" i="1" s="1"/>
  <c r="D11707" i="1" s="1"/>
  <c r="D11708" i="1" s="1"/>
  <c r="D11709" i="1" s="1"/>
  <c r="D11710" i="1" s="1"/>
  <c r="D11711" i="1" s="1"/>
  <c r="D11712" i="1" s="1"/>
  <c r="D11713" i="1" s="1"/>
  <c r="D11714" i="1" s="1"/>
  <c r="D11715" i="1" s="1"/>
  <c r="D11716" i="1" s="1"/>
  <c r="D11717" i="1" s="1"/>
  <c r="D11718" i="1" s="1"/>
  <c r="D11719" i="1" s="1"/>
  <c r="D11720" i="1" s="1"/>
  <c r="D11721" i="1" s="1"/>
  <c r="D11722" i="1" s="1"/>
  <c r="D11723" i="1" s="1"/>
  <c r="D11724" i="1" s="1"/>
  <c r="D11725" i="1" s="1"/>
  <c r="D11726" i="1" s="1"/>
  <c r="D11727" i="1" s="1"/>
  <c r="D11728" i="1" s="1"/>
  <c r="D11729" i="1" s="1"/>
  <c r="D11730" i="1" s="1"/>
  <c r="D11731" i="1" s="1"/>
  <c r="D11732" i="1" s="1"/>
  <c r="D11733" i="1" s="1"/>
  <c r="D11734" i="1" s="1"/>
  <c r="D11735" i="1" s="1"/>
  <c r="D11736" i="1" s="1"/>
  <c r="D11737" i="1" s="1"/>
  <c r="D11738" i="1" s="1"/>
  <c r="D11739" i="1" s="1"/>
  <c r="D11740" i="1" s="1"/>
  <c r="D11741" i="1" s="1"/>
  <c r="D11742" i="1" s="1"/>
  <c r="D11743" i="1" s="1"/>
  <c r="D11744" i="1" s="1"/>
  <c r="D11745" i="1" s="1"/>
  <c r="D11746" i="1" s="1"/>
  <c r="D11747" i="1" s="1"/>
  <c r="D11748" i="1" s="1"/>
  <c r="D11749" i="1" s="1"/>
  <c r="D11750" i="1" s="1"/>
  <c r="D11751" i="1" s="1"/>
  <c r="D11752" i="1" s="1"/>
  <c r="D11753" i="1" s="1"/>
  <c r="D11754" i="1" s="1"/>
  <c r="D11755" i="1" s="1"/>
  <c r="D11756" i="1" s="1"/>
  <c r="D11757" i="1" s="1"/>
  <c r="D11758" i="1" s="1"/>
  <c r="D11759" i="1" s="1"/>
  <c r="D11760" i="1" s="1"/>
  <c r="D11761" i="1" s="1"/>
  <c r="D11762" i="1" s="1"/>
  <c r="D11763" i="1" s="1"/>
  <c r="D11764" i="1" s="1"/>
  <c r="D11765" i="1" s="1"/>
  <c r="D11766" i="1" s="1"/>
  <c r="D11767" i="1" s="1"/>
  <c r="D11768" i="1" s="1"/>
  <c r="D11769" i="1" s="1"/>
  <c r="D11770" i="1" s="1"/>
  <c r="D11771" i="1" s="1"/>
  <c r="D11772" i="1" s="1"/>
  <c r="D11773" i="1" s="1"/>
  <c r="D11774" i="1" s="1"/>
  <c r="D11775" i="1" s="1"/>
  <c r="D11776" i="1" s="1"/>
  <c r="D11777" i="1" s="1"/>
  <c r="D11778" i="1" s="1"/>
  <c r="D11779" i="1" s="1"/>
  <c r="D11780" i="1" s="1"/>
  <c r="D11781" i="1" s="1"/>
  <c r="D11782" i="1" s="1"/>
  <c r="D11783" i="1" s="1"/>
  <c r="D11784" i="1" s="1"/>
  <c r="D11785" i="1" s="1"/>
  <c r="D11786" i="1" s="1"/>
  <c r="D11787" i="1" s="1"/>
  <c r="D11788" i="1" s="1"/>
  <c r="D11789" i="1" s="1"/>
  <c r="D11790" i="1" s="1"/>
  <c r="D11791" i="1" s="1"/>
  <c r="D11792" i="1" s="1"/>
  <c r="D11793" i="1" s="1"/>
  <c r="D11794" i="1" s="1"/>
  <c r="D11795" i="1" s="1"/>
  <c r="D11796" i="1" s="1"/>
  <c r="D11797" i="1" s="1"/>
  <c r="D11798" i="1" s="1"/>
  <c r="D11799" i="1" s="1"/>
  <c r="D11800" i="1" s="1"/>
  <c r="D11801" i="1" s="1"/>
  <c r="D11802" i="1" s="1"/>
  <c r="D11803" i="1" s="1"/>
  <c r="D11804" i="1" s="1"/>
  <c r="D11805" i="1" s="1"/>
  <c r="D11806" i="1" s="1"/>
  <c r="D11807" i="1" s="1"/>
  <c r="D11808" i="1" s="1"/>
  <c r="D11809" i="1" s="1"/>
  <c r="D11810" i="1" s="1"/>
  <c r="D11811" i="1" s="1"/>
  <c r="D11812" i="1" s="1"/>
  <c r="D11813" i="1" s="1"/>
  <c r="D11814" i="1" s="1"/>
  <c r="D11815" i="1" s="1"/>
  <c r="D11816" i="1" s="1"/>
  <c r="D11817" i="1" s="1"/>
  <c r="D11818" i="1" s="1"/>
  <c r="D11819" i="1" s="1"/>
  <c r="D11820" i="1" s="1"/>
  <c r="D11821" i="1" s="1"/>
  <c r="D11822" i="1" s="1"/>
  <c r="D11823" i="1" s="1"/>
  <c r="D11824" i="1" s="1"/>
  <c r="D11825" i="1" s="1"/>
  <c r="D11826" i="1" s="1"/>
  <c r="D11827" i="1" s="1"/>
  <c r="D11828" i="1" s="1"/>
  <c r="D11829" i="1" s="1"/>
  <c r="D11830" i="1" s="1"/>
  <c r="D11831" i="1" s="1"/>
  <c r="D4513" i="1"/>
  <c r="D4514" i="1" s="1"/>
  <c r="D4515" i="1" s="1"/>
  <c r="D4516" i="1" s="1"/>
  <c r="D4517" i="1" s="1"/>
  <c r="D4518" i="1" s="1"/>
  <c r="D4519" i="1" s="1"/>
  <c r="D4520" i="1" s="1"/>
  <c r="D4521" i="1" s="1"/>
  <c r="D4522" i="1" s="1"/>
  <c r="D4523" i="1" s="1"/>
  <c r="D4524" i="1" s="1"/>
  <c r="D4525" i="1" s="1"/>
  <c r="D4526" i="1" s="1"/>
  <c r="D4527" i="1" s="1"/>
  <c r="D4528" i="1" s="1"/>
  <c r="D4529" i="1" s="1"/>
  <c r="D4530" i="1" s="1"/>
  <c r="D4531" i="1" s="1"/>
  <c r="D4532" i="1" s="1"/>
  <c r="D4533" i="1" s="1"/>
  <c r="D4534" i="1" s="1"/>
  <c r="D4535" i="1" s="1"/>
  <c r="D4536" i="1" s="1"/>
  <c r="D4537" i="1" s="1"/>
  <c r="D4538" i="1" s="1"/>
  <c r="D4539" i="1" s="1"/>
  <c r="D4540" i="1" s="1"/>
  <c r="D4541" i="1" s="1"/>
  <c r="D4542" i="1" s="1"/>
  <c r="D4543" i="1" s="1"/>
  <c r="D4544" i="1" s="1"/>
  <c r="D4545" i="1" s="1"/>
  <c r="D4546" i="1" s="1"/>
  <c r="D4547" i="1" s="1"/>
  <c r="D4548" i="1" s="1"/>
  <c r="D4549" i="1" s="1"/>
  <c r="D4550" i="1" s="1"/>
  <c r="D4551" i="1" s="1"/>
  <c r="D4552" i="1" s="1"/>
  <c r="D4553" i="1" s="1"/>
  <c r="D4554" i="1" s="1"/>
  <c r="D4555" i="1" s="1"/>
  <c r="D4556" i="1" s="1"/>
  <c r="D4557" i="1" s="1"/>
  <c r="D4558" i="1" s="1"/>
  <c r="D4559" i="1" s="1"/>
  <c r="D4560" i="1" s="1"/>
  <c r="D4561" i="1" s="1"/>
  <c r="D4562" i="1" s="1"/>
  <c r="D4563" i="1" s="1"/>
  <c r="D4564" i="1" s="1"/>
  <c r="D4565" i="1" s="1"/>
  <c r="D4566" i="1" s="1"/>
  <c r="D4567" i="1" s="1"/>
  <c r="D4568" i="1" s="1"/>
  <c r="D4569" i="1" s="1"/>
  <c r="D4570" i="1" s="1"/>
  <c r="D4571" i="1" s="1"/>
  <c r="D4572" i="1" s="1"/>
  <c r="D4573" i="1" s="1"/>
  <c r="D4574" i="1" s="1"/>
  <c r="D4575" i="1" s="1"/>
  <c r="D4576" i="1" s="1"/>
  <c r="D4577" i="1" s="1"/>
  <c r="D4578" i="1" s="1"/>
  <c r="D4579" i="1" s="1"/>
  <c r="D4580" i="1" s="1"/>
  <c r="D4581" i="1" s="1"/>
  <c r="D4582" i="1" s="1"/>
  <c r="D4583" i="1" s="1"/>
  <c r="D4584" i="1" s="1"/>
  <c r="D4585" i="1" s="1"/>
  <c r="D4586" i="1" s="1"/>
  <c r="D4587" i="1" s="1"/>
  <c r="D4588" i="1" s="1"/>
  <c r="D4589" i="1" s="1"/>
  <c r="D4590" i="1" s="1"/>
  <c r="D4591" i="1" s="1"/>
  <c r="D4592" i="1" s="1"/>
  <c r="D4593" i="1" s="1"/>
  <c r="D4594" i="1" s="1"/>
  <c r="D4595" i="1" s="1"/>
  <c r="D4596" i="1" s="1"/>
  <c r="D4597" i="1" s="1"/>
  <c r="D4598" i="1" s="1"/>
  <c r="D4599" i="1" s="1"/>
  <c r="D4600" i="1" s="1"/>
  <c r="D4601" i="1" s="1"/>
  <c r="D4602" i="1" s="1"/>
  <c r="D4603" i="1" s="1"/>
  <c r="D4604" i="1" s="1"/>
  <c r="D4605" i="1" s="1"/>
  <c r="D4606" i="1" s="1"/>
  <c r="D4607" i="1" s="1"/>
  <c r="D4608" i="1" s="1"/>
  <c r="D4609" i="1" s="1"/>
  <c r="D4610" i="1" s="1"/>
  <c r="D4611" i="1" s="1"/>
  <c r="D4612" i="1" s="1"/>
  <c r="D4613" i="1" s="1"/>
  <c r="D4614" i="1" s="1"/>
  <c r="D4615" i="1" s="1"/>
  <c r="D4616" i="1" s="1"/>
  <c r="D4617" i="1" s="1"/>
  <c r="D4618" i="1" s="1"/>
  <c r="D4619" i="1" s="1"/>
  <c r="D4620" i="1" s="1"/>
  <c r="D4621" i="1" s="1"/>
  <c r="D4622" i="1" s="1"/>
  <c r="D4623" i="1" s="1"/>
  <c r="D4624" i="1" s="1"/>
  <c r="D4625" i="1" s="1"/>
  <c r="D4626" i="1" s="1"/>
  <c r="D4627" i="1" s="1"/>
  <c r="D4628" i="1" s="1"/>
  <c r="D4629" i="1" s="1"/>
  <c r="D4630" i="1" s="1"/>
  <c r="D4631" i="1" s="1"/>
  <c r="D4632" i="1" s="1"/>
  <c r="D4633" i="1" s="1"/>
  <c r="D4634" i="1" s="1"/>
  <c r="D4635" i="1" s="1"/>
  <c r="D4636" i="1" s="1"/>
  <c r="D4637" i="1" s="1"/>
  <c r="D4638" i="1" s="1"/>
  <c r="D4639" i="1" s="1"/>
  <c r="D4640" i="1" s="1"/>
  <c r="D4641" i="1" s="1"/>
  <c r="D4642" i="1" s="1"/>
  <c r="D4643" i="1" s="1"/>
  <c r="D4644" i="1" s="1"/>
  <c r="D4645" i="1" s="1"/>
  <c r="D4646" i="1" s="1"/>
  <c r="D4647" i="1" s="1"/>
  <c r="D4648" i="1" s="1"/>
  <c r="D4649" i="1" s="1"/>
  <c r="D4650" i="1" s="1"/>
  <c r="D4651" i="1" s="1"/>
  <c r="D4652" i="1" s="1"/>
  <c r="D4653" i="1" s="1"/>
  <c r="D4654" i="1" s="1"/>
  <c r="D4655" i="1" s="1"/>
  <c r="D4656" i="1" s="1"/>
  <c r="D4657" i="1" s="1"/>
  <c r="D4658" i="1" s="1"/>
  <c r="D4659" i="1" s="1"/>
  <c r="D4660" i="1" s="1"/>
  <c r="D4661" i="1" s="1"/>
  <c r="D4662" i="1" s="1"/>
  <c r="D4663" i="1" s="1"/>
  <c r="D4664" i="1" s="1"/>
  <c r="D4665" i="1" s="1"/>
  <c r="D4666" i="1" s="1"/>
  <c r="D4667" i="1" s="1"/>
  <c r="D4668" i="1" s="1"/>
  <c r="D4669" i="1" s="1"/>
  <c r="D4670" i="1" s="1"/>
  <c r="D4671" i="1" s="1"/>
  <c r="D4672" i="1" s="1"/>
  <c r="D4673" i="1" s="1"/>
  <c r="D4674" i="1" s="1"/>
  <c r="D4675" i="1" s="1"/>
  <c r="D4676" i="1" s="1"/>
  <c r="D4677" i="1" s="1"/>
  <c r="D4678" i="1" s="1"/>
  <c r="D4679" i="1" s="1"/>
  <c r="D4680" i="1" s="1"/>
  <c r="D4681" i="1" s="1"/>
  <c r="D4682" i="1" s="1"/>
  <c r="D4683" i="1" s="1"/>
  <c r="D4684" i="1" s="1"/>
  <c r="D4685" i="1" s="1"/>
  <c r="D4686" i="1" s="1"/>
  <c r="D4687" i="1" s="1"/>
  <c r="D4688" i="1" s="1"/>
  <c r="D4689" i="1" s="1"/>
  <c r="D4690" i="1" s="1"/>
  <c r="D4691" i="1" s="1"/>
  <c r="D4692" i="1" s="1"/>
  <c r="D4693" i="1" s="1"/>
  <c r="D4694" i="1" s="1"/>
  <c r="D4695" i="1" s="1"/>
  <c r="D4696" i="1" s="1"/>
  <c r="D4697" i="1" s="1"/>
  <c r="D4698" i="1" s="1"/>
  <c r="D4699" i="1" s="1"/>
  <c r="D4700" i="1" s="1"/>
  <c r="D4701" i="1" s="1"/>
  <c r="D4702" i="1" s="1"/>
  <c r="D4703" i="1" s="1"/>
  <c r="D4704" i="1" s="1"/>
  <c r="D4705" i="1" s="1"/>
  <c r="D4706" i="1" s="1"/>
  <c r="D4707" i="1" s="1"/>
  <c r="D4708" i="1" s="1"/>
  <c r="D4709" i="1" s="1"/>
  <c r="D4710" i="1" s="1"/>
  <c r="D4711" i="1" s="1"/>
  <c r="D4712" i="1" s="1"/>
  <c r="D4713" i="1" s="1"/>
  <c r="D4714" i="1" s="1"/>
  <c r="D4715" i="1" s="1"/>
  <c r="D4716" i="1" s="1"/>
  <c r="D4717" i="1" s="1"/>
  <c r="D4718" i="1" s="1"/>
  <c r="D4719" i="1" s="1"/>
  <c r="D4720" i="1" s="1"/>
  <c r="D4721" i="1" s="1"/>
  <c r="D4722" i="1" s="1"/>
  <c r="D4723" i="1" s="1"/>
  <c r="D4724" i="1" s="1"/>
  <c r="D4725" i="1" s="1"/>
  <c r="D4726" i="1" s="1"/>
  <c r="D4727" i="1" s="1"/>
  <c r="D4728" i="1" s="1"/>
  <c r="D4729" i="1" s="1"/>
  <c r="D4730" i="1" s="1"/>
  <c r="D4731" i="1" s="1"/>
  <c r="D4732" i="1" s="1"/>
  <c r="D4733" i="1" s="1"/>
  <c r="D4734" i="1" s="1"/>
  <c r="D4735" i="1" s="1"/>
  <c r="D4736" i="1" s="1"/>
  <c r="D4737" i="1" s="1"/>
  <c r="D4738" i="1" s="1"/>
  <c r="D4739" i="1" s="1"/>
  <c r="D4740" i="1" s="1"/>
  <c r="D4741" i="1" s="1"/>
  <c r="D4742" i="1" s="1"/>
  <c r="D4743" i="1" s="1"/>
  <c r="D4744" i="1" s="1"/>
  <c r="D4745" i="1" s="1"/>
  <c r="D4746" i="1" s="1"/>
  <c r="D4747" i="1" s="1"/>
  <c r="D4748" i="1" s="1"/>
  <c r="D4749" i="1" s="1"/>
  <c r="D4750" i="1" s="1"/>
  <c r="D4751" i="1" s="1"/>
  <c r="D4752" i="1" s="1"/>
  <c r="D4753" i="1" s="1"/>
  <c r="D4754" i="1" s="1"/>
  <c r="D4755" i="1" s="1"/>
  <c r="D4756" i="1" s="1"/>
  <c r="D4757" i="1" s="1"/>
  <c r="D4758" i="1" s="1"/>
  <c r="D4759" i="1" s="1"/>
  <c r="D4760" i="1" s="1"/>
  <c r="D4761" i="1" s="1"/>
  <c r="D4762" i="1" s="1"/>
  <c r="D4763" i="1" s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14350" i="1"/>
  <c r="D14098" i="1"/>
  <c r="D14099" i="1" s="1"/>
  <c r="D14100" i="1" s="1"/>
  <c r="D14101" i="1" s="1"/>
  <c r="D14102" i="1" s="1"/>
  <c r="D14103" i="1" s="1"/>
  <c r="D14104" i="1" s="1"/>
  <c r="D14105" i="1" s="1"/>
  <c r="D14106" i="1" s="1"/>
  <c r="D14107" i="1" s="1"/>
  <c r="D14108" i="1" s="1"/>
  <c r="D14109" i="1" s="1"/>
  <c r="D14110" i="1" s="1"/>
  <c r="D14111" i="1" s="1"/>
  <c r="D14112" i="1" s="1"/>
  <c r="D14113" i="1" s="1"/>
  <c r="D14114" i="1" s="1"/>
  <c r="D14115" i="1" s="1"/>
  <c r="D14116" i="1" s="1"/>
  <c r="D14117" i="1" s="1"/>
  <c r="D14118" i="1" s="1"/>
  <c r="D14119" i="1" s="1"/>
  <c r="D14120" i="1" s="1"/>
  <c r="D14121" i="1" s="1"/>
  <c r="D14122" i="1" s="1"/>
  <c r="D14123" i="1" s="1"/>
  <c r="D14124" i="1" s="1"/>
  <c r="D14125" i="1" s="1"/>
  <c r="D14126" i="1" s="1"/>
  <c r="D14127" i="1" s="1"/>
  <c r="D14128" i="1" s="1"/>
  <c r="D14129" i="1" s="1"/>
  <c r="D14130" i="1" s="1"/>
  <c r="D14131" i="1" s="1"/>
  <c r="D14132" i="1" s="1"/>
  <c r="D14133" i="1" s="1"/>
  <c r="D14134" i="1" s="1"/>
  <c r="D14135" i="1" s="1"/>
  <c r="D14136" i="1" s="1"/>
  <c r="D14137" i="1" s="1"/>
  <c r="D14138" i="1" s="1"/>
  <c r="D14139" i="1" s="1"/>
  <c r="D14140" i="1" s="1"/>
  <c r="D14141" i="1" s="1"/>
  <c r="D14142" i="1" s="1"/>
  <c r="D14143" i="1" s="1"/>
  <c r="D14144" i="1" s="1"/>
  <c r="D14145" i="1" s="1"/>
  <c r="D14146" i="1" s="1"/>
  <c r="D14147" i="1" s="1"/>
  <c r="D14148" i="1" s="1"/>
  <c r="D14149" i="1" s="1"/>
  <c r="D14150" i="1" s="1"/>
  <c r="D14151" i="1" s="1"/>
  <c r="D14152" i="1" s="1"/>
  <c r="D14153" i="1" s="1"/>
  <c r="D14154" i="1" s="1"/>
  <c r="D14155" i="1" s="1"/>
  <c r="D14156" i="1" s="1"/>
  <c r="D14157" i="1" s="1"/>
  <c r="D14158" i="1" s="1"/>
  <c r="D14159" i="1" s="1"/>
  <c r="D14160" i="1" s="1"/>
  <c r="D14161" i="1" s="1"/>
  <c r="D14162" i="1" s="1"/>
  <c r="D14163" i="1" s="1"/>
  <c r="D14164" i="1" s="1"/>
  <c r="D14165" i="1" s="1"/>
  <c r="D14166" i="1" s="1"/>
  <c r="D14167" i="1" s="1"/>
  <c r="D14168" i="1" s="1"/>
  <c r="D14169" i="1" s="1"/>
  <c r="D14170" i="1" s="1"/>
  <c r="D14171" i="1" s="1"/>
  <c r="D14172" i="1" s="1"/>
  <c r="D14173" i="1" s="1"/>
  <c r="D14174" i="1" s="1"/>
  <c r="D14175" i="1" s="1"/>
  <c r="D14176" i="1" s="1"/>
  <c r="D14177" i="1" s="1"/>
  <c r="D14178" i="1" s="1"/>
  <c r="D14179" i="1" s="1"/>
  <c r="D14180" i="1" s="1"/>
  <c r="D14181" i="1" s="1"/>
  <c r="D14182" i="1" s="1"/>
  <c r="D14183" i="1" s="1"/>
  <c r="D14184" i="1" s="1"/>
  <c r="D14185" i="1" s="1"/>
  <c r="D14186" i="1" s="1"/>
  <c r="D14187" i="1" s="1"/>
  <c r="D14188" i="1" s="1"/>
  <c r="D14189" i="1" s="1"/>
  <c r="D14190" i="1" s="1"/>
  <c r="D14191" i="1" s="1"/>
  <c r="D14192" i="1" s="1"/>
  <c r="D14193" i="1" s="1"/>
  <c r="D14194" i="1" s="1"/>
  <c r="D14195" i="1" s="1"/>
  <c r="D14196" i="1" s="1"/>
  <c r="D14197" i="1" s="1"/>
  <c r="D14198" i="1" s="1"/>
  <c r="D14199" i="1" s="1"/>
  <c r="D14200" i="1" s="1"/>
  <c r="D14201" i="1" s="1"/>
  <c r="D14202" i="1" s="1"/>
  <c r="D14203" i="1" s="1"/>
  <c r="D14204" i="1" s="1"/>
  <c r="D14205" i="1" s="1"/>
  <c r="D14206" i="1" s="1"/>
  <c r="D14207" i="1" s="1"/>
  <c r="D14208" i="1" s="1"/>
  <c r="D14209" i="1" s="1"/>
  <c r="D14210" i="1" s="1"/>
  <c r="D14211" i="1" s="1"/>
  <c r="D14212" i="1" s="1"/>
  <c r="D14213" i="1" s="1"/>
  <c r="D14214" i="1" s="1"/>
  <c r="D14215" i="1" s="1"/>
  <c r="D14216" i="1" s="1"/>
  <c r="D14217" i="1" s="1"/>
  <c r="D14218" i="1" s="1"/>
  <c r="D14219" i="1" s="1"/>
  <c r="D14220" i="1" s="1"/>
  <c r="D14221" i="1" s="1"/>
  <c r="D14222" i="1" s="1"/>
  <c r="D14223" i="1" s="1"/>
  <c r="D14224" i="1" s="1"/>
  <c r="D14225" i="1" s="1"/>
  <c r="D14226" i="1" s="1"/>
  <c r="D14227" i="1" s="1"/>
  <c r="D14228" i="1" s="1"/>
  <c r="D14229" i="1" s="1"/>
  <c r="D14230" i="1" s="1"/>
  <c r="D14231" i="1" s="1"/>
  <c r="D14232" i="1" s="1"/>
  <c r="D14233" i="1" s="1"/>
  <c r="D14234" i="1" s="1"/>
  <c r="D14235" i="1" s="1"/>
  <c r="D14236" i="1" s="1"/>
  <c r="D14237" i="1" s="1"/>
  <c r="D14238" i="1" s="1"/>
  <c r="D14239" i="1" s="1"/>
  <c r="D14240" i="1" s="1"/>
  <c r="D14241" i="1" s="1"/>
  <c r="D14242" i="1" s="1"/>
  <c r="D14243" i="1" s="1"/>
  <c r="D14244" i="1" s="1"/>
  <c r="D14245" i="1" s="1"/>
  <c r="D14246" i="1" s="1"/>
  <c r="D14247" i="1" s="1"/>
  <c r="D14248" i="1" s="1"/>
  <c r="D14249" i="1" s="1"/>
  <c r="D14250" i="1" s="1"/>
  <c r="D14251" i="1" s="1"/>
  <c r="D14252" i="1" s="1"/>
  <c r="D14253" i="1" s="1"/>
  <c r="D14254" i="1" s="1"/>
  <c r="D14255" i="1" s="1"/>
  <c r="D14256" i="1" s="1"/>
  <c r="D14257" i="1" s="1"/>
  <c r="D14258" i="1" s="1"/>
  <c r="D14259" i="1" s="1"/>
  <c r="D14260" i="1" s="1"/>
  <c r="D14261" i="1" s="1"/>
  <c r="D14262" i="1" s="1"/>
  <c r="D14263" i="1" s="1"/>
  <c r="D14264" i="1" s="1"/>
  <c r="D14265" i="1" s="1"/>
  <c r="D14266" i="1" s="1"/>
  <c r="D14267" i="1" s="1"/>
  <c r="D14268" i="1" s="1"/>
  <c r="D14269" i="1" s="1"/>
  <c r="D14270" i="1" s="1"/>
  <c r="D14271" i="1" s="1"/>
  <c r="D14272" i="1" s="1"/>
  <c r="D14273" i="1" s="1"/>
  <c r="D14274" i="1" s="1"/>
  <c r="D14275" i="1" s="1"/>
  <c r="D14276" i="1" s="1"/>
  <c r="D14277" i="1" s="1"/>
  <c r="D14278" i="1" s="1"/>
  <c r="D14279" i="1" s="1"/>
  <c r="D14280" i="1" s="1"/>
  <c r="D14281" i="1" s="1"/>
  <c r="D14282" i="1" s="1"/>
  <c r="D14283" i="1" s="1"/>
  <c r="D14284" i="1" s="1"/>
  <c r="D14285" i="1" s="1"/>
  <c r="D14286" i="1" s="1"/>
  <c r="D14287" i="1" s="1"/>
  <c r="D14288" i="1" s="1"/>
  <c r="D14289" i="1" s="1"/>
  <c r="D14290" i="1" s="1"/>
  <c r="D14291" i="1" s="1"/>
  <c r="D14292" i="1" s="1"/>
  <c r="D14293" i="1" s="1"/>
  <c r="D14294" i="1" s="1"/>
  <c r="D14295" i="1" s="1"/>
  <c r="D14296" i="1" s="1"/>
  <c r="D14297" i="1" s="1"/>
  <c r="D14298" i="1" s="1"/>
  <c r="D14299" i="1" s="1"/>
  <c r="D14300" i="1" s="1"/>
  <c r="D14301" i="1" s="1"/>
  <c r="D14302" i="1" s="1"/>
  <c r="D14303" i="1" s="1"/>
  <c r="D14304" i="1" s="1"/>
  <c r="D14305" i="1" s="1"/>
  <c r="D14306" i="1" s="1"/>
  <c r="D14307" i="1" s="1"/>
  <c r="D14308" i="1" s="1"/>
  <c r="D14309" i="1" s="1"/>
  <c r="D14310" i="1" s="1"/>
  <c r="D14311" i="1" s="1"/>
  <c r="D14312" i="1" s="1"/>
  <c r="D14313" i="1" s="1"/>
  <c r="D14314" i="1" s="1"/>
  <c r="D14315" i="1" s="1"/>
  <c r="D14316" i="1" s="1"/>
  <c r="D14317" i="1" s="1"/>
  <c r="D14318" i="1" s="1"/>
  <c r="D14319" i="1" s="1"/>
  <c r="D14320" i="1" s="1"/>
  <c r="D14321" i="1" s="1"/>
  <c r="D14322" i="1" s="1"/>
  <c r="D14323" i="1" s="1"/>
  <c r="D14324" i="1" s="1"/>
  <c r="D14325" i="1" s="1"/>
  <c r="D14326" i="1" s="1"/>
  <c r="D14327" i="1" s="1"/>
  <c r="D14328" i="1" s="1"/>
  <c r="D14329" i="1" s="1"/>
  <c r="D14330" i="1" s="1"/>
  <c r="D14331" i="1" s="1"/>
  <c r="D14332" i="1" s="1"/>
  <c r="D14333" i="1" s="1"/>
  <c r="D14334" i="1" s="1"/>
  <c r="D14335" i="1" s="1"/>
  <c r="D14336" i="1" s="1"/>
  <c r="D14337" i="1" s="1"/>
  <c r="D14338" i="1" s="1"/>
  <c r="D14339" i="1" s="1"/>
  <c r="D14340" i="1" s="1"/>
  <c r="D14341" i="1" s="1"/>
  <c r="D14342" i="1" s="1"/>
  <c r="D14343" i="1" s="1"/>
  <c r="D14344" i="1" s="1"/>
  <c r="D14345" i="1" s="1"/>
  <c r="D14346" i="1" s="1"/>
  <c r="D14347" i="1" s="1"/>
  <c r="D14348" i="1" s="1"/>
  <c r="D14349" i="1" s="1"/>
  <c r="D13846" i="1"/>
  <c r="D13847" i="1" s="1"/>
  <c r="D13848" i="1" s="1"/>
  <c r="D13849" i="1" s="1"/>
  <c r="D13850" i="1" s="1"/>
  <c r="D13851" i="1" s="1"/>
  <c r="D13852" i="1" s="1"/>
  <c r="D13853" i="1" s="1"/>
  <c r="D13854" i="1" s="1"/>
  <c r="D13855" i="1" s="1"/>
  <c r="D13856" i="1" s="1"/>
  <c r="D13857" i="1" s="1"/>
  <c r="D13858" i="1" s="1"/>
  <c r="D13859" i="1" s="1"/>
  <c r="D13860" i="1" s="1"/>
  <c r="D13861" i="1" s="1"/>
  <c r="D13862" i="1" s="1"/>
  <c r="D13863" i="1" s="1"/>
  <c r="D13864" i="1" s="1"/>
  <c r="D13865" i="1" s="1"/>
  <c r="D13866" i="1" s="1"/>
  <c r="D13867" i="1" s="1"/>
  <c r="D13868" i="1" s="1"/>
  <c r="D13869" i="1" s="1"/>
  <c r="D13870" i="1" s="1"/>
  <c r="D13871" i="1" s="1"/>
  <c r="D13872" i="1" s="1"/>
  <c r="D13873" i="1" s="1"/>
  <c r="D13874" i="1" s="1"/>
  <c r="D13875" i="1" s="1"/>
  <c r="D13876" i="1" s="1"/>
  <c r="D13877" i="1" s="1"/>
  <c r="D13878" i="1" s="1"/>
  <c r="D13879" i="1" s="1"/>
  <c r="D13880" i="1" s="1"/>
  <c r="D13881" i="1" s="1"/>
  <c r="D13882" i="1" s="1"/>
  <c r="D13883" i="1" s="1"/>
  <c r="D13884" i="1" s="1"/>
  <c r="D13885" i="1" s="1"/>
  <c r="D13886" i="1" s="1"/>
  <c r="D13887" i="1" s="1"/>
  <c r="D13888" i="1" s="1"/>
  <c r="D13889" i="1" s="1"/>
  <c r="D13890" i="1" s="1"/>
  <c r="D13891" i="1" s="1"/>
  <c r="D13892" i="1" s="1"/>
  <c r="D13893" i="1" s="1"/>
  <c r="D13894" i="1" s="1"/>
  <c r="D13895" i="1" s="1"/>
  <c r="D13896" i="1" s="1"/>
  <c r="D13897" i="1" s="1"/>
  <c r="D13898" i="1" s="1"/>
  <c r="D13899" i="1" s="1"/>
  <c r="D13900" i="1" s="1"/>
  <c r="D13901" i="1" s="1"/>
  <c r="D13902" i="1" s="1"/>
  <c r="D13903" i="1" s="1"/>
  <c r="D13904" i="1" s="1"/>
  <c r="D13905" i="1" s="1"/>
  <c r="D13906" i="1" s="1"/>
  <c r="D13907" i="1" s="1"/>
  <c r="D13908" i="1" s="1"/>
  <c r="D13909" i="1" s="1"/>
  <c r="D13910" i="1" s="1"/>
  <c r="D13911" i="1" s="1"/>
  <c r="D13912" i="1" s="1"/>
  <c r="D13913" i="1" s="1"/>
  <c r="D13914" i="1" s="1"/>
  <c r="D13915" i="1" s="1"/>
  <c r="D13916" i="1" s="1"/>
  <c r="D13917" i="1" s="1"/>
  <c r="D13918" i="1" s="1"/>
  <c r="D13919" i="1" s="1"/>
  <c r="D13920" i="1" s="1"/>
  <c r="D13921" i="1" s="1"/>
  <c r="D13922" i="1" s="1"/>
  <c r="D13923" i="1" s="1"/>
  <c r="D13924" i="1" s="1"/>
  <c r="D13925" i="1" s="1"/>
  <c r="D13926" i="1" s="1"/>
  <c r="D13927" i="1" s="1"/>
  <c r="D13928" i="1" s="1"/>
  <c r="D13929" i="1" s="1"/>
  <c r="D13930" i="1" s="1"/>
  <c r="D13931" i="1" s="1"/>
  <c r="D13932" i="1" s="1"/>
  <c r="D13933" i="1" s="1"/>
  <c r="D13934" i="1" s="1"/>
  <c r="D13935" i="1" s="1"/>
  <c r="D13936" i="1" s="1"/>
  <c r="D13937" i="1" s="1"/>
  <c r="D13938" i="1" s="1"/>
  <c r="D13939" i="1" s="1"/>
  <c r="D13940" i="1" s="1"/>
  <c r="D13941" i="1" s="1"/>
  <c r="D13942" i="1" s="1"/>
  <c r="D13943" i="1" s="1"/>
  <c r="D13944" i="1" s="1"/>
  <c r="D13945" i="1" s="1"/>
  <c r="D13946" i="1" s="1"/>
  <c r="D13947" i="1" s="1"/>
  <c r="D13948" i="1" s="1"/>
  <c r="D13949" i="1" s="1"/>
  <c r="D13950" i="1" s="1"/>
  <c r="D13951" i="1" s="1"/>
  <c r="D13952" i="1" s="1"/>
  <c r="D13953" i="1" s="1"/>
  <c r="D13954" i="1" s="1"/>
  <c r="D13955" i="1" s="1"/>
  <c r="D13956" i="1" s="1"/>
  <c r="D13957" i="1" s="1"/>
  <c r="D13958" i="1" s="1"/>
  <c r="D13959" i="1" s="1"/>
  <c r="D13960" i="1" s="1"/>
  <c r="D13961" i="1" s="1"/>
  <c r="D13962" i="1" s="1"/>
  <c r="D13963" i="1" s="1"/>
  <c r="D13964" i="1" s="1"/>
  <c r="D13965" i="1" s="1"/>
  <c r="D13966" i="1" s="1"/>
  <c r="D13967" i="1" s="1"/>
  <c r="D13968" i="1" s="1"/>
  <c r="D13969" i="1" s="1"/>
  <c r="D13970" i="1" s="1"/>
  <c r="D13971" i="1" s="1"/>
  <c r="D13972" i="1" s="1"/>
  <c r="D13973" i="1" s="1"/>
  <c r="D13974" i="1" s="1"/>
  <c r="D13975" i="1" s="1"/>
  <c r="D13976" i="1" s="1"/>
  <c r="D13977" i="1" s="1"/>
  <c r="D13978" i="1" s="1"/>
  <c r="D13979" i="1" s="1"/>
  <c r="D13980" i="1" s="1"/>
  <c r="D13981" i="1" s="1"/>
  <c r="D13982" i="1" s="1"/>
  <c r="D13983" i="1" s="1"/>
  <c r="D13984" i="1" s="1"/>
  <c r="D13985" i="1" s="1"/>
  <c r="D13986" i="1" s="1"/>
  <c r="D13987" i="1" s="1"/>
  <c r="D13988" i="1" s="1"/>
  <c r="D13989" i="1" s="1"/>
  <c r="D13990" i="1" s="1"/>
  <c r="D13991" i="1" s="1"/>
  <c r="D13992" i="1" s="1"/>
  <c r="D13993" i="1" s="1"/>
  <c r="D13994" i="1" s="1"/>
  <c r="D13995" i="1" s="1"/>
  <c r="D13996" i="1" s="1"/>
  <c r="D13997" i="1" s="1"/>
  <c r="D13998" i="1" s="1"/>
  <c r="D13999" i="1" s="1"/>
  <c r="D14000" i="1" s="1"/>
  <c r="D14001" i="1" s="1"/>
  <c r="D14002" i="1" s="1"/>
  <c r="D14003" i="1" s="1"/>
  <c r="D14004" i="1" s="1"/>
  <c r="D14005" i="1" s="1"/>
  <c r="D14006" i="1" s="1"/>
  <c r="D14007" i="1" s="1"/>
  <c r="D14008" i="1" s="1"/>
  <c r="D14009" i="1" s="1"/>
  <c r="D14010" i="1" s="1"/>
  <c r="D14011" i="1" s="1"/>
  <c r="D14012" i="1" s="1"/>
  <c r="D14013" i="1" s="1"/>
  <c r="D14014" i="1" s="1"/>
  <c r="D14015" i="1" s="1"/>
  <c r="D14016" i="1" s="1"/>
  <c r="D14017" i="1" s="1"/>
  <c r="D14018" i="1" s="1"/>
  <c r="D14019" i="1" s="1"/>
  <c r="D14020" i="1" s="1"/>
  <c r="D14021" i="1" s="1"/>
  <c r="D14022" i="1" s="1"/>
  <c r="D14023" i="1" s="1"/>
  <c r="D14024" i="1" s="1"/>
  <c r="D14025" i="1" s="1"/>
  <c r="D14026" i="1" s="1"/>
  <c r="D14027" i="1" s="1"/>
  <c r="D14028" i="1" s="1"/>
  <c r="D14029" i="1" s="1"/>
  <c r="D14030" i="1" s="1"/>
  <c r="D14031" i="1" s="1"/>
  <c r="D14032" i="1" s="1"/>
  <c r="D14033" i="1" s="1"/>
  <c r="D14034" i="1" s="1"/>
  <c r="D14035" i="1" s="1"/>
  <c r="D14036" i="1" s="1"/>
  <c r="D14037" i="1" s="1"/>
  <c r="D14038" i="1" s="1"/>
  <c r="D14039" i="1" s="1"/>
  <c r="D14040" i="1" s="1"/>
  <c r="D14041" i="1" s="1"/>
  <c r="D14042" i="1" s="1"/>
  <c r="D14043" i="1" s="1"/>
  <c r="D14044" i="1" s="1"/>
  <c r="D14045" i="1" s="1"/>
  <c r="D14046" i="1" s="1"/>
  <c r="D14047" i="1" s="1"/>
  <c r="D14048" i="1" s="1"/>
  <c r="D14049" i="1" s="1"/>
  <c r="D14050" i="1" s="1"/>
  <c r="D14051" i="1" s="1"/>
  <c r="D14052" i="1" s="1"/>
  <c r="D14053" i="1" s="1"/>
  <c r="D14054" i="1" s="1"/>
  <c r="D14055" i="1" s="1"/>
  <c r="D14056" i="1" s="1"/>
  <c r="D14057" i="1" s="1"/>
  <c r="D14058" i="1" s="1"/>
  <c r="D14059" i="1" s="1"/>
  <c r="D14060" i="1" s="1"/>
  <c r="D14061" i="1" s="1"/>
  <c r="D14062" i="1" s="1"/>
  <c r="D14063" i="1" s="1"/>
  <c r="D14064" i="1" s="1"/>
  <c r="D14065" i="1" s="1"/>
  <c r="D14066" i="1" s="1"/>
  <c r="D14067" i="1" s="1"/>
  <c r="D14068" i="1" s="1"/>
  <c r="D14069" i="1" s="1"/>
  <c r="D14070" i="1" s="1"/>
  <c r="D14071" i="1" s="1"/>
  <c r="D14072" i="1" s="1"/>
  <c r="D14073" i="1" s="1"/>
  <c r="D14074" i="1" s="1"/>
  <c r="D14075" i="1" s="1"/>
  <c r="D14076" i="1" s="1"/>
  <c r="D14077" i="1" s="1"/>
  <c r="D14078" i="1" s="1"/>
  <c r="D14079" i="1" s="1"/>
  <c r="D14080" i="1" s="1"/>
  <c r="D14081" i="1" s="1"/>
  <c r="D14082" i="1" s="1"/>
  <c r="D14083" i="1" s="1"/>
  <c r="D14084" i="1" s="1"/>
  <c r="D14085" i="1" s="1"/>
  <c r="D14086" i="1" s="1"/>
  <c r="D14087" i="1" s="1"/>
  <c r="D14088" i="1" s="1"/>
  <c r="D14089" i="1" s="1"/>
  <c r="D14090" i="1" s="1"/>
  <c r="D14091" i="1" s="1"/>
  <c r="D14092" i="1" s="1"/>
  <c r="D14093" i="1" s="1"/>
  <c r="D14094" i="1" s="1"/>
  <c r="D14095" i="1" s="1"/>
  <c r="D14096" i="1" s="1"/>
  <c r="D14097" i="1" s="1"/>
  <c r="D13594" i="1"/>
  <c r="D13595" i="1" s="1"/>
  <c r="D13596" i="1" s="1"/>
  <c r="D13597" i="1" s="1"/>
  <c r="D13598" i="1" s="1"/>
  <c r="D13599" i="1" s="1"/>
  <c r="D13600" i="1" s="1"/>
  <c r="D13601" i="1" s="1"/>
  <c r="D13602" i="1" s="1"/>
  <c r="D13603" i="1" s="1"/>
  <c r="D13604" i="1" s="1"/>
  <c r="D13605" i="1" s="1"/>
  <c r="D13606" i="1" s="1"/>
  <c r="D13607" i="1" s="1"/>
  <c r="D13608" i="1" s="1"/>
  <c r="D13609" i="1" s="1"/>
  <c r="D13610" i="1" s="1"/>
  <c r="D13611" i="1" s="1"/>
  <c r="D13612" i="1" s="1"/>
  <c r="D13613" i="1" s="1"/>
  <c r="D13614" i="1" s="1"/>
  <c r="D13615" i="1" s="1"/>
  <c r="D13616" i="1" s="1"/>
  <c r="D13617" i="1" s="1"/>
  <c r="D13618" i="1" s="1"/>
  <c r="D13619" i="1" s="1"/>
  <c r="D13620" i="1" s="1"/>
  <c r="D13621" i="1" s="1"/>
  <c r="D13622" i="1" s="1"/>
  <c r="D13623" i="1" s="1"/>
  <c r="D13624" i="1" s="1"/>
  <c r="D13625" i="1" s="1"/>
  <c r="D13626" i="1" s="1"/>
  <c r="D13627" i="1" s="1"/>
  <c r="D13628" i="1" s="1"/>
  <c r="D13629" i="1" s="1"/>
  <c r="D13630" i="1" s="1"/>
  <c r="D13631" i="1" s="1"/>
  <c r="D13632" i="1" s="1"/>
  <c r="D13633" i="1" s="1"/>
  <c r="D13634" i="1" s="1"/>
  <c r="D13635" i="1" s="1"/>
  <c r="D13636" i="1" s="1"/>
  <c r="D13637" i="1" s="1"/>
  <c r="D13638" i="1" s="1"/>
  <c r="D13639" i="1" s="1"/>
  <c r="D13640" i="1" s="1"/>
  <c r="D13641" i="1" s="1"/>
  <c r="D13642" i="1" s="1"/>
  <c r="D13643" i="1" s="1"/>
  <c r="D13644" i="1" s="1"/>
  <c r="D13645" i="1" s="1"/>
  <c r="D13646" i="1" s="1"/>
  <c r="D13647" i="1" s="1"/>
  <c r="D13648" i="1" s="1"/>
  <c r="D13649" i="1" s="1"/>
  <c r="D13650" i="1" s="1"/>
  <c r="D13651" i="1" s="1"/>
  <c r="D13652" i="1" s="1"/>
  <c r="D13653" i="1" s="1"/>
  <c r="D13654" i="1" s="1"/>
  <c r="D13655" i="1" s="1"/>
  <c r="D13656" i="1" s="1"/>
  <c r="D13657" i="1" s="1"/>
  <c r="D13658" i="1" s="1"/>
  <c r="D13659" i="1" s="1"/>
  <c r="D13660" i="1" s="1"/>
  <c r="D13661" i="1" s="1"/>
  <c r="D13662" i="1" s="1"/>
  <c r="D13663" i="1" s="1"/>
  <c r="D13664" i="1" s="1"/>
  <c r="D13665" i="1" s="1"/>
  <c r="D13666" i="1" s="1"/>
  <c r="D13667" i="1" s="1"/>
  <c r="D13668" i="1" s="1"/>
  <c r="D13669" i="1" s="1"/>
  <c r="D13670" i="1" s="1"/>
  <c r="D13671" i="1" s="1"/>
  <c r="D13672" i="1" s="1"/>
  <c r="D13673" i="1" s="1"/>
  <c r="D13674" i="1" s="1"/>
  <c r="D13675" i="1" s="1"/>
  <c r="D13676" i="1" s="1"/>
  <c r="D13677" i="1" s="1"/>
  <c r="D13678" i="1" s="1"/>
  <c r="D13679" i="1" s="1"/>
  <c r="D13680" i="1" s="1"/>
  <c r="D13681" i="1" s="1"/>
  <c r="D13682" i="1" s="1"/>
  <c r="D13683" i="1" s="1"/>
  <c r="D13684" i="1" s="1"/>
  <c r="D13685" i="1" s="1"/>
  <c r="D13686" i="1" s="1"/>
  <c r="D13687" i="1" s="1"/>
  <c r="D13688" i="1" s="1"/>
  <c r="D13689" i="1" s="1"/>
  <c r="D13690" i="1" s="1"/>
  <c r="D13691" i="1" s="1"/>
  <c r="D13692" i="1" s="1"/>
  <c r="D13693" i="1" s="1"/>
  <c r="D13694" i="1" s="1"/>
  <c r="D13695" i="1" s="1"/>
  <c r="D13696" i="1" s="1"/>
  <c r="D13697" i="1" s="1"/>
  <c r="D13698" i="1" s="1"/>
  <c r="D13699" i="1" s="1"/>
  <c r="D13700" i="1" s="1"/>
  <c r="D13701" i="1" s="1"/>
  <c r="D13702" i="1" s="1"/>
  <c r="D13703" i="1" s="1"/>
  <c r="D13704" i="1" s="1"/>
  <c r="D13705" i="1" s="1"/>
  <c r="D13706" i="1" s="1"/>
  <c r="D13707" i="1" s="1"/>
  <c r="D13708" i="1" s="1"/>
  <c r="D13709" i="1" s="1"/>
  <c r="D13710" i="1" s="1"/>
  <c r="D13711" i="1" s="1"/>
  <c r="D13712" i="1" s="1"/>
  <c r="D13713" i="1" s="1"/>
  <c r="D13714" i="1" s="1"/>
  <c r="D13715" i="1" s="1"/>
  <c r="D13716" i="1" s="1"/>
  <c r="D13717" i="1" s="1"/>
  <c r="D13718" i="1" s="1"/>
  <c r="D13719" i="1" s="1"/>
  <c r="D13720" i="1" s="1"/>
  <c r="D13721" i="1" s="1"/>
  <c r="D13722" i="1" s="1"/>
  <c r="D13723" i="1" s="1"/>
  <c r="D13724" i="1" s="1"/>
  <c r="D13725" i="1" s="1"/>
  <c r="D13726" i="1" s="1"/>
  <c r="D13727" i="1" s="1"/>
  <c r="D13728" i="1" s="1"/>
  <c r="D13729" i="1" s="1"/>
  <c r="D13730" i="1" s="1"/>
  <c r="D13731" i="1" s="1"/>
  <c r="D13732" i="1" s="1"/>
  <c r="D13733" i="1" s="1"/>
  <c r="D13734" i="1" s="1"/>
  <c r="D13735" i="1" s="1"/>
  <c r="D13736" i="1" s="1"/>
  <c r="D13737" i="1" s="1"/>
  <c r="D13738" i="1" s="1"/>
  <c r="D13739" i="1" s="1"/>
  <c r="D13740" i="1" s="1"/>
  <c r="D13741" i="1" s="1"/>
  <c r="D13742" i="1" s="1"/>
  <c r="D13743" i="1" s="1"/>
  <c r="D13744" i="1" s="1"/>
  <c r="D13745" i="1" s="1"/>
  <c r="D13746" i="1" s="1"/>
  <c r="D13747" i="1" s="1"/>
  <c r="D13748" i="1" s="1"/>
  <c r="D13749" i="1" s="1"/>
  <c r="D13750" i="1" s="1"/>
  <c r="D13751" i="1" s="1"/>
  <c r="D13752" i="1" s="1"/>
  <c r="D13753" i="1" s="1"/>
  <c r="D13754" i="1" s="1"/>
  <c r="D13755" i="1" s="1"/>
  <c r="D13756" i="1" s="1"/>
  <c r="D13757" i="1" s="1"/>
  <c r="D13758" i="1" s="1"/>
  <c r="D13759" i="1" s="1"/>
  <c r="D13760" i="1" s="1"/>
  <c r="D13761" i="1" s="1"/>
  <c r="D13762" i="1" s="1"/>
  <c r="D13763" i="1" s="1"/>
  <c r="D13764" i="1" s="1"/>
  <c r="D13765" i="1" s="1"/>
  <c r="D13766" i="1" s="1"/>
  <c r="D13767" i="1" s="1"/>
  <c r="D13768" i="1" s="1"/>
  <c r="D13769" i="1" s="1"/>
  <c r="D13770" i="1" s="1"/>
  <c r="D13771" i="1" s="1"/>
  <c r="D13772" i="1" s="1"/>
  <c r="D13773" i="1" s="1"/>
  <c r="D13774" i="1" s="1"/>
  <c r="D13775" i="1" s="1"/>
  <c r="D13776" i="1" s="1"/>
  <c r="D13777" i="1" s="1"/>
  <c r="D13778" i="1" s="1"/>
  <c r="D13779" i="1" s="1"/>
  <c r="D13780" i="1" s="1"/>
  <c r="D13781" i="1" s="1"/>
  <c r="D13782" i="1" s="1"/>
  <c r="D13783" i="1" s="1"/>
  <c r="D13784" i="1" s="1"/>
  <c r="D13785" i="1" s="1"/>
  <c r="D13786" i="1" s="1"/>
  <c r="D13787" i="1" s="1"/>
  <c r="D13788" i="1" s="1"/>
  <c r="D13789" i="1" s="1"/>
  <c r="D13790" i="1" s="1"/>
  <c r="D13791" i="1" s="1"/>
  <c r="D13792" i="1" s="1"/>
  <c r="D13793" i="1" s="1"/>
  <c r="D13794" i="1" s="1"/>
  <c r="D13795" i="1" s="1"/>
  <c r="D13796" i="1" s="1"/>
  <c r="D13797" i="1" s="1"/>
  <c r="D13798" i="1" s="1"/>
  <c r="D13799" i="1" s="1"/>
  <c r="D13800" i="1" s="1"/>
  <c r="D13801" i="1" s="1"/>
  <c r="D13802" i="1" s="1"/>
  <c r="D13803" i="1" s="1"/>
  <c r="D13804" i="1" s="1"/>
  <c r="D13805" i="1" s="1"/>
  <c r="D13806" i="1" s="1"/>
  <c r="D13807" i="1" s="1"/>
  <c r="D13808" i="1" s="1"/>
  <c r="D13809" i="1" s="1"/>
  <c r="D13810" i="1" s="1"/>
  <c r="D13811" i="1" s="1"/>
  <c r="D13812" i="1" s="1"/>
  <c r="D13813" i="1" s="1"/>
  <c r="D13814" i="1" s="1"/>
  <c r="D13815" i="1" s="1"/>
  <c r="D13816" i="1" s="1"/>
  <c r="D13817" i="1" s="1"/>
  <c r="D13818" i="1" s="1"/>
  <c r="D13819" i="1" s="1"/>
  <c r="D13820" i="1" s="1"/>
  <c r="D13821" i="1" s="1"/>
  <c r="D13822" i="1" s="1"/>
  <c r="D13823" i="1" s="1"/>
  <c r="D13824" i="1" s="1"/>
  <c r="D13825" i="1" s="1"/>
  <c r="D13826" i="1" s="1"/>
  <c r="D13827" i="1" s="1"/>
  <c r="D13828" i="1" s="1"/>
  <c r="D13829" i="1" s="1"/>
  <c r="D13830" i="1" s="1"/>
  <c r="D13831" i="1" s="1"/>
  <c r="D13832" i="1" s="1"/>
  <c r="D13833" i="1" s="1"/>
  <c r="D13834" i="1" s="1"/>
  <c r="D13835" i="1" s="1"/>
  <c r="D13836" i="1" s="1"/>
  <c r="D13837" i="1" s="1"/>
  <c r="D13838" i="1" s="1"/>
  <c r="D13839" i="1" s="1"/>
  <c r="D13840" i="1" s="1"/>
  <c r="D13841" i="1" s="1"/>
  <c r="D13842" i="1" s="1"/>
  <c r="D13843" i="1" s="1"/>
  <c r="D13844" i="1" s="1"/>
  <c r="D13845" i="1" s="1"/>
  <c r="D9062" i="1"/>
  <c r="D9063" i="1" s="1"/>
  <c r="D9064" i="1" s="1"/>
  <c r="D9065" i="1" s="1"/>
  <c r="D9066" i="1" s="1"/>
  <c r="D9067" i="1" s="1"/>
  <c r="D9068" i="1" s="1"/>
  <c r="D9069" i="1" s="1"/>
  <c r="D9070" i="1" s="1"/>
  <c r="D9071" i="1" s="1"/>
  <c r="D9072" i="1" s="1"/>
  <c r="D9073" i="1" s="1"/>
  <c r="D9074" i="1" s="1"/>
  <c r="D9075" i="1" s="1"/>
  <c r="D9076" i="1" s="1"/>
  <c r="D9077" i="1" s="1"/>
  <c r="D9078" i="1" s="1"/>
  <c r="D9079" i="1" s="1"/>
  <c r="D9080" i="1" s="1"/>
  <c r="D9081" i="1" s="1"/>
  <c r="D9082" i="1" s="1"/>
  <c r="D9083" i="1" s="1"/>
  <c r="D9084" i="1" s="1"/>
  <c r="D9085" i="1" s="1"/>
  <c r="D9086" i="1" s="1"/>
  <c r="D9087" i="1" s="1"/>
  <c r="D9088" i="1" s="1"/>
  <c r="D9089" i="1" s="1"/>
  <c r="D9090" i="1" s="1"/>
  <c r="D9091" i="1" s="1"/>
  <c r="D9092" i="1" s="1"/>
  <c r="D9093" i="1" s="1"/>
  <c r="D9094" i="1" s="1"/>
  <c r="D9095" i="1" s="1"/>
  <c r="D9096" i="1" s="1"/>
  <c r="D9097" i="1" s="1"/>
  <c r="D9098" i="1" s="1"/>
  <c r="D9099" i="1" s="1"/>
  <c r="D9100" i="1" s="1"/>
  <c r="D9101" i="1" s="1"/>
  <c r="D9102" i="1" s="1"/>
  <c r="D9103" i="1" s="1"/>
  <c r="D9104" i="1" s="1"/>
  <c r="D9105" i="1" s="1"/>
  <c r="D9106" i="1" s="1"/>
  <c r="D9107" i="1" s="1"/>
  <c r="D9108" i="1" s="1"/>
  <c r="D9109" i="1" s="1"/>
  <c r="D9110" i="1" s="1"/>
  <c r="D9111" i="1" s="1"/>
  <c r="D9112" i="1" s="1"/>
  <c r="D9113" i="1" s="1"/>
  <c r="D9114" i="1" s="1"/>
  <c r="D9115" i="1" s="1"/>
  <c r="D9116" i="1" s="1"/>
  <c r="D9117" i="1" s="1"/>
  <c r="D9118" i="1" s="1"/>
  <c r="D9119" i="1" s="1"/>
  <c r="D9120" i="1" s="1"/>
  <c r="D9121" i="1" s="1"/>
  <c r="D9122" i="1" s="1"/>
  <c r="D9123" i="1" s="1"/>
  <c r="D9124" i="1" s="1"/>
  <c r="D9125" i="1" s="1"/>
  <c r="D9126" i="1" s="1"/>
  <c r="D9127" i="1" s="1"/>
  <c r="D9128" i="1" s="1"/>
  <c r="D9129" i="1" s="1"/>
  <c r="D9130" i="1" s="1"/>
  <c r="D9131" i="1" s="1"/>
  <c r="D9132" i="1" s="1"/>
  <c r="D9133" i="1" s="1"/>
  <c r="D9134" i="1" s="1"/>
  <c r="D9135" i="1" s="1"/>
  <c r="D9136" i="1" s="1"/>
  <c r="D9137" i="1" s="1"/>
  <c r="D9138" i="1" s="1"/>
  <c r="D9139" i="1" s="1"/>
  <c r="D9140" i="1" s="1"/>
  <c r="D9141" i="1" s="1"/>
  <c r="D9142" i="1" s="1"/>
  <c r="D9143" i="1" s="1"/>
  <c r="D9144" i="1" s="1"/>
  <c r="D9145" i="1" s="1"/>
  <c r="D9146" i="1" s="1"/>
  <c r="D9147" i="1" s="1"/>
  <c r="D9148" i="1" s="1"/>
  <c r="D9149" i="1" s="1"/>
  <c r="D9150" i="1" s="1"/>
  <c r="D9151" i="1" s="1"/>
  <c r="D9152" i="1" s="1"/>
  <c r="D9153" i="1" s="1"/>
  <c r="D9154" i="1" s="1"/>
  <c r="D9155" i="1" s="1"/>
  <c r="D9156" i="1" s="1"/>
  <c r="D9157" i="1" s="1"/>
  <c r="D9158" i="1" s="1"/>
  <c r="D9159" i="1" s="1"/>
  <c r="D9160" i="1" s="1"/>
  <c r="D9161" i="1" s="1"/>
  <c r="D9162" i="1" s="1"/>
  <c r="D9163" i="1" s="1"/>
  <c r="D9164" i="1" s="1"/>
  <c r="D9165" i="1" s="1"/>
  <c r="D9166" i="1" s="1"/>
  <c r="D9167" i="1" s="1"/>
  <c r="D9168" i="1" s="1"/>
  <c r="D9169" i="1" s="1"/>
  <c r="D9170" i="1" s="1"/>
  <c r="D9171" i="1" s="1"/>
  <c r="D9172" i="1" s="1"/>
  <c r="D9173" i="1" s="1"/>
  <c r="D9174" i="1" s="1"/>
  <c r="D9175" i="1" s="1"/>
  <c r="D9176" i="1" s="1"/>
  <c r="D9177" i="1" s="1"/>
  <c r="D9178" i="1" s="1"/>
  <c r="D9179" i="1" s="1"/>
  <c r="D9180" i="1" s="1"/>
  <c r="D9181" i="1" s="1"/>
  <c r="D9182" i="1" s="1"/>
  <c r="D9183" i="1" s="1"/>
  <c r="D9184" i="1" s="1"/>
  <c r="D9185" i="1" s="1"/>
  <c r="D9186" i="1" s="1"/>
  <c r="D9187" i="1" s="1"/>
  <c r="D9188" i="1" s="1"/>
  <c r="D9189" i="1" s="1"/>
  <c r="D9190" i="1" s="1"/>
  <c r="D9191" i="1" s="1"/>
  <c r="D9192" i="1" s="1"/>
  <c r="D9193" i="1" s="1"/>
  <c r="D9194" i="1" s="1"/>
  <c r="D9195" i="1" s="1"/>
  <c r="D9196" i="1" s="1"/>
  <c r="D9197" i="1" s="1"/>
  <c r="D9198" i="1" s="1"/>
  <c r="D9199" i="1" s="1"/>
  <c r="D9200" i="1" s="1"/>
  <c r="D9201" i="1" s="1"/>
  <c r="D9202" i="1" s="1"/>
  <c r="D9203" i="1" s="1"/>
  <c r="D9204" i="1" s="1"/>
  <c r="D9205" i="1" s="1"/>
  <c r="D9206" i="1" s="1"/>
  <c r="D9207" i="1" s="1"/>
  <c r="D9208" i="1" s="1"/>
  <c r="D9209" i="1" s="1"/>
  <c r="D9210" i="1" s="1"/>
  <c r="D9211" i="1" s="1"/>
  <c r="D9212" i="1" s="1"/>
  <c r="D9213" i="1" s="1"/>
  <c r="D9214" i="1" s="1"/>
  <c r="D9215" i="1" s="1"/>
  <c r="D9216" i="1" s="1"/>
  <c r="D9217" i="1" s="1"/>
  <c r="D9218" i="1" s="1"/>
  <c r="D9219" i="1" s="1"/>
  <c r="D9220" i="1" s="1"/>
  <c r="D9221" i="1" s="1"/>
  <c r="D9222" i="1" s="1"/>
  <c r="D9223" i="1" s="1"/>
  <c r="D9224" i="1" s="1"/>
  <c r="D9225" i="1" s="1"/>
  <c r="D9226" i="1" s="1"/>
  <c r="D9227" i="1" s="1"/>
  <c r="D9228" i="1" s="1"/>
  <c r="D9229" i="1" s="1"/>
  <c r="D9230" i="1" s="1"/>
  <c r="D9231" i="1" s="1"/>
  <c r="D9232" i="1" s="1"/>
  <c r="D9233" i="1" s="1"/>
  <c r="D9234" i="1" s="1"/>
  <c r="D9235" i="1" s="1"/>
  <c r="D9236" i="1" s="1"/>
  <c r="D9237" i="1" s="1"/>
  <c r="D9238" i="1" s="1"/>
  <c r="D9239" i="1" s="1"/>
  <c r="D9240" i="1" s="1"/>
  <c r="D9241" i="1" s="1"/>
  <c r="D9242" i="1" s="1"/>
  <c r="D9243" i="1" s="1"/>
  <c r="D9244" i="1" s="1"/>
  <c r="D9245" i="1" s="1"/>
  <c r="D9246" i="1" s="1"/>
  <c r="D9247" i="1" s="1"/>
  <c r="D9248" i="1" s="1"/>
  <c r="D9249" i="1" s="1"/>
  <c r="D9250" i="1" s="1"/>
  <c r="D9251" i="1" s="1"/>
  <c r="D9252" i="1" s="1"/>
  <c r="D9253" i="1" s="1"/>
  <c r="D9254" i="1" s="1"/>
  <c r="D9255" i="1" s="1"/>
  <c r="D9256" i="1" s="1"/>
  <c r="D9257" i="1" s="1"/>
  <c r="D9258" i="1" s="1"/>
  <c r="D9259" i="1" s="1"/>
  <c r="D9260" i="1" s="1"/>
  <c r="D9261" i="1" s="1"/>
  <c r="D9262" i="1" s="1"/>
  <c r="D9263" i="1" s="1"/>
  <c r="D9264" i="1" s="1"/>
  <c r="D9265" i="1" s="1"/>
  <c r="D9266" i="1" s="1"/>
  <c r="D9267" i="1" s="1"/>
  <c r="D9268" i="1" s="1"/>
  <c r="D9269" i="1" s="1"/>
  <c r="D9270" i="1" s="1"/>
  <c r="D9271" i="1" s="1"/>
  <c r="D9272" i="1" s="1"/>
  <c r="D9273" i="1" s="1"/>
  <c r="D9274" i="1" s="1"/>
  <c r="D9275" i="1" s="1"/>
  <c r="D9276" i="1" s="1"/>
  <c r="D9277" i="1" s="1"/>
  <c r="D9278" i="1" s="1"/>
  <c r="D9279" i="1" s="1"/>
  <c r="D9280" i="1" s="1"/>
  <c r="D9281" i="1" s="1"/>
  <c r="D9282" i="1" s="1"/>
  <c r="D9283" i="1" s="1"/>
  <c r="D9284" i="1" s="1"/>
  <c r="D9285" i="1" s="1"/>
  <c r="D9286" i="1" s="1"/>
  <c r="D9287" i="1" s="1"/>
  <c r="D9288" i="1" s="1"/>
  <c r="D9289" i="1" s="1"/>
  <c r="D9290" i="1" s="1"/>
  <c r="D9291" i="1" s="1"/>
  <c r="D9292" i="1" s="1"/>
  <c r="D9293" i="1" s="1"/>
  <c r="D9294" i="1" s="1"/>
  <c r="D9295" i="1" s="1"/>
  <c r="D9296" i="1" s="1"/>
  <c r="D9297" i="1" s="1"/>
  <c r="D9298" i="1" s="1"/>
  <c r="D9299" i="1" s="1"/>
  <c r="D9300" i="1" s="1"/>
  <c r="D9301" i="1" s="1"/>
  <c r="D9302" i="1" s="1"/>
  <c r="D9303" i="1" s="1"/>
  <c r="D9304" i="1" s="1"/>
  <c r="D9305" i="1" s="1"/>
  <c r="D9306" i="1" s="1"/>
  <c r="D9307" i="1" s="1"/>
  <c r="D9308" i="1" s="1"/>
  <c r="D9309" i="1" s="1"/>
  <c r="D9310" i="1" s="1"/>
  <c r="D9311" i="1" s="1"/>
  <c r="D9312" i="1" s="1"/>
  <c r="D9313" i="1" s="1"/>
  <c r="D9314" i="1" s="1"/>
  <c r="D9315" i="1" s="1"/>
  <c r="D8810" i="1"/>
  <c r="D8811" i="1" s="1"/>
  <c r="D8812" i="1" s="1"/>
  <c r="D8813" i="1" s="1"/>
  <c r="D8814" i="1" s="1"/>
  <c r="D8815" i="1" s="1"/>
  <c r="D8816" i="1" s="1"/>
  <c r="D8817" i="1" s="1"/>
  <c r="D8818" i="1" s="1"/>
  <c r="D8819" i="1" s="1"/>
  <c r="D8820" i="1" s="1"/>
  <c r="D8821" i="1" s="1"/>
  <c r="D8822" i="1" s="1"/>
  <c r="D8823" i="1" s="1"/>
  <c r="D8824" i="1" s="1"/>
  <c r="D8825" i="1" s="1"/>
  <c r="D8826" i="1" s="1"/>
  <c r="D8827" i="1" s="1"/>
  <c r="D8828" i="1" s="1"/>
  <c r="D8829" i="1" s="1"/>
  <c r="D8830" i="1" s="1"/>
  <c r="D8831" i="1" s="1"/>
  <c r="D8832" i="1" s="1"/>
  <c r="D8833" i="1" s="1"/>
  <c r="D8834" i="1" s="1"/>
  <c r="D8835" i="1" s="1"/>
  <c r="D8836" i="1" s="1"/>
  <c r="D8837" i="1" s="1"/>
  <c r="D8838" i="1" s="1"/>
  <c r="D8839" i="1" s="1"/>
  <c r="D8840" i="1" s="1"/>
  <c r="D8841" i="1" s="1"/>
  <c r="D8842" i="1" s="1"/>
  <c r="D8843" i="1" s="1"/>
  <c r="D8844" i="1" s="1"/>
  <c r="D8845" i="1" s="1"/>
  <c r="D8846" i="1" s="1"/>
  <c r="D8847" i="1" s="1"/>
  <c r="D8848" i="1" s="1"/>
  <c r="D8849" i="1" s="1"/>
  <c r="D8850" i="1" s="1"/>
  <c r="D8851" i="1" s="1"/>
  <c r="D8852" i="1" s="1"/>
  <c r="D8853" i="1" s="1"/>
  <c r="D8854" i="1" s="1"/>
  <c r="D8855" i="1" s="1"/>
  <c r="D8856" i="1" s="1"/>
  <c r="D8857" i="1" s="1"/>
  <c r="D8858" i="1" s="1"/>
  <c r="D8859" i="1" s="1"/>
  <c r="D8860" i="1" s="1"/>
  <c r="D8861" i="1" s="1"/>
  <c r="D8862" i="1" s="1"/>
  <c r="D8863" i="1" s="1"/>
  <c r="D8864" i="1" s="1"/>
  <c r="D8865" i="1" s="1"/>
  <c r="D8866" i="1" s="1"/>
  <c r="D8867" i="1" s="1"/>
  <c r="D8868" i="1" s="1"/>
  <c r="D8869" i="1" s="1"/>
  <c r="D8870" i="1" s="1"/>
  <c r="D8871" i="1" s="1"/>
  <c r="D8872" i="1" s="1"/>
  <c r="D8873" i="1" s="1"/>
  <c r="D8874" i="1" s="1"/>
  <c r="D8875" i="1" s="1"/>
  <c r="D8876" i="1" s="1"/>
  <c r="D8877" i="1" s="1"/>
  <c r="D8878" i="1" s="1"/>
  <c r="D8879" i="1" s="1"/>
  <c r="D8880" i="1" s="1"/>
  <c r="D8881" i="1" s="1"/>
  <c r="D8882" i="1" s="1"/>
  <c r="D8883" i="1" s="1"/>
  <c r="D8884" i="1" s="1"/>
  <c r="D8885" i="1" s="1"/>
  <c r="D8886" i="1" s="1"/>
  <c r="D8887" i="1" s="1"/>
  <c r="D8888" i="1" s="1"/>
  <c r="D8889" i="1" s="1"/>
  <c r="D8890" i="1" s="1"/>
  <c r="D8891" i="1" s="1"/>
  <c r="D8892" i="1" s="1"/>
  <c r="D8893" i="1" s="1"/>
  <c r="D8894" i="1" s="1"/>
  <c r="D8895" i="1" s="1"/>
  <c r="D8896" i="1" s="1"/>
  <c r="D8897" i="1" s="1"/>
  <c r="D8898" i="1" s="1"/>
  <c r="D8899" i="1" s="1"/>
  <c r="D8900" i="1" s="1"/>
  <c r="D8901" i="1" s="1"/>
  <c r="D8902" i="1" s="1"/>
  <c r="D8903" i="1" s="1"/>
  <c r="D8904" i="1" s="1"/>
  <c r="D8905" i="1" s="1"/>
  <c r="D8906" i="1" s="1"/>
  <c r="D8907" i="1" s="1"/>
  <c r="D8908" i="1" s="1"/>
  <c r="D8909" i="1" s="1"/>
  <c r="D8910" i="1" s="1"/>
  <c r="D8911" i="1" s="1"/>
  <c r="D8912" i="1" s="1"/>
  <c r="D8913" i="1" s="1"/>
  <c r="D8914" i="1" s="1"/>
  <c r="D8915" i="1" s="1"/>
  <c r="D8916" i="1" s="1"/>
  <c r="D8917" i="1" s="1"/>
  <c r="D8918" i="1" s="1"/>
  <c r="D8919" i="1" s="1"/>
  <c r="D8920" i="1" s="1"/>
  <c r="D8921" i="1" s="1"/>
  <c r="D8922" i="1" s="1"/>
  <c r="D8923" i="1" s="1"/>
  <c r="D8924" i="1" s="1"/>
  <c r="D8925" i="1" s="1"/>
  <c r="D8926" i="1" s="1"/>
  <c r="D8927" i="1" s="1"/>
  <c r="D8928" i="1" s="1"/>
  <c r="D8929" i="1" s="1"/>
  <c r="D8930" i="1" s="1"/>
  <c r="D8931" i="1" s="1"/>
  <c r="D8932" i="1" s="1"/>
  <c r="D8933" i="1" s="1"/>
  <c r="D8934" i="1" s="1"/>
  <c r="D8935" i="1" s="1"/>
  <c r="D8936" i="1" s="1"/>
  <c r="D8937" i="1" s="1"/>
  <c r="D8938" i="1" s="1"/>
  <c r="D8939" i="1" s="1"/>
  <c r="D8940" i="1" s="1"/>
  <c r="D8941" i="1" s="1"/>
  <c r="D8942" i="1" s="1"/>
  <c r="D8943" i="1" s="1"/>
  <c r="D8944" i="1" s="1"/>
  <c r="D8945" i="1" s="1"/>
  <c r="D8946" i="1" s="1"/>
  <c r="D8947" i="1" s="1"/>
  <c r="D8948" i="1" s="1"/>
  <c r="D8949" i="1" s="1"/>
  <c r="D8950" i="1" s="1"/>
  <c r="D8951" i="1" s="1"/>
  <c r="D8952" i="1" s="1"/>
  <c r="D8953" i="1" s="1"/>
  <c r="D8954" i="1" s="1"/>
  <c r="D8955" i="1" s="1"/>
  <c r="D8956" i="1" s="1"/>
  <c r="D8957" i="1" s="1"/>
  <c r="D8958" i="1" s="1"/>
  <c r="D8959" i="1" s="1"/>
  <c r="D8960" i="1" s="1"/>
  <c r="D8961" i="1" s="1"/>
  <c r="D8962" i="1" s="1"/>
  <c r="D8963" i="1" s="1"/>
  <c r="D8964" i="1" s="1"/>
  <c r="D8965" i="1" s="1"/>
  <c r="D8966" i="1" s="1"/>
  <c r="D8967" i="1" s="1"/>
  <c r="D8968" i="1" s="1"/>
  <c r="D8969" i="1" s="1"/>
  <c r="D8970" i="1" s="1"/>
  <c r="D8971" i="1" s="1"/>
  <c r="D8972" i="1" s="1"/>
  <c r="D8973" i="1" s="1"/>
  <c r="D8974" i="1" s="1"/>
  <c r="D8975" i="1" s="1"/>
  <c r="D8976" i="1" s="1"/>
  <c r="D8977" i="1" s="1"/>
  <c r="D8978" i="1" s="1"/>
  <c r="D8979" i="1" s="1"/>
  <c r="D8980" i="1" s="1"/>
  <c r="D8981" i="1" s="1"/>
  <c r="D8982" i="1" s="1"/>
  <c r="D8983" i="1" s="1"/>
  <c r="D8984" i="1" s="1"/>
  <c r="D8985" i="1" s="1"/>
  <c r="D8986" i="1" s="1"/>
  <c r="D8987" i="1" s="1"/>
  <c r="D8988" i="1" s="1"/>
  <c r="D8989" i="1" s="1"/>
  <c r="D8990" i="1" s="1"/>
  <c r="D8991" i="1" s="1"/>
  <c r="D8992" i="1" s="1"/>
  <c r="D8993" i="1" s="1"/>
  <c r="D8994" i="1" s="1"/>
  <c r="D8995" i="1" s="1"/>
  <c r="D8996" i="1" s="1"/>
  <c r="D8997" i="1" s="1"/>
  <c r="D8998" i="1" s="1"/>
  <c r="D8999" i="1" s="1"/>
  <c r="D9000" i="1" s="1"/>
  <c r="D9001" i="1" s="1"/>
  <c r="D9002" i="1" s="1"/>
  <c r="D9003" i="1" s="1"/>
  <c r="D9004" i="1" s="1"/>
  <c r="D9005" i="1" s="1"/>
  <c r="D9006" i="1" s="1"/>
  <c r="D9007" i="1" s="1"/>
  <c r="D9008" i="1" s="1"/>
  <c r="D9009" i="1" s="1"/>
  <c r="D9010" i="1" s="1"/>
  <c r="D9011" i="1" s="1"/>
  <c r="D9012" i="1" s="1"/>
  <c r="D9013" i="1" s="1"/>
  <c r="D9014" i="1" s="1"/>
  <c r="D9015" i="1" s="1"/>
  <c r="D9016" i="1" s="1"/>
  <c r="D9017" i="1" s="1"/>
  <c r="D9018" i="1" s="1"/>
  <c r="D9019" i="1" s="1"/>
  <c r="D9020" i="1" s="1"/>
  <c r="D9021" i="1" s="1"/>
  <c r="D9022" i="1" s="1"/>
  <c r="D9023" i="1" s="1"/>
  <c r="D9024" i="1" s="1"/>
  <c r="D9025" i="1" s="1"/>
  <c r="D9026" i="1" s="1"/>
  <c r="D9027" i="1" s="1"/>
  <c r="D9028" i="1" s="1"/>
  <c r="D9029" i="1" s="1"/>
  <c r="D9030" i="1" s="1"/>
  <c r="D9031" i="1" s="1"/>
  <c r="D9032" i="1" s="1"/>
  <c r="D9033" i="1" s="1"/>
  <c r="D9034" i="1" s="1"/>
  <c r="D9035" i="1" s="1"/>
  <c r="D9036" i="1" s="1"/>
  <c r="D9037" i="1" s="1"/>
  <c r="D9038" i="1" s="1"/>
  <c r="D9039" i="1" s="1"/>
  <c r="D9040" i="1" s="1"/>
  <c r="D9041" i="1" s="1"/>
  <c r="D9042" i="1" s="1"/>
  <c r="D9043" i="1" s="1"/>
  <c r="D9044" i="1" s="1"/>
  <c r="D9045" i="1" s="1"/>
  <c r="D9046" i="1" s="1"/>
  <c r="D9047" i="1" s="1"/>
  <c r="D9048" i="1" s="1"/>
  <c r="D9049" i="1" s="1"/>
  <c r="D9050" i="1" s="1"/>
  <c r="D9051" i="1" s="1"/>
  <c r="D9052" i="1" s="1"/>
  <c r="D9053" i="1" s="1"/>
  <c r="D9054" i="1" s="1"/>
  <c r="D9055" i="1" s="1"/>
  <c r="D9056" i="1" s="1"/>
  <c r="D9057" i="1" s="1"/>
  <c r="D9058" i="1" s="1"/>
  <c r="D9059" i="1" s="1"/>
  <c r="D9060" i="1" s="1"/>
  <c r="D9061" i="1" s="1"/>
  <c r="D8558" i="1"/>
  <c r="D8559" i="1" s="1"/>
  <c r="D8560" i="1" s="1"/>
  <c r="D8561" i="1" s="1"/>
  <c r="D8562" i="1" s="1"/>
  <c r="D8563" i="1" s="1"/>
  <c r="D8564" i="1" s="1"/>
  <c r="D8565" i="1" s="1"/>
  <c r="D8566" i="1" s="1"/>
  <c r="D8567" i="1" s="1"/>
  <c r="D8568" i="1" s="1"/>
  <c r="D8569" i="1" s="1"/>
  <c r="D8570" i="1" s="1"/>
  <c r="D8571" i="1" s="1"/>
  <c r="D8572" i="1" s="1"/>
  <c r="D8573" i="1" s="1"/>
  <c r="D8574" i="1" s="1"/>
  <c r="D8575" i="1" s="1"/>
  <c r="D8576" i="1" s="1"/>
  <c r="D8577" i="1" s="1"/>
  <c r="D8578" i="1" s="1"/>
  <c r="D8579" i="1" s="1"/>
  <c r="D8580" i="1" s="1"/>
  <c r="D8581" i="1" s="1"/>
  <c r="D8582" i="1" s="1"/>
  <c r="D8583" i="1" s="1"/>
  <c r="D8584" i="1" s="1"/>
  <c r="D8585" i="1" s="1"/>
  <c r="D8586" i="1" s="1"/>
  <c r="D8587" i="1" s="1"/>
  <c r="D8588" i="1" s="1"/>
  <c r="D8589" i="1" s="1"/>
  <c r="D8590" i="1" s="1"/>
  <c r="D8591" i="1" s="1"/>
  <c r="D8592" i="1" s="1"/>
  <c r="D8593" i="1" s="1"/>
  <c r="D8594" i="1" s="1"/>
  <c r="D8595" i="1" s="1"/>
  <c r="D8596" i="1" s="1"/>
  <c r="D8597" i="1" s="1"/>
  <c r="D8598" i="1" s="1"/>
  <c r="D8599" i="1" s="1"/>
  <c r="D8600" i="1" s="1"/>
  <c r="D8601" i="1" s="1"/>
  <c r="D8602" i="1" s="1"/>
  <c r="D8603" i="1" s="1"/>
  <c r="D8604" i="1" s="1"/>
  <c r="D8605" i="1" s="1"/>
  <c r="D8606" i="1" s="1"/>
  <c r="D8607" i="1" s="1"/>
  <c r="D8608" i="1" s="1"/>
  <c r="D8609" i="1" s="1"/>
  <c r="D8610" i="1" s="1"/>
  <c r="D8611" i="1" s="1"/>
  <c r="D8612" i="1" s="1"/>
  <c r="D8613" i="1" s="1"/>
  <c r="D8614" i="1" s="1"/>
  <c r="D8615" i="1" s="1"/>
  <c r="D8616" i="1" s="1"/>
  <c r="D8617" i="1" s="1"/>
  <c r="D8618" i="1" s="1"/>
  <c r="D8619" i="1" s="1"/>
  <c r="D8620" i="1" s="1"/>
  <c r="D8621" i="1" s="1"/>
  <c r="D8622" i="1" s="1"/>
  <c r="D8623" i="1" s="1"/>
  <c r="D8624" i="1" s="1"/>
  <c r="D8625" i="1" s="1"/>
  <c r="D8626" i="1" s="1"/>
  <c r="D8627" i="1" s="1"/>
  <c r="D8628" i="1" s="1"/>
  <c r="D8629" i="1" s="1"/>
  <c r="D8630" i="1" s="1"/>
  <c r="D8631" i="1" s="1"/>
  <c r="D8632" i="1" s="1"/>
  <c r="D8633" i="1" s="1"/>
  <c r="D8634" i="1" s="1"/>
  <c r="D8635" i="1" s="1"/>
  <c r="D8636" i="1" s="1"/>
  <c r="D8637" i="1" s="1"/>
  <c r="D8638" i="1" s="1"/>
  <c r="D8639" i="1" s="1"/>
  <c r="D8640" i="1" s="1"/>
  <c r="D8641" i="1" s="1"/>
  <c r="D8642" i="1" s="1"/>
  <c r="D8643" i="1" s="1"/>
  <c r="D8644" i="1" s="1"/>
  <c r="D8645" i="1" s="1"/>
  <c r="D8646" i="1" s="1"/>
  <c r="D8647" i="1" s="1"/>
  <c r="D8648" i="1" s="1"/>
  <c r="D8649" i="1" s="1"/>
  <c r="D8650" i="1" s="1"/>
  <c r="D8651" i="1" s="1"/>
  <c r="D8652" i="1" s="1"/>
  <c r="D8653" i="1" s="1"/>
  <c r="D8654" i="1" s="1"/>
  <c r="D8655" i="1" s="1"/>
  <c r="D8656" i="1" s="1"/>
  <c r="D8657" i="1" s="1"/>
  <c r="D8658" i="1" s="1"/>
  <c r="D8659" i="1" s="1"/>
  <c r="D8660" i="1" s="1"/>
  <c r="D8661" i="1" s="1"/>
  <c r="D8662" i="1" s="1"/>
  <c r="D8663" i="1" s="1"/>
  <c r="D8664" i="1" s="1"/>
  <c r="D8665" i="1" s="1"/>
  <c r="D8666" i="1" s="1"/>
  <c r="D8667" i="1" s="1"/>
  <c r="D8668" i="1" s="1"/>
  <c r="D8669" i="1" s="1"/>
  <c r="D8670" i="1" s="1"/>
  <c r="D8671" i="1" s="1"/>
  <c r="D8672" i="1" s="1"/>
  <c r="D8673" i="1" s="1"/>
  <c r="D8674" i="1" s="1"/>
  <c r="D8675" i="1" s="1"/>
  <c r="D8676" i="1" s="1"/>
  <c r="D8677" i="1" s="1"/>
  <c r="D8678" i="1" s="1"/>
  <c r="D8679" i="1" s="1"/>
  <c r="D8680" i="1" s="1"/>
  <c r="D8681" i="1" s="1"/>
  <c r="D8682" i="1" s="1"/>
  <c r="D8683" i="1" s="1"/>
  <c r="D8684" i="1" s="1"/>
  <c r="D8685" i="1" s="1"/>
  <c r="D8686" i="1" s="1"/>
  <c r="D8687" i="1" s="1"/>
  <c r="D8688" i="1" s="1"/>
  <c r="D8689" i="1" s="1"/>
  <c r="D8690" i="1" s="1"/>
  <c r="D8691" i="1" s="1"/>
  <c r="D8692" i="1" s="1"/>
  <c r="D8693" i="1" s="1"/>
  <c r="D8694" i="1" s="1"/>
  <c r="D8695" i="1" s="1"/>
  <c r="D8696" i="1" s="1"/>
  <c r="D8697" i="1" s="1"/>
  <c r="D8698" i="1" s="1"/>
  <c r="D8699" i="1" s="1"/>
  <c r="D8700" i="1" s="1"/>
  <c r="D8701" i="1" s="1"/>
  <c r="D8702" i="1" s="1"/>
  <c r="D8703" i="1" s="1"/>
  <c r="D8704" i="1" s="1"/>
  <c r="D8705" i="1" s="1"/>
  <c r="D8706" i="1" s="1"/>
  <c r="D8707" i="1" s="1"/>
  <c r="D8708" i="1" s="1"/>
  <c r="D8709" i="1" s="1"/>
  <c r="D8710" i="1" s="1"/>
  <c r="D8711" i="1" s="1"/>
  <c r="D8712" i="1" s="1"/>
  <c r="D8713" i="1" s="1"/>
  <c r="D8714" i="1" s="1"/>
  <c r="D8715" i="1" s="1"/>
  <c r="D8716" i="1" s="1"/>
  <c r="D8717" i="1" s="1"/>
  <c r="D8718" i="1" s="1"/>
  <c r="D8719" i="1" s="1"/>
  <c r="D8720" i="1" s="1"/>
  <c r="D8721" i="1" s="1"/>
  <c r="D8722" i="1" s="1"/>
  <c r="D8723" i="1" s="1"/>
  <c r="D8724" i="1" s="1"/>
  <c r="D8725" i="1" s="1"/>
  <c r="D8726" i="1" s="1"/>
  <c r="D8727" i="1" s="1"/>
  <c r="D8728" i="1" s="1"/>
  <c r="D8729" i="1" s="1"/>
  <c r="D8730" i="1" s="1"/>
  <c r="D8731" i="1" s="1"/>
  <c r="D8732" i="1" s="1"/>
  <c r="D8733" i="1" s="1"/>
  <c r="D8734" i="1" s="1"/>
  <c r="D8735" i="1" s="1"/>
  <c r="D8736" i="1" s="1"/>
  <c r="D8737" i="1" s="1"/>
  <c r="D8738" i="1" s="1"/>
  <c r="D8739" i="1" s="1"/>
  <c r="D8740" i="1" s="1"/>
  <c r="D8741" i="1" s="1"/>
  <c r="D8742" i="1" s="1"/>
  <c r="D8743" i="1" s="1"/>
  <c r="D8744" i="1" s="1"/>
  <c r="D8745" i="1" s="1"/>
  <c r="D8746" i="1" s="1"/>
  <c r="D8747" i="1" s="1"/>
  <c r="D8748" i="1" s="1"/>
  <c r="D8749" i="1" s="1"/>
  <c r="D8750" i="1" s="1"/>
  <c r="D8751" i="1" s="1"/>
  <c r="D8752" i="1" s="1"/>
  <c r="D8753" i="1" s="1"/>
  <c r="D8754" i="1" s="1"/>
  <c r="D8755" i="1" s="1"/>
  <c r="D8756" i="1" s="1"/>
  <c r="D8757" i="1" s="1"/>
  <c r="D8758" i="1" s="1"/>
  <c r="D8759" i="1" s="1"/>
  <c r="D8760" i="1" s="1"/>
  <c r="D8761" i="1" s="1"/>
  <c r="D8762" i="1" s="1"/>
  <c r="D8763" i="1" s="1"/>
  <c r="D8764" i="1" s="1"/>
  <c r="D8765" i="1" s="1"/>
  <c r="D8766" i="1" s="1"/>
  <c r="D8767" i="1" s="1"/>
  <c r="D8768" i="1" s="1"/>
  <c r="D8769" i="1" s="1"/>
  <c r="D8770" i="1" s="1"/>
  <c r="D8771" i="1" s="1"/>
  <c r="D8772" i="1" s="1"/>
  <c r="D8773" i="1" s="1"/>
  <c r="D8774" i="1" s="1"/>
  <c r="D8775" i="1" s="1"/>
  <c r="D8776" i="1" s="1"/>
  <c r="D8777" i="1" s="1"/>
  <c r="D8778" i="1" s="1"/>
  <c r="D8779" i="1" s="1"/>
  <c r="D8780" i="1" s="1"/>
  <c r="D8781" i="1" s="1"/>
  <c r="D8782" i="1" s="1"/>
  <c r="D8783" i="1" s="1"/>
  <c r="D8784" i="1" s="1"/>
  <c r="D8785" i="1" s="1"/>
  <c r="D8786" i="1" s="1"/>
  <c r="D8787" i="1" s="1"/>
  <c r="D8788" i="1" s="1"/>
  <c r="D8789" i="1" s="1"/>
  <c r="D8790" i="1" s="1"/>
  <c r="D8791" i="1" s="1"/>
  <c r="D8792" i="1" s="1"/>
  <c r="D8793" i="1" s="1"/>
  <c r="D8794" i="1" s="1"/>
  <c r="D8795" i="1" s="1"/>
  <c r="D8796" i="1" s="1"/>
  <c r="D8797" i="1" s="1"/>
  <c r="D8798" i="1" s="1"/>
  <c r="D8799" i="1" s="1"/>
  <c r="D8800" i="1" s="1"/>
  <c r="D8801" i="1" s="1"/>
  <c r="D8802" i="1" s="1"/>
  <c r="D8803" i="1" s="1"/>
  <c r="D8804" i="1" s="1"/>
  <c r="D8805" i="1" s="1"/>
  <c r="D8806" i="1" s="1"/>
  <c r="D8807" i="1" s="1"/>
  <c r="D8808" i="1" s="1"/>
  <c r="D8809" i="1" s="1"/>
  <c r="D7798" i="1"/>
  <c r="D7799" i="1" s="1"/>
  <c r="D7800" i="1" s="1"/>
  <c r="D7801" i="1" s="1"/>
  <c r="D7802" i="1" s="1"/>
  <c r="D7803" i="1" s="1"/>
  <c r="D7804" i="1" s="1"/>
  <c r="D7805" i="1" s="1"/>
  <c r="D7806" i="1" s="1"/>
  <c r="D7807" i="1" s="1"/>
  <c r="D7808" i="1" s="1"/>
  <c r="D7809" i="1" s="1"/>
  <c r="D7810" i="1" s="1"/>
  <c r="D7811" i="1" s="1"/>
  <c r="D7812" i="1" s="1"/>
  <c r="D7813" i="1" s="1"/>
  <c r="D7814" i="1" s="1"/>
  <c r="D7815" i="1" s="1"/>
  <c r="D7816" i="1" s="1"/>
  <c r="D7817" i="1" s="1"/>
  <c r="D7818" i="1" s="1"/>
  <c r="D7819" i="1" s="1"/>
  <c r="D7820" i="1" s="1"/>
  <c r="D7821" i="1" s="1"/>
  <c r="D7822" i="1" s="1"/>
  <c r="D7823" i="1" s="1"/>
  <c r="D7824" i="1" s="1"/>
  <c r="D7825" i="1" s="1"/>
  <c r="D7826" i="1" s="1"/>
  <c r="D7827" i="1" s="1"/>
  <c r="D7828" i="1" s="1"/>
  <c r="D7829" i="1" s="1"/>
  <c r="D7830" i="1" s="1"/>
  <c r="D7831" i="1" s="1"/>
  <c r="D7832" i="1" s="1"/>
  <c r="D7833" i="1" s="1"/>
  <c r="D7834" i="1" s="1"/>
  <c r="D7835" i="1" s="1"/>
  <c r="D7836" i="1" s="1"/>
  <c r="D7837" i="1" s="1"/>
  <c r="D7838" i="1" s="1"/>
  <c r="D7839" i="1" s="1"/>
  <c r="D7840" i="1" s="1"/>
  <c r="D7841" i="1" s="1"/>
  <c r="D7842" i="1" s="1"/>
  <c r="D7843" i="1" s="1"/>
  <c r="D7844" i="1" s="1"/>
  <c r="D7845" i="1" s="1"/>
  <c r="D7846" i="1" s="1"/>
  <c r="D7847" i="1" s="1"/>
  <c r="D7848" i="1" s="1"/>
  <c r="D7849" i="1" s="1"/>
  <c r="D7850" i="1" s="1"/>
  <c r="D7851" i="1" s="1"/>
  <c r="D7852" i="1" s="1"/>
  <c r="D7853" i="1" s="1"/>
  <c r="D7854" i="1" s="1"/>
  <c r="D7855" i="1" s="1"/>
  <c r="D7856" i="1" s="1"/>
  <c r="D7857" i="1" s="1"/>
  <c r="D7858" i="1" s="1"/>
  <c r="D7859" i="1" s="1"/>
  <c r="D7860" i="1" s="1"/>
  <c r="D7861" i="1" s="1"/>
  <c r="D7862" i="1" s="1"/>
  <c r="D7863" i="1" s="1"/>
  <c r="D7864" i="1" s="1"/>
  <c r="D7865" i="1" s="1"/>
  <c r="D7866" i="1" s="1"/>
  <c r="D7867" i="1" s="1"/>
  <c r="D7868" i="1" s="1"/>
  <c r="D7869" i="1" s="1"/>
  <c r="D7870" i="1" s="1"/>
  <c r="D7871" i="1" s="1"/>
  <c r="D7872" i="1" s="1"/>
  <c r="D7873" i="1" s="1"/>
  <c r="D7874" i="1" s="1"/>
  <c r="D7875" i="1" s="1"/>
  <c r="D7876" i="1" s="1"/>
  <c r="D7877" i="1" s="1"/>
  <c r="D7878" i="1" s="1"/>
  <c r="D7879" i="1" s="1"/>
  <c r="D7880" i="1" s="1"/>
  <c r="D7881" i="1" s="1"/>
  <c r="D7882" i="1" s="1"/>
  <c r="D7883" i="1" s="1"/>
  <c r="D7884" i="1" s="1"/>
  <c r="D7885" i="1" s="1"/>
  <c r="D7886" i="1" s="1"/>
  <c r="D7887" i="1" s="1"/>
  <c r="D7888" i="1" s="1"/>
  <c r="D7889" i="1" s="1"/>
  <c r="D7890" i="1" s="1"/>
  <c r="D7891" i="1" s="1"/>
  <c r="D7892" i="1" s="1"/>
  <c r="D7893" i="1" s="1"/>
  <c r="D7894" i="1" s="1"/>
  <c r="D7895" i="1" s="1"/>
  <c r="D7896" i="1" s="1"/>
  <c r="D7897" i="1" s="1"/>
  <c r="D7898" i="1" s="1"/>
  <c r="D7899" i="1" s="1"/>
  <c r="D7900" i="1" s="1"/>
  <c r="D7901" i="1" s="1"/>
  <c r="D7902" i="1" s="1"/>
  <c r="D7903" i="1" s="1"/>
  <c r="D7904" i="1" s="1"/>
  <c r="D7905" i="1" s="1"/>
  <c r="D7906" i="1" s="1"/>
  <c r="D7907" i="1" s="1"/>
  <c r="D7908" i="1" s="1"/>
  <c r="D7909" i="1" s="1"/>
  <c r="D7910" i="1" s="1"/>
  <c r="D7911" i="1" s="1"/>
  <c r="D7912" i="1" s="1"/>
  <c r="D7913" i="1" s="1"/>
  <c r="D7914" i="1" s="1"/>
  <c r="D7915" i="1" s="1"/>
  <c r="D7916" i="1" s="1"/>
  <c r="D7917" i="1" s="1"/>
  <c r="D7918" i="1" s="1"/>
  <c r="D7919" i="1" s="1"/>
  <c r="D7920" i="1" s="1"/>
  <c r="D7921" i="1" s="1"/>
  <c r="D7922" i="1" s="1"/>
  <c r="D7923" i="1" s="1"/>
  <c r="D7924" i="1" s="1"/>
  <c r="D7925" i="1" s="1"/>
  <c r="D7926" i="1" s="1"/>
  <c r="D7927" i="1" s="1"/>
  <c r="D7928" i="1" s="1"/>
  <c r="D7929" i="1" s="1"/>
  <c r="D7930" i="1" s="1"/>
  <c r="D7931" i="1" s="1"/>
  <c r="D7932" i="1" s="1"/>
  <c r="D7933" i="1" s="1"/>
  <c r="D7934" i="1" s="1"/>
  <c r="D7935" i="1" s="1"/>
  <c r="D7936" i="1" s="1"/>
  <c r="D7937" i="1" s="1"/>
  <c r="D7938" i="1" s="1"/>
  <c r="D7939" i="1" s="1"/>
  <c r="D7940" i="1" s="1"/>
  <c r="D7941" i="1" s="1"/>
  <c r="D7942" i="1" s="1"/>
  <c r="D7943" i="1" s="1"/>
  <c r="D7944" i="1" s="1"/>
  <c r="D7945" i="1" s="1"/>
  <c r="D7946" i="1" s="1"/>
  <c r="D7947" i="1" s="1"/>
  <c r="D7948" i="1" s="1"/>
  <c r="D7949" i="1" s="1"/>
  <c r="D7950" i="1" s="1"/>
  <c r="D7951" i="1" s="1"/>
  <c r="D7952" i="1" s="1"/>
  <c r="D7953" i="1" s="1"/>
  <c r="D7954" i="1" s="1"/>
  <c r="D7955" i="1" s="1"/>
  <c r="D7956" i="1" s="1"/>
  <c r="D7957" i="1" s="1"/>
  <c r="D7958" i="1" s="1"/>
  <c r="D7959" i="1" s="1"/>
  <c r="D7960" i="1" s="1"/>
  <c r="D7961" i="1" s="1"/>
  <c r="D7962" i="1" s="1"/>
  <c r="D7963" i="1" s="1"/>
  <c r="D7964" i="1" s="1"/>
  <c r="D7965" i="1" s="1"/>
  <c r="D7966" i="1" s="1"/>
  <c r="D7967" i="1" s="1"/>
  <c r="D7968" i="1" s="1"/>
  <c r="D7969" i="1" s="1"/>
  <c r="D7970" i="1" s="1"/>
  <c r="D7971" i="1" s="1"/>
  <c r="D7972" i="1" s="1"/>
  <c r="D7973" i="1" s="1"/>
  <c r="D7974" i="1" s="1"/>
  <c r="D7975" i="1" s="1"/>
  <c r="D7976" i="1" s="1"/>
  <c r="D7977" i="1" s="1"/>
  <c r="D7978" i="1" s="1"/>
  <c r="D7979" i="1" s="1"/>
  <c r="D7980" i="1" s="1"/>
  <c r="D7981" i="1" s="1"/>
  <c r="D7982" i="1" s="1"/>
  <c r="D7983" i="1" s="1"/>
  <c r="D7984" i="1" s="1"/>
  <c r="D7985" i="1" s="1"/>
  <c r="D7986" i="1" s="1"/>
  <c r="D7987" i="1" s="1"/>
  <c r="D7988" i="1" s="1"/>
  <c r="D7989" i="1" s="1"/>
  <c r="D7990" i="1" s="1"/>
  <c r="D7991" i="1" s="1"/>
  <c r="D7992" i="1" s="1"/>
  <c r="D7993" i="1" s="1"/>
  <c r="D7994" i="1" s="1"/>
  <c r="D7995" i="1" s="1"/>
  <c r="D7996" i="1" s="1"/>
  <c r="D7997" i="1" s="1"/>
  <c r="D7998" i="1" s="1"/>
  <c r="D7999" i="1" s="1"/>
  <c r="D8000" i="1" s="1"/>
  <c r="D8001" i="1" s="1"/>
  <c r="D8002" i="1" s="1"/>
  <c r="D8003" i="1" s="1"/>
  <c r="D8004" i="1" s="1"/>
  <c r="D8005" i="1" s="1"/>
  <c r="D8006" i="1" s="1"/>
  <c r="D8007" i="1" s="1"/>
  <c r="D8008" i="1" s="1"/>
  <c r="D8009" i="1" s="1"/>
  <c r="D8010" i="1" s="1"/>
  <c r="D8011" i="1" s="1"/>
  <c r="D8012" i="1" s="1"/>
  <c r="D8013" i="1" s="1"/>
  <c r="D8014" i="1" s="1"/>
  <c r="D8015" i="1" s="1"/>
  <c r="D8016" i="1" s="1"/>
  <c r="D8017" i="1" s="1"/>
  <c r="D8018" i="1" s="1"/>
  <c r="D8019" i="1" s="1"/>
  <c r="D8020" i="1" s="1"/>
  <c r="D8021" i="1" s="1"/>
  <c r="D8022" i="1" s="1"/>
  <c r="D8023" i="1" s="1"/>
  <c r="D8024" i="1" s="1"/>
  <c r="D8025" i="1" s="1"/>
  <c r="D8026" i="1" s="1"/>
  <c r="D8027" i="1" s="1"/>
  <c r="D8028" i="1" s="1"/>
  <c r="D8029" i="1" s="1"/>
  <c r="D8030" i="1" s="1"/>
  <c r="D8031" i="1" s="1"/>
  <c r="D8032" i="1" s="1"/>
  <c r="D8033" i="1" s="1"/>
  <c r="D8034" i="1" s="1"/>
  <c r="D8035" i="1" s="1"/>
  <c r="D8036" i="1" s="1"/>
  <c r="D8037" i="1" s="1"/>
  <c r="D8038" i="1" s="1"/>
  <c r="D8039" i="1" s="1"/>
  <c r="D8040" i="1" s="1"/>
  <c r="D8041" i="1" s="1"/>
  <c r="D8042" i="1" s="1"/>
  <c r="D8043" i="1" s="1"/>
  <c r="D8044" i="1" s="1"/>
  <c r="D8045" i="1" s="1"/>
  <c r="D8046" i="1" s="1"/>
  <c r="D8047" i="1" s="1"/>
  <c r="D8048" i="1" s="1"/>
  <c r="D8049" i="1" s="1"/>
  <c r="D8050" i="1" s="1"/>
  <c r="D6282" i="1"/>
  <c r="D6283" i="1" s="1"/>
  <c r="D6284" i="1" s="1"/>
  <c r="D6285" i="1" s="1"/>
  <c r="D6286" i="1" s="1"/>
  <c r="D6287" i="1" s="1"/>
  <c r="D6288" i="1" s="1"/>
  <c r="D6289" i="1" s="1"/>
  <c r="D6290" i="1" s="1"/>
  <c r="D6291" i="1" s="1"/>
  <c r="D6292" i="1" s="1"/>
  <c r="D6293" i="1" s="1"/>
  <c r="D6294" i="1" s="1"/>
  <c r="D6295" i="1" s="1"/>
  <c r="D6296" i="1" s="1"/>
  <c r="D6297" i="1" s="1"/>
  <c r="D6298" i="1" s="1"/>
  <c r="D6299" i="1" s="1"/>
  <c r="D6300" i="1" s="1"/>
  <c r="D6301" i="1" s="1"/>
  <c r="D6302" i="1" s="1"/>
  <c r="D6303" i="1" s="1"/>
  <c r="D6304" i="1" s="1"/>
  <c r="D6305" i="1" s="1"/>
  <c r="D6306" i="1" s="1"/>
  <c r="D6307" i="1" s="1"/>
  <c r="D6308" i="1" s="1"/>
  <c r="D6309" i="1" s="1"/>
  <c r="D6310" i="1" s="1"/>
  <c r="D6311" i="1" s="1"/>
  <c r="D6312" i="1" s="1"/>
  <c r="D6313" i="1" s="1"/>
  <c r="D6314" i="1" s="1"/>
  <c r="D6315" i="1" s="1"/>
  <c r="D6316" i="1" s="1"/>
  <c r="D6317" i="1" s="1"/>
  <c r="D6318" i="1" s="1"/>
  <c r="D6319" i="1" s="1"/>
  <c r="D6320" i="1" s="1"/>
  <c r="D6321" i="1" s="1"/>
  <c r="D6322" i="1" s="1"/>
  <c r="D6323" i="1" s="1"/>
  <c r="D6324" i="1" s="1"/>
  <c r="D6325" i="1" s="1"/>
  <c r="D6326" i="1" s="1"/>
  <c r="D6327" i="1" s="1"/>
  <c r="D6328" i="1" s="1"/>
  <c r="D6329" i="1" s="1"/>
  <c r="D6330" i="1" s="1"/>
  <c r="D6331" i="1" s="1"/>
  <c r="D6332" i="1" s="1"/>
  <c r="D6333" i="1" s="1"/>
  <c r="D6334" i="1" s="1"/>
  <c r="D6335" i="1" s="1"/>
  <c r="D6336" i="1" s="1"/>
  <c r="D6337" i="1" s="1"/>
  <c r="D6338" i="1" s="1"/>
  <c r="D6339" i="1" s="1"/>
  <c r="D6340" i="1" s="1"/>
  <c r="D6341" i="1" s="1"/>
  <c r="D6342" i="1" s="1"/>
  <c r="D6343" i="1" s="1"/>
  <c r="D6344" i="1" s="1"/>
  <c r="D6345" i="1" s="1"/>
  <c r="D6346" i="1" s="1"/>
  <c r="D6347" i="1" s="1"/>
  <c r="D6348" i="1" s="1"/>
  <c r="D6349" i="1" s="1"/>
  <c r="D6350" i="1" s="1"/>
  <c r="D6351" i="1" s="1"/>
  <c r="D6352" i="1" s="1"/>
  <c r="D6353" i="1" s="1"/>
  <c r="D6354" i="1" s="1"/>
  <c r="D6355" i="1" s="1"/>
  <c r="D6356" i="1" s="1"/>
  <c r="D6357" i="1" s="1"/>
  <c r="D6358" i="1" s="1"/>
  <c r="D6359" i="1" s="1"/>
  <c r="D6360" i="1" s="1"/>
  <c r="D6361" i="1" s="1"/>
  <c r="D6362" i="1" s="1"/>
  <c r="D6363" i="1" s="1"/>
  <c r="D6364" i="1" s="1"/>
  <c r="D6365" i="1" s="1"/>
  <c r="D6366" i="1" s="1"/>
  <c r="D6367" i="1" s="1"/>
  <c r="D6368" i="1" s="1"/>
  <c r="D6369" i="1" s="1"/>
  <c r="D6370" i="1" s="1"/>
  <c r="D6371" i="1" s="1"/>
  <c r="D6372" i="1" s="1"/>
  <c r="D6373" i="1" s="1"/>
  <c r="D6374" i="1" s="1"/>
  <c r="D6375" i="1" s="1"/>
  <c r="D6376" i="1" s="1"/>
  <c r="D6377" i="1" s="1"/>
  <c r="D6378" i="1" s="1"/>
  <c r="D6379" i="1" s="1"/>
  <c r="D6380" i="1" s="1"/>
  <c r="D6381" i="1" s="1"/>
  <c r="D6382" i="1" s="1"/>
  <c r="D6383" i="1" s="1"/>
  <c r="D6384" i="1" s="1"/>
  <c r="D6385" i="1" s="1"/>
  <c r="D6386" i="1" s="1"/>
  <c r="D6387" i="1" s="1"/>
  <c r="D6388" i="1" s="1"/>
  <c r="D6389" i="1" s="1"/>
  <c r="D6390" i="1" s="1"/>
  <c r="D6391" i="1" s="1"/>
  <c r="D6392" i="1" s="1"/>
  <c r="D6393" i="1" s="1"/>
  <c r="D6394" i="1" s="1"/>
  <c r="D6395" i="1" s="1"/>
  <c r="D6396" i="1" s="1"/>
  <c r="D6397" i="1" s="1"/>
  <c r="D6398" i="1" s="1"/>
  <c r="D6399" i="1" s="1"/>
  <c r="D6400" i="1" s="1"/>
  <c r="D6401" i="1" s="1"/>
  <c r="D6402" i="1" s="1"/>
  <c r="D6403" i="1" s="1"/>
  <c r="D6404" i="1" s="1"/>
  <c r="D6405" i="1" s="1"/>
  <c r="D6406" i="1" s="1"/>
  <c r="D6407" i="1" s="1"/>
  <c r="D6408" i="1" s="1"/>
  <c r="D6409" i="1" s="1"/>
  <c r="D6410" i="1" s="1"/>
  <c r="D6411" i="1" s="1"/>
  <c r="D6412" i="1" s="1"/>
  <c r="D6413" i="1" s="1"/>
  <c r="D6414" i="1" s="1"/>
  <c r="D6415" i="1" s="1"/>
  <c r="D6416" i="1" s="1"/>
  <c r="D6417" i="1" s="1"/>
  <c r="D6418" i="1" s="1"/>
  <c r="D6419" i="1" s="1"/>
  <c r="D6420" i="1" s="1"/>
  <c r="D6421" i="1" s="1"/>
  <c r="D6422" i="1" s="1"/>
  <c r="D6423" i="1" s="1"/>
  <c r="D6424" i="1" s="1"/>
  <c r="D6425" i="1" s="1"/>
  <c r="D6426" i="1" s="1"/>
  <c r="D6427" i="1" s="1"/>
  <c r="D6428" i="1" s="1"/>
  <c r="D6429" i="1" s="1"/>
  <c r="D6430" i="1" s="1"/>
  <c r="D6431" i="1" s="1"/>
  <c r="D6432" i="1" s="1"/>
  <c r="D6433" i="1" s="1"/>
  <c r="D6434" i="1" s="1"/>
  <c r="D6435" i="1" s="1"/>
  <c r="D6436" i="1" s="1"/>
  <c r="D6437" i="1" s="1"/>
  <c r="D6438" i="1" s="1"/>
  <c r="D6439" i="1" s="1"/>
  <c r="D6440" i="1" s="1"/>
  <c r="D6441" i="1" s="1"/>
  <c r="D6442" i="1" s="1"/>
  <c r="D6443" i="1" s="1"/>
  <c r="D6444" i="1" s="1"/>
  <c r="D6445" i="1" s="1"/>
  <c r="D6446" i="1" s="1"/>
  <c r="D6447" i="1" s="1"/>
  <c r="D6448" i="1" s="1"/>
  <c r="D6449" i="1" s="1"/>
  <c r="D6450" i="1" s="1"/>
  <c r="D6451" i="1" s="1"/>
  <c r="D6452" i="1" s="1"/>
  <c r="D6453" i="1" s="1"/>
  <c r="D6454" i="1" s="1"/>
  <c r="D6455" i="1" s="1"/>
  <c r="D6456" i="1" s="1"/>
  <c r="D6457" i="1" s="1"/>
  <c r="D6458" i="1" s="1"/>
  <c r="D6459" i="1" s="1"/>
  <c r="D6460" i="1" s="1"/>
  <c r="D6461" i="1" s="1"/>
  <c r="D6462" i="1" s="1"/>
  <c r="D6463" i="1" s="1"/>
  <c r="D6464" i="1" s="1"/>
  <c r="D6465" i="1" s="1"/>
  <c r="D6466" i="1" s="1"/>
  <c r="D6467" i="1" s="1"/>
  <c r="D6468" i="1" s="1"/>
  <c r="D6469" i="1" s="1"/>
  <c r="D6470" i="1" s="1"/>
  <c r="D6471" i="1" s="1"/>
  <c r="D6472" i="1" s="1"/>
  <c r="D6473" i="1" s="1"/>
  <c r="D6474" i="1" s="1"/>
  <c r="D6475" i="1" s="1"/>
  <c r="D6476" i="1" s="1"/>
  <c r="D6477" i="1" s="1"/>
  <c r="D6478" i="1" s="1"/>
  <c r="D6479" i="1" s="1"/>
  <c r="D6480" i="1" s="1"/>
  <c r="D6481" i="1" s="1"/>
  <c r="D6482" i="1" s="1"/>
  <c r="D6483" i="1" s="1"/>
  <c r="D6484" i="1" s="1"/>
  <c r="D6485" i="1" s="1"/>
  <c r="D6486" i="1" s="1"/>
  <c r="D6487" i="1" s="1"/>
  <c r="D6488" i="1" s="1"/>
  <c r="D6489" i="1" s="1"/>
  <c r="D6490" i="1" s="1"/>
  <c r="D6491" i="1" s="1"/>
  <c r="D6492" i="1" s="1"/>
  <c r="D6493" i="1" s="1"/>
  <c r="D6494" i="1" s="1"/>
  <c r="D6495" i="1" s="1"/>
  <c r="D6496" i="1" s="1"/>
  <c r="D6497" i="1" s="1"/>
  <c r="D6498" i="1" s="1"/>
  <c r="D6499" i="1" s="1"/>
  <c r="D6500" i="1" s="1"/>
  <c r="D6501" i="1" s="1"/>
  <c r="D6502" i="1" s="1"/>
  <c r="D6503" i="1" s="1"/>
  <c r="D6504" i="1" s="1"/>
  <c r="D6505" i="1" s="1"/>
  <c r="D6506" i="1" s="1"/>
  <c r="D6507" i="1" s="1"/>
  <c r="D6508" i="1" s="1"/>
  <c r="D6509" i="1" s="1"/>
  <c r="D6510" i="1" s="1"/>
  <c r="D6511" i="1" s="1"/>
  <c r="D6512" i="1" s="1"/>
  <c r="D6513" i="1" s="1"/>
  <c r="D6514" i="1" s="1"/>
  <c r="D6515" i="1" s="1"/>
  <c r="D6516" i="1" s="1"/>
  <c r="D6517" i="1" s="1"/>
  <c r="D6518" i="1" s="1"/>
  <c r="D6519" i="1" s="1"/>
  <c r="D6520" i="1" s="1"/>
  <c r="D6521" i="1" s="1"/>
  <c r="D6522" i="1" s="1"/>
  <c r="D6523" i="1" s="1"/>
  <c r="D6524" i="1" s="1"/>
  <c r="D6525" i="1" s="1"/>
  <c r="D6526" i="1" s="1"/>
  <c r="D6527" i="1" s="1"/>
  <c r="D6528" i="1" s="1"/>
  <c r="D6529" i="1" s="1"/>
  <c r="D6530" i="1" s="1"/>
  <c r="D6531" i="1" s="1"/>
  <c r="D6532" i="1" s="1"/>
  <c r="D6533" i="1" s="1"/>
  <c r="D254" i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T2" i="3"/>
  <c r="C4" i="2"/>
  <c r="D14351" i="1"/>
  <c r="D14352" i="1" s="1"/>
  <c r="D14353" i="1" s="1"/>
  <c r="D14354" i="1" s="1"/>
  <c r="D14355" i="1" s="1"/>
  <c r="D14356" i="1" s="1"/>
  <c r="D14357" i="1" s="1"/>
  <c r="D14358" i="1" s="1"/>
  <c r="D14359" i="1" s="1"/>
  <c r="D14360" i="1" s="1"/>
  <c r="D14361" i="1" s="1"/>
  <c r="D14362" i="1" s="1"/>
  <c r="D14363" i="1" s="1"/>
  <c r="D14364" i="1" s="1"/>
  <c r="D14365" i="1" s="1"/>
  <c r="D14366" i="1" s="1"/>
  <c r="D14367" i="1" s="1"/>
  <c r="D14368" i="1" s="1"/>
  <c r="D14369" i="1" s="1"/>
  <c r="D14370" i="1" s="1"/>
  <c r="D14371" i="1" s="1"/>
  <c r="D14372" i="1" s="1"/>
  <c r="D14373" i="1" s="1"/>
  <c r="D14374" i="1" s="1"/>
  <c r="D14375" i="1" s="1"/>
  <c r="D14376" i="1" s="1"/>
  <c r="D14377" i="1" s="1"/>
  <c r="D14378" i="1" s="1"/>
  <c r="D14379" i="1" s="1"/>
  <c r="D14380" i="1" s="1"/>
  <c r="D14381" i="1" s="1"/>
  <c r="D14382" i="1" s="1"/>
  <c r="D14383" i="1" s="1"/>
  <c r="D14384" i="1" s="1"/>
  <c r="D14385" i="1" s="1"/>
  <c r="D14386" i="1" s="1"/>
  <c r="D14387" i="1" s="1"/>
  <c r="D14388" i="1" s="1"/>
  <c r="D14389" i="1" s="1"/>
  <c r="D14390" i="1" s="1"/>
  <c r="D14391" i="1" s="1"/>
  <c r="D14392" i="1" s="1"/>
  <c r="D14393" i="1" s="1"/>
  <c r="D14394" i="1" s="1"/>
  <c r="D14395" i="1" s="1"/>
  <c r="D14396" i="1" s="1"/>
  <c r="D14397" i="1" s="1"/>
  <c r="D14398" i="1" s="1"/>
  <c r="D14399" i="1" s="1"/>
  <c r="D14400" i="1" s="1"/>
  <c r="D14401" i="1" s="1"/>
  <c r="D14402" i="1" s="1"/>
  <c r="D14403" i="1" s="1"/>
  <c r="D14404" i="1" s="1"/>
  <c r="D14405" i="1" s="1"/>
  <c r="D14406" i="1" s="1"/>
  <c r="D14407" i="1" s="1"/>
  <c r="D14408" i="1" s="1"/>
  <c r="D14409" i="1" s="1"/>
  <c r="D14410" i="1" s="1"/>
  <c r="D14411" i="1" s="1"/>
  <c r="D14412" i="1" s="1"/>
  <c r="D14413" i="1" s="1"/>
  <c r="D14414" i="1" s="1"/>
  <c r="D14415" i="1" s="1"/>
  <c r="D14416" i="1" s="1"/>
  <c r="D14417" i="1" s="1"/>
  <c r="D14418" i="1" s="1"/>
  <c r="D14419" i="1" s="1"/>
  <c r="D14420" i="1" s="1"/>
  <c r="D14421" i="1" s="1"/>
  <c r="D14422" i="1" s="1"/>
  <c r="D14423" i="1" s="1"/>
  <c r="D14424" i="1" s="1"/>
  <c r="D14425" i="1" s="1"/>
  <c r="D14426" i="1" s="1"/>
  <c r="D14427" i="1" s="1"/>
  <c r="D14428" i="1" s="1"/>
  <c r="D14429" i="1" s="1"/>
  <c r="D14430" i="1" s="1"/>
  <c r="D14431" i="1" s="1"/>
  <c r="D14432" i="1" s="1"/>
  <c r="D14433" i="1" s="1"/>
  <c r="D14434" i="1" s="1"/>
  <c r="D14435" i="1" s="1"/>
  <c r="D14436" i="1" s="1"/>
  <c r="D14437" i="1" s="1"/>
  <c r="D14438" i="1" s="1"/>
  <c r="D14439" i="1" s="1"/>
  <c r="D14440" i="1" s="1"/>
  <c r="D14441" i="1" s="1"/>
  <c r="D14442" i="1" s="1"/>
  <c r="D14443" i="1" s="1"/>
  <c r="D14444" i="1" s="1"/>
  <c r="D14445" i="1" s="1"/>
  <c r="D14446" i="1" s="1"/>
  <c r="D14447" i="1" s="1"/>
  <c r="D14448" i="1" s="1"/>
  <c r="D14449" i="1" s="1"/>
  <c r="D14450" i="1" s="1"/>
  <c r="D14451" i="1" s="1"/>
  <c r="D14452" i="1" s="1"/>
  <c r="D14453" i="1" s="1"/>
  <c r="D14454" i="1" s="1"/>
  <c r="D14455" i="1" s="1"/>
  <c r="D14456" i="1" s="1"/>
  <c r="D14457" i="1" s="1"/>
  <c r="D14458" i="1" s="1"/>
  <c r="D14459" i="1" s="1"/>
  <c r="D14460" i="1" s="1"/>
  <c r="D14461" i="1" s="1"/>
  <c r="D14462" i="1" s="1"/>
  <c r="D14463" i="1" s="1"/>
  <c r="D14464" i="1" s="1"/>
  <c r="D14465" i="1" s="1"/>
  <c r="D14466" i="1" s="1"/>
  <c r="D14467" i="1" s="1"/>
  <c r="D14468" i="1" s="1"/>
  <c r="D14469" i="1" s="1"/>
  <c r="D14470" i="1" s="1"/>
  <c r="D14471" i="1" s="1"/>
  <c r="D14472" i="1" s="1"/>
  <c r="D14473" i="1" s="1"/>
  <c r="D14474" i="1" s="1"/>
  <c r="D14475" i="1" s="1"/>
  <c r="D14476" i="1" s="1"/>
  <c r="D14477" i="1" s="1"/>
  <c r="D14478" i="1" s="1"/>
  <c r="D14479" i="1" s="1"/>
  <c r="D14480" i="1" s="1"/>
  <c r="D14481" i="1" s="1"/>
  <c r="D14482" i="1" s="1"/>
  <c r="D14483" i="1" s="1"/>
  <c r="D14484" i="1" s="1"/>
  <c r="D14485" i="1" s="1"/>
  <c r="D14486" i="1" s="1"/>
  <c r="D14487" i="1" s="1"/>
  <c r="D14488" i="1" s="1"/>
  <c r="D14489" i="1" s="1"/>
  <c r="D14490" i="1" s="1"/>
  <c r="D14491" i="1" s="1"/>
  <c r="D14492" i="1" s="1"/>
  <c r="D14493" i="1" s="1"/>
  <c r="D14494" i="1" s="1"/>
  <c r="D14495" i="1" s="1"/>
  <c r="D14496" i="1" s="1"/>
  <c r="D14497" i="1" s="1"/>
  <c r="D14498" i="1" s="1"/>
  <c r="D14499" i="1" s="1"/>
  <c r="D14500" i="1" s="1"/>
  <c r="D14501" i="1" s="1"/>
  <c r="D14502" i="1" s="1"/>
  <c r="D14503" i="1" s="1"/>
  <c r="D14504" i="1" s="1"/>
  <c r="D14505" i="1" s="1"/>
  <c r="D14506" i="1" s="1"/>
  <c r="D14507" i="1" s="1"/>
  <c r="D14508" i="1" s="1"/>
  <c r="D14509" i="1" s="1"/>
  <c r="D14510" i="1" s="1"/>
  <c r="D14511" i="1" s="1"/>
  <c r="D14512" i="1" s="1"/>
  <c r="D14513" i="1" s="1"/>
  <c r="D14514" i="1" s="1"/>
  <c r="D14515" i="1" s="1"/>
  <c r="D14516" i="1" s="1"/>
  <c r="D14517" i="1" s="1"/>
  <c r="D14518" i="1" s="1"/>
  <c r="D14519" i="1" s="1"/>
  <c r="D14520" i="1" s="1"/>
  <c r="D14521" i="1" s="1"/>
  <c r="D14522" i="1" s="1"/>
  <c r="D14523" i="1" s="1"/>
  <c r="D14524" i="1" s="1"/>
  <c r="D14525" i="1" s="1"/>
  <c r="D14526" i="1" s="1"/>
  <c r="D14527" i="1" s="1"/>
  <c r="D14528" i="1" s="1"/>
  <c r="D14529" i="1" s="1"/>
  <c r="D14530" i="1" s="1"/>
  <c r="D14531" i="1" s="1"/>
  <c r="D14532" i="1" s="1"/>
  <c r="D14533" i="1" s="1"/>
  <c r="D14534" i="1" s="1"/>
  <c r="D14535" i="1" s="1"/>
  <c r="D14536" i="1" s="1"/>
  <c r="D14537" i="1" s="1"/>
  <c r="D14538" i="1" s="1"/>
  <c r="D14539" i="1" s="1"/>
  <c r="D14540" i="1" s="1"/>
  <c r="D14541" i="1" s="1"/>
  <c r="D14542" i="1" s="1"/>
  <c r="D14543" i="1" s="1"/>
  <c r="D14544" i="1" s="1"/>
  <c r="D14545" i="1" s="1"/>
  <c r="D14546" i="1" s="1"/>
  <c r="D14547" i="1" s="1"/>
  <c r="D14548" i="1" s="1"/>
  <c r="D14549" i="1" s="1"/>
  <c r="D14550" i="1" s="1"/>
  <c r="D14551" i="1" s="1"/>
  <c r="D14552" i="1" s="1"/>
  <c r="D14553" i="1" s="1"/>
  <c r="D14554" i="1" s="1"/>
  <c r="D14555" i="1" s="1"/>
  <c r="D14556" i="1" s="1"/>
  <c r="D14557" i="1" s="1"/>
  <c r="D14558" i="1" s="1"/>
  <c r="D14559" i="1" s="1"/>
  <c r="D14560" i="1" s="1"/>
  <c r="D14561" i="1" s="1"/>
  <c r="D14562" i="1" s="1"/>
  <c r="D14563" i="1" s="1"/>
  <c r="D14564" i="1" s="1"/>
  <c r="D14565" i="1" s="1"/>
  <c r="D14566" i="1" s="1"/>
  <c r="D14567" i="1" s="1"/>
  <c r="D14568" i="1" s="1"/>
  <c r="D14569" i="1" s="1"/>
  <c r="D14570" i="1" s="1"/>
  <c r="D14571" i="1" s="1"/>
  <c r="D14572" i="1" s="1"/>
  <c r="D14573" i="1" s="1"/>
  <c r="D14574" i="1" s="1"/>
  <c r="D14575" i="1" s="1"/>
  <c r="D14576" i="1" s="1"/>
  <c r="D14577" i="1" s="1"/>
  <c r="D14578" i="1" s="1"/>
  <c r="D14579" i="1" s="1"/>
  <c r="D14580" i="1" s="1"/>
  <c r="D14581" i="1" s="1"/>
  <c r="D14582" i="1" s="1"/>
  <c r="D14583" i="1" s="1"/>
  <c r="D14584" i="1" s="1"/>
  <c r="D14585" i="1" s="1"/>
  <c r="D14586" i="1" s="1"/>
  <c r="D14587" i="1" s="1"/>
  <c r="D14588" i="1" s="1"/>
  <c r="D14589" i="1" s="1"/>
  <c r="D14590" i="1" s="1"/>
  <c r="D14591" i="1" s="1"/>
  <c r="D14592" i="1" s="1"/>
  <c r="D14593" i="1" s="1"/>
  <c r="D14594" i="1" s="1"/>
  <c r="D14595" i="1" s="1"/>
  <c r="D14596" i="1" s="1"/>
  <c r="D14597" i="1" s="1"/>
  <c r="D14598" i="1" s="1"/>
  <c r="D14599" i="1" s="1"/>
  <c r="D14600" i="1" s="1"/>
  <c r="D11078" i="1"/>
  <c r="D11079" i="1" s="1"/>
  <c r="D11080" i="1" s="1"/>
  <c r="D11081" i="1" s="1"/>
  <c r="D11082" i="1" s="1"/>
  <c r="D11083" i="1" s="1"/>
  <c r="D11084" i="1" s="1"/>
  <c r="D11085" i="1" s="1"/>
  <c r="D11086" i="1" s="1"/>
  <c r="D11087" i="1" s="1"/>
  <c r="D11088" i="1" s="1"/>
  <c r="D11089" i="1" s="1"/>
  <c r="D11090" i="1" s="1"/>
  <c r="D11091" i="1" s="1"/>
  <c r="D11092" i="1" s="1"/>
  <c r="D11093" i="1" s="1"/>
  <c r="D11094" i="1" s="1"/>
  <c r="D11095" i="1" s="1"/>
  <c r="D11096" i="1" s="1"/>
  <c r="D11097" i="1" s="1"/>
  <c r="D11098" i="1" s="1"/>
  <c r="D11099" i="1" s="1"/>
  <c r="D11100" i="1" s="1"/>
  <c r="D11101" i="1" s="1"/>
  <c r="D11102" i="1" s="1"/>
  <c r="D11103" i="1" s="1"/>
  <c r="D11104" i="1" s="1"/>
  <c r="D11105" i="1" s="1"/>
  <c r="D11106" i="1" s="1"/>
  <c r="D11107" i="1" s="1"/>
  <c r="D11108" i="1" s="1"/>
  <c r="D11109" i="1" s="1"/>
  <c r="D11110" i="1" s="1"/>
  <c r="D11111" i="1" s="1"/>
  <c r="D11112" i="1" s="1"/>
  <c r="D11113" i="1" s="1"/>
  <c r="D11114" i="1" s="1"/>
  <c r="D11115" i="1" s="1"/>
  <c r="D11116" i="1" s="1"/>
  <c r="D11117" i="1" s="1"/>
  <c r="D11118" i="1" s="1"/>
  <c r="D11119" i="1" s="1"/>
  <c r="D11120" i="1" s="1"/>
  <c r="D11121" i="1" s="1"/>
  <c r="D11122" i="1" s="1"/>
  <c r="D11123" i="1" s="1"/>
  <c r="D11124" i="1" s="1"/>
  <c r="D11125" i="1" s="1"/>
  <c r="D11126" i="1" s="1"/>
  <c r="D11127" i="1" s="1"/>
  <c r="D11128" i="1" s="1"/>
  <c r="D11129" i="1" s="1"/>
  <c r="D11130" i="1" s="1"/>
  <c r="D11131" i="1" s="1"/>
  <c r="D11132" i="1" s="1"/>
  <c r="D11133" i="1" s="1"/>
  <c r="D11134" i="1" s="1"/>
  <c r="D11135" i="1" s="1"/>
  <c r="D11136" i="1" s="1"/>
  <c r="D11137" i="1" s="1"/>
  <c r="D11138" i="1" s="1"/>
  <c r="D11139" i="1" s="1"/>
  <c r="D11140" i="1" s="1"/>
  <c r="D11141" i="1" s="1"/>
  <c r="D11142" i="1" s="1"/>
  <c r="D11143" i="1" s="1"/>
  <c r="D11144" i="1" s="1"/>
  <c r="D11145" i="1" s="1"/>
  <c r="D11146" i="1" s="1"/>
  <c r="D11147" i="1" s="1"/>
  <c r="D11148" i="1" s="1"/>
  <c r="D11149" i="1" s="1"/>
  <c r="D11150" i="1" s="1"/>
  <c r="D11151" i="1" s="1"/>
  <c r="D11152" i="1" s="1"/>
  <c r="D11153" i="1" s="1"/>
  <c r="D11154" i="1" s="1"/>
  <c r="D11155" i="1" s="1"/>
  <c r="D11156" i="1" s="1"/>
  <c r="D11157" i="1" s="1"/>
  <c r="D11158" i="1" s="1"/>
  <c r="D11159" i="1" s="1"/>
  <c r="D11160" i="1" s="1"/>
  <c r="D11161" i="1" s="1"/>
  <c r="D11162" i="1" s="1"/>
  <c r="D11163" i="1" s="1"/>
  <c r="D11164" i="1" s="1"/>
  <c r="D11165" i="1" s="1"/>
  <c r="D11166" i="1" s="1"/>
  <c r="D11167" i="1" s="1"/>
  <c r="D11168" i="1" s="1"/>
  <c r="D11169" i="1" s="1"/>
  <c r="D11170" i="1" s="1"/>
  <c r="D11171" i="1" s="1"/>
  <c r="D11172" i="1" s="1"/>
  <c r="D11173" i="1" s="1"/>
  <c r="D11174" i="1" s="1"/>
  <c r="D11175" i="1" s="1"/>
  <c r="D11176" i="1" s="1"/>
  <c r="D11177" i="1" s="1"/>
  <c r="D11178" i="1" s="1"/>
  <c r="D11179" i="1" s="1"/>
  <c r="D11180" i="1" s="1"/>
  <c r="D11181" i="1" s="1"/>
  <c r="D11182" i="1" s="1"/>
  <c r="D11183" i="1" s="1"/>
  <c r="D11184" i="1" s="1"/>
  <c r="D11185" i="1" s="1"/>
  <c r="D11186" i="1" s="1"/>
  <c r="D11187" i="1" s="1"/>
  <c r="D11188" i="1" s="1"/>
  <c r="D11189" i="1" s="1"/>
  <c r="D11190" i="1" s="1"/>
  <c r="D11191" i="1" s="1"/>
  <c r="D11192" i="1" s="1"/>
  <c r="D11193" i="1" s="1"/>
  <c r="D11194" i="1" s="1"/>
  <c r="D11195" i="1" s="1"/>
  <c r="D11196" i="1" s="1"/>
  <c r="D11197" i="1" s="1"/>
  <c r="D11198" i="1" s="1"/>
  <c r="D11199" i="1" s="1"/>
  <c r="D11200" i="1" s="1"/>
  <c r="D11201" i="1" s="1"/>
  <c r="D11202" i="1" s="1"/>
  <c r="D11203" i="1" s="1"/>
  <c r="D11204" i="1" s="1"/>
  <c r="D11205" i="1" s="1"/>
  <c r="D11206" i="1" s="1"/>
  <c r="D11207" i="1" s="1"/>
  <c r="D11208" i="1" s="1"/>
  <c r="D11209" i="1" s="1"/>
  <c r="D11210" i="1" s="1"/>
  <c r="D11211" i="1" s="1"/>
  <c r="D11212" i="1" s="1"/>
  <c r="D11213" i="1" s="1"/>
  <c r="D11214" i="1" s="1"/>
  <c r="D11215" i="1" s="1"/>
  <c r="D11216" i="1" s="1"/>
  <c r="D11217" i="1" s="1"/>
  <c r="D11218" i="1" s="1"/>
  <c r="D11219" i="1" s="1"/>
  <c r="D11220" i="1" s="1"/>
  <c r="D11221" i="1" s="1"/>
  <c r="D11222" i="1" s="1"/>
  <c r="D11223" i="1" s="1"/>
  <c r="D11224" i="1" s="1"/>
  <c r="D11225" i="1" s="1"/>
  <c r="D11226" i="1" s="1"/>
  <c r="D11227" i="1" s="1"/>
  <c r="D11228" i="1" s="1"/>
  <c r="D11229" i="1" s="1"/>
  <c r="D11230" i="1" s="1"/>
  <c r="D11231" i="1" s="1"/>
  <c r="D11232" i="1" s="1"/>
  <c r="D11233" i="1" s="1"/>
  <c r="D11234" i="1" s="1"/>
  <c r="D11235" i="1" s="1"/>
  <c r="D11236" i="1" s="1"/>
  <c r="D11237" i="1" s="1"/>
  <c r="D11238" i="1" s="1"/>
  <c r="D11239" i="1" s="1"/>
  <c r="D11240" i="1" s="1"/>
  <c r="D11241" i="1" s="1"/>
  <c r="D11242" i="1" s="1"/>
  <c r="D11243" i="1" s="1"/>
  <c r="D11244" i="1" s="1"/>
  <c r="D11245" i="1" s="1"/>
  <c r="D11246" i="1" s="1"/>
  <c r="D11247" i="1" s="1"/>
  <c r="D11248" i="1" s="1"/>
  <c r="D11249" i="1" s="1"/>
  <c r="D11250" i="1" s="1"/>
  <c r="D11251" i="1" s="1"/>
  <c r="D11252" i="1" s="1"/>
  <c r="D11253" i="1" s="1"/>
  <c r="D11254" i="1" s="1"/>
  <c r="D11255" i="1" s="1"/>
  <c r="D11256" i="1" s="1"/>
  <c r="D11257" i="1" s="1"/>
  <c r="D11258" i="1" s="1"/>
  <c r="D11259" i="1" s="1"/>
  <c r="D11260" i="1" s="1"/>
  <c r="D11261" i="1" s="1"/>
  <c r="D11262" i="1" s="1"/>
  <c r="D11263" i="1" s="1"/>
  <c r="D11264" i="1" s="1"/>
  <c r="D11265" i="1" s="1"/>
  <c r="D11266" i="1" s="1"/>
  <c r="D11267" i="1" s="1"/>
  <c r="D11268" i="1" s="1"/>
  <c r="D11269" i="1" s="1"/>
  <c r="D11270" i="1" s="1"/>
  <c r="D11271" i="1" s="1"/>
  <c r="D11272" i="1" s="1"/>
  <c r="D11273" i="1" s="1"/>
  <c r="D11274" i="1" s="1"/>
  <c r="D11275" i="1" s="1"/>
  <c r="D11276" i="1" s="1"/>
  <c r="D11277" i="1" s="1"/>
  <c r="D11278" i="1" s="1"/>
  <c r="D11279" i="1" s="1"/>
  <c r="D11280" i="1" s="1"/>
  <c r="D11281" i="1" s="1"/>
  <c r="D11282" i="1" s="1"/>
  <c r="D11283" i="1" s="1"/>
  <c r="D11284" i="1" s="1"/>
  <c r="D11285" i="1" s="1"/>
  <c r="D11286" i="1" s="1"/>
  <c r="D11287" i="1" s="1"/>
  <c r="D11288" i="1" s="1"/>
  <c r="D11289" i="1" s="1"/>
  <c r="D11290" i="1" s="1"/>
  <c r="D11291" i="1" s="1"/>
  <c r="D11292" i="1" s="1"/>
  <c r="D11293" i="1" s="1"/>
  <c r="D11294" i="1" s="1"/>
  <c r="D11295" i="1" s="1"/>
  <c r="D11296" i="1" s="1"/>
  <c r="D11297" i="1" s="1"/>
  <c r="D11298" i="1" s="1"/>
  <c r="D11299" i="1" s="1"/>
  <c r="D11300" i="1" s="1"/>
  <c r="D11301" i="1" s="1"/>
  <c r="D11302" i="1" s="1"/>
  <c r="D11303" i="1" s="1"/>
  <c r="D11304" i="1" s="1"/>
  <c r="D11305" i="1" s="1"/>
  <c r="D11306" i="1" s="1"/>
  <c r="D11307" i="1" s="1"/>
  <c r="D11308" i="1" s="1"/>
  <c r="D11309" i="1" s="1"/>
  <c r="D11310" i="1" s="1"/>
  <c r="D11311" i="1" s="1"/>
  <c r="D11312" i="1" s="1"/>
  <c r="D11313" i="1" s="1"/>
  <c r="D11314" i="1" s="1"/>
  <c r="D11315" i="1" s="1"/>
  <c r="D11316" i="1" s="1"/>
  <c r="D11317" i="1" s="1"/>
  <c r="D11318" i="1" s="1"/>
  <c r="D11319" i="1" s="1"/>
  <c r="D11320" i="1" s="1"/>
  <c r="D11321" i="1" s="1"/>
  <c r="D11322" i="1" s="1"/>
  <c r="D11323" i="1" s="1"/>
  <c r="D11324" i="1" s="1"/>
  <c r="D11325" i="1" s="1"/>
  <c r="D11326" i="1" s="1"/>
  <c r="D11327" i="1" s="1"/>
  <c r="D11328" i="1" s="1"/>
  <c r="D10574" i="1"/>
  <c r="D10575" i="1" s="1"/>
  <c r="D10576" i="1" s="1"/>
  <c r="D10577" i="1" s="1"/>
  <c r="D10578" i="1" s="1"/>
  <c r="D10579" i="1" s="1"/>
  <c r="D10580" i="1" s="1"/>
  <c r="D10581" i="1" s="1"/>
  <c r="D10582" i="1" s="1"/>
  <c r="D10583" i="1" s="1"/>
  <c r="D10584" i="1" s="1"/>
  <c r="D10585" i="1" s="1"/>
  <c r="D10586" i="1" s="1"/>
  <c r="D10587" i="1" s="1"/>
  <c r="D10588" i="1" s="1"/>
  <c r="D10589" i="1" s="1"/>
  <c r="D10590" i="1" s="1"/>
  <c r="D10591" i="1" s="1"/>
  <c r="D10592" i="1" s="1"/>
  <c r="D10593" i="1" s="1"/>
  <c r="D10594" i="1" s="1"/>
  <c r="D10595" i="1" s="1"/>
  <c r="D10596" i="1" s="1"/>
  <c r="D10597" i="1" s="1"/>
  <c r="D10598" i="1" s="1"/>
  <c r="D10599" i="1" s="1"/>
  <c r="D10600" i="1" s="1"/>
  <c r="D10601" i="1" s="1"/>
  <c r="D10602" i="1" s="1"/>
  <c r="D10603" i="1" s="1"/>
  <c r="D10604" i="1" s="1"/>
  <c r="D10605" i="1" s="1"/>
  <c r="D10606" i="1" s="1"/>
  <c r="D10607" i="1" s="1"/>
  <c r="D10608" i="1" s="1"/>
  <c r="D10609" i="1" s="1"/>
  <c r="D10610" i="1" s="1"/>
  <c r="D10611" i="1" s="1"/>
  <c r="D10612" i="1" s="1"/>
  <c r="D10613" i="1" s="1"/>
  <c r="D10614" i="1" s="1"/>
  <c r="D10615" i="1" s="1"/>
  <c r="D10616" i="1" s="1"/>
  <c r="D10617" i="1" s="1"/>
  <c r="D10618" i="1" s="1"/>
  <c r="D10619" i="1" s="1"/>
  <c r="D10620" i="1" s="1"/>
  <c r="D10621" i="1" s="1"/>
  <c r="D10622" i="1" s="1"/>
  <c r="D10623" i="1" s="1"/>
  <c r="D10624" i="1" s="1"/>
  <c r="D10625" i="1" s="1"/>
  <c r="D10626" i="1" s="1"/>
  <c r="D10627" i="1" s="1"/>
  <c r="D10628" i="1" s="1"/>
  <c r="D10629" i="1" s="1"/>
  <c r="D10630" i="1" s="1"/>
  <c r="D10631" i="1" s="1"/>
  <c r="D10632" i="1" s="1"/>
  <c r="D10633" i="1" s="1"/>
  <c r="D10634" i="1" s="1"/>
  <c r="D10635" i="1" s="1"/>
  <c r="D10636" i="1" s="1"/>
  <c r="D10637" i="1" s="1"/>
  <c r="D10638" i="1" s="1"/>
  <c r="D10639" i="1" s="1"/>
  <c r="D10640" i="1" s="1"/>
  <c r="D10641" i="1" s="1"/>
  <c r="D10642" i="1" s="1"/>
  <c r="D10643" i="1" s="1"/>
  <c r="D10644" i="1" s="1"/>
  <c r="D10645" i="1" s="1"/>
  <c r="D10646" i="1" s="1"/>
  <c r="D10647" i="1" s="1"/>
  <c r="D10648" i="1" s="1"/>
  <c r="D10649" i="1" s="1"/>
  <c r="D10650" i="1" s="1"/>
  <c r="D10651" i="1" s="1"/>
  <c r="D10652" i="1" s="1"/>
  <c r="D10653" i="1" s="1"/>
  <c r="D10654" i="1" s="1"/>
  <c r="D10655" i="1" s="1"/>
  <c r="D10656" i="1" s="1"/>
  <c r="D10657" i="1" s="1"/>
  <c r="D10658" i="1" s="1"/>
  <c r="D10659" i="1" s="1"/>
  <c r="D10660" i="1" s="1"/>
  <c r="D10661" i="1" s="1"/>
  <c r="D10662" i="1" s="1"/>
  <c r="D10663" i="1" s="1"/>
  <c r="D10664" i="1" s="1"/>
  <c r="D10665" i="1" s="1"/>
  <c r="D10666" i="1" s="1"/>
  <c r="D10667" i="1" s="1"/>
  <c r="D10668" i="1" s="1"/>
  <c r="D10669" i="1" s="1"/>
  <c r="D10670" i="1" s="1"/>
  <c r="D10671" i="1" s="1"/>
  <c r="D10672" i="1" s="1"/>
  <c r="D10673" i="1" s="1"/>
  <c r="D10674" i="1" s="1"/>
  <c r="D10675" i="1" s="1"/>
  <c r="D10676" i="1" s="1"/>
  <c r="D10677" i="1" s="1"/>
  <c r="D10678" i="1" s="1"/>
  <c r="D10679" i="1" s="1"/>
  <c r="D10680" i="1" s="1"/>
  <c r="D10681" i="1" s="1"/>
  <c r="D10682" i="1" s="1"/>
  <c r="D10683" i="1" s="1"/>
  <c r="D10684" i="1" s="1"/>
  <c r="D10685" i="1" s="1"/>
  <c r="D10686" i="1" s="1"/>
  <c r="D10687" i="1" s="1"/>
  <c r="D10688" i="1" s="1"/>
  <c r="D10689" i="1" s="1"/>
  <c r="D10690" i="1" s="1"/>
  <c r="D10691" i="1" s="1"/>
  <c r="D10692" i="1" s="1"/>
  <c r="D10693" i="1" s="1"/>
  <c r="D10694" i="1" s="1"/>
  <c r="D10695" i="1" s="1"/>
  <c r="D10696" i="1" s="1"/>
  <c r="D10697" i="1" s="1"/>
  <c r="D10698" i="1" s="1"/>
  <c r="D10699" i="1" s="1"/>
  <c r="D10700" i="1" s="1"/>
  <c r="D10701" i="1" s="1"/>
  <c r="D10702" i="1" s="1"/>
  <c r="D10703" i="1" s="1"/>
  <c r="D10704" i="1" s="1"/>
  <c r="D10705" i="1" s="1"/>
  <c r="D10706" i="1" s="1"/>
  <c r="D10707" i="1" s="1"/>
  <c r="D10708" i="1" s="1"/>
  <c r="D10709" i="1" s="1"/>
  <c r="D10710" i="1" s="1"/>
  <c r="D10711" i="1" s="1"/>
  <c r="D10712" i="1" s="1"/>
  <c r="D10713" i="1" s="1"/>
  <c r="D10714" i="1" s="1"/>
  <c r="D10715" i="1" s="1"/>
  <c r="D10716" i="1" s="1"/>
  <c r="D10717" i="1" s="1"/>
  <c r="D10718" i="1" s="1"/>
  <c r="D10719" i="1" s="1"/>
  <c r="D10720" i="1" s="1"/>
  <c r="D10721" i="1" s="1"/>
  <c r="D10722" i="1" s="1"/>
  <c r="D10723" i="1" s="1"/>
  <c r="D10724" i="1" s="1"/>
  <c r="D10725" i="1" s="1"/>
  <c r="D10726" i="1" s="1"/>
  <c r="D10727" i="1" s="1"/>
  <c r="D10728" i="1" s="1"/>
  <c r="D10729" i="1" s="1"/>
  <c r="D10730" i="1" s="1"/>
  <c r="D10731" i="1" s="1"/>
  <c r="D10732" i="1" s="1"/>
  <c r="D10733" i="1" s="1"/>
  <c r="D10734" i="1" s="1"/>
  <c r="D10735" i="1" s="1"/>
  <c r="D10736" i="1" s="1"/>
  <c r="D10737" i="1" s="1"/>
  <c r="D10738" i="1" s="1"/>
  <c r="D10739" i="1" s="1"/>
  <c r="D10740" i="1" s="1"/>
  <c r="D10741" i="1" s="1"/>
  <c r="D10742" i="1" s="1"/>
  <c r="D10743" i="1" s="1"/>
  <c r="D10744" i="1" s="1"/>
  <c r="D10745" i="1" s="1"/>
  <c r="D10746" i="1" s="1"/>
  <c r="D10747" i="1" s="1"/>
  <c r="D10748" i="1" s="1"/>
  <c r="D10749" i="1" s="1"/>
  <c r="D10750" i="1" s="1"/>
  <c r="D10751" i="1" s="1"/>
  <c r="D10752" i="1" s="1"/>
  <c r="D10753" i="1" s="1"/>
  <c r="D10754" i="1" s="1"/>
  <c r="D10755" i="1" s="1"/>
  <c r="D10756" i="1" s="1"/>
  <c r="D10757" i="1" s="1"/>
  <c r="D10758" i="1" s="1"/>
  <c r="D10759" i="1" s="1"/>
  <c r="D10760" i="1" s="1"/>
  <c r="D10761" i="1" s="1"/>
  <c r="D10762" i="1" s="1"/>
  <c r="D10763" i="1" s="1"/>
  <c r="D10764" i="1" s="1"/>
  <c r="D10765" i="1" s="1"/>
  <c r="D10766" i="1" s="1"/>
  <c r="D10767" i="1" s="1"/>
  <c r="D10768" i="1" s="1"/>
  <c r="D10769" i="1" s="1"/>
  <c r="D10770" i="1" s="1"/>
  <c r="D10771" i="1" s="1"/>
  <c r="D10772" i="1" s="1"/>
  <c r="D10773" i="1" s="1"/>
  <c r="D10774" i="1" s="1"/>
  <c r="D10775" i="1" s="1"/>
  <c r="D10776" i="1" s="1"/>
  <c r="D10777" i="1" s="1"/>
  <c r="D10778" i="1" s="1"/>
  <c r="D10779" i="1" s="1"/>
  <c r="D10780" i="1" s="1"/>
  <c r="D10781" i="1" s="1"/>
  <c r="D10782" i="1" s="1"/>
  <c r="D10783" i="1" s="1"/>
  <c r="D10784" i="1" s="1"/>
  <c r="D10785" i="1" s="1"/>
  <c r="D10786" i="1" s="1"/>
  <c r="D10787" i="1" s="1"/>
  <c r="D10788" i="1" s="1"/>
  <c r="D10789" i="1" s="1"/>
  <c r="D10790" i="1" s="1"/>
  <c r="D10791" i="1" s="1"/>
  <c r="D10792" i="1" s="1"/>
  <c r="D10793" i="1" s="1"/>
  <c r="D10794" i="1" s="1"/>
  <c r="D10795" i="1" s="1"/>
  <c r="D10796" i="1" s="1"/>
  <c r="D10797" i="1" s="1"/>
  <c r="D10798" i="1" s="1"/>
  <c r="D10799" i="1" s="1"/>
  <c r="D10800" i="1" s="1"/>
  <c r="D10801" i="1" s="1"/>
  <c r="D10802" i="1" s="1"/>
  <c r="D10803" i="1" s="1"/>
  <c r="D10804" i="1" s="1"/>
  <c r="D10805" i="1" s="1"/>
  <c r="D10806" i="1" s="1"/>
  <c r="D10807" i="1" s="1"/>
  <c r="D10808" i="1" s="1"/>
  <c r="D10809" i="1" s="1"/>
  <c r="D10810" i="1" s="1"/>
  <c r="D10811" i="1" s="1"/>
  <c r="D10812" i="1" s="1"/>
  <c r="D10813" i="1" s="1"/>
  <c r="D10814" i="1" s="1"/>
  <c r="D10815" i="1" s="1"/>
  <c r="D10816" i="1" s="1"/>
  <c r="D10817" i="1" s="1"/>
  <c r="D10818" i="1" s="1"/>
  <c r="D10819" i="1" s="1"/>
  <c r="D10820" i="1" s="1"/>
  <c r="D10821" i="1" s="1"/>
  <c r="D10822" i="1" s="1"/>
  <c r="D10823" i="1" s="1"/>
  <c r="D10824" i="1" s="1"/>
  <c r="D10074" i="1"/>
  <c r="D10075" i="1" s="1"/>
  <c r="D10076" i="1" s="1"/>
  <c r="D10077" i="1" s="1"/>
  <c r="D10078" i="1" s="1"/>
  <c r="D10079" i="1" s="1"/>
  <c r="D10080" i="1" s="1"/>
  <c r="D10081" i="1" s="1"/>
  <c r="D10082" i="1" s="1"/>
  <c r="D10083" i="1" s="1"/>
  <c r="D10084" i="1" s="1"/>
  <c r="D10085" i="1" s="1"/>
  <c r="D10086" i="1" s="1"/>
  <c r="D10087" i="1" s="1"/>
  <c r="D10088" i="1" s="1"/>
  <c r="D10089" i="1" s="1"/>
  <c r="D10090" i="1" s="1"/>
  <c r="D10091" i="1" s="1"/>
  <c r="D10092" i="1" s="1"/>
  <c r="D10093" i="1" s="1"/>
  <c r="D10094" i="1" s="1"/>
  <c r="D10095" i="1" s="1"/>
  <c r="D10096" i="1" s="1"/>
  <c r="D10097" i="1" s="1"/>
  <c r="D10098" i="1" s="1"/>
  <c r="D10099" i="1" s="1"/>
  <c r="D10100" i="1" s="1"/>
  <c r="D10101" i="1" s="1"/>
  <c r="D10102" i="1" s="1"/>
  <c r="D10103" i="1" s="1"/>
  <c r="D10104" i="1" s="1"/>
  <c r="D10105" i="1" s="1"/>
  <c r="D10106" i="1" s="1"/>
  <c r="D10107" i="1" s="1"/>
  <c r="D10108" i="1" s="1"/>
  <c r="D10109" i="1" s="1"/>
  <c r="D10110" i="1" s="1"/>
  <c r="D10111" i="1" s="1"/>
  <c r="D10112" i="1" s="1"/>
  <c r="D10113" i="1" s="1"/>
  <c r="D10114" i="1" s="1"/>
  <c r="D10115" i="1" s="1"/>
  <c r="D10116" i="1" s="1"/>
  <c r="D10117" i="1" s="1"/>
  <c r="D10118" i="1" s="1"/>
  <c r="D10119" i="1" s="1"/>
  <c r="D10120" i="1" s="1"/>
  <c r="D10121" i="1" s="1"/>
  <c r="D10122" i="1" s="1"/>
  <c r="D10123" i="1" s="1"/>
  <c r="D10124" i="1" s="1"/>
  <c r="D10125" i="1" s="1"/>
  <c r="D10126" i="1" s="1"/>
  <c r="D10127" i="1" s="1"/>
  <c r="D10128" i="1" s="1"/>
  <c r="D10129" i="1" s="1"/>
  <c r="D10130" i="1" s="1"/>
  <c r="D10131" i="1" s="1"/>
  <c r="D10132" i="1" s="1"/>
  <c r="D10133" i="1" s="1"/>
  <c r="D10134" i="1" s="1"/>
  <c r="D10135" i="1" s="1"/>
  <c r="D10136" i="1" s="1"/>
  <c r="D10137" i="1" s="1"/>
  <c r="D10138" i="1" s="1"/>
  <c r="D10139" i="1" s="1"/>
  <c r="D10140" i="1" s="1"/>
  <c r="D10141" i="1" s="1"/>
  <c r="D10142" i="1" s="1"/>
  <c r="D10143" i="1" s="1"/>
  <c r="D10144" i="1" s="1"/>
  <c r="D10145" i="1" s="1"/>
  <c r="D10146" i="1" s="1"/>
  <c r="D10147" i="1" s="1"/>
  <c r="D10148" i="1" s="1"/>
  <c r="D10149" i="1" s="1"/>
  <c r="D10150" i="1" s="1"/>
  <c r="D10151" i="1" s="1"/>
  <c r="D10152" i="1" s="1"/>
  <c r="D10153" i="1" s="1"/>
  <c r="D10154" i="1" s="1"/>
  <c r="D10155" i="1" s="1"/>
  <c r="D10156" i="1" s="1"/>
  <c r="D10157" i="1" s="1"/>
  <c r="D10158" i="1" s="1"/>
  <c r="D10159" i="1" s="1"/>
  <c r="D10160" i="1" s="1"/>
  <c r="D10161" i="1" s="1"/>
  <c r="D10162" i="1" s="1"/>
  <c r="D10163" i="1" s="1"/>
  <c r="D10164" i="1" s="1"/>
  <c r="D10165" i="1" s="1"/>
  <c r="D10166" i="1" s="1"/>
  <c r="D10167" i="1" s="1"/>
  <c r="D10168" i="1" s="1"/>
  <c r="D10169" i="1" s="1"/>
  <c r="D10170" i="1" s="1"/>
  <c r="D10171" i="1" s="1"/>
  <c r="D10172" i="1" s="1"/>
  <c r="D10173" i="1" s="1"/>
  <c r="D10174" i="1" s="1"/>
  <c r="D10175" i="1" s="1"/>
  <c r="D10176" i="1" s="1"/>
  <c r="D10177" i="1" s="1"/>
  <c r="D10178" i="1" s="1"/>
  <c r="D10179" i="1" s="1"/>
  <c r="D10180" i="1" s="1"/>
  <c r="D10181" i="1" s="1"/>
  <c r="D10182" i="1" s="1"/>
  <c r="D10183" i="1" s="1"/>
  <c r="D10184" i="1" s="1"/>
  <c r="D10185" i="1" s="1"/>
  <c r="D10186" i="1" s="1"/>
  <c r="D10187" i="1" s="1"/>
  <c r="D10188" i="1" s="1"/>
  <c r="D10189" i="1" s="1"/>
  <c r="D10190" i="1" s="1"/>
  <c r="D10191" i="1" s="1"/>
  <c r="D10192" i="1" s="1"/>
  <c r="D10193" i="1" s="1"/>
  <c r="D10194" i="1" s="1"/>
  <c r="D10195" i="1" s="1"/>
  <c r="D10196" i="1" s="1"/>
  <c r="D10197" i="1" s="1"/>
  <c r="D10198" i="1" s="1"/>
  <c r="D10199" i="1" s="1"/>
  <c r="D10200" i="1" s="1"/>
  <c r="D10201" i="1" s="1"/>
  <c r="D10202" i="1" s="1"/>
  <c r="D10203" i="1" s="1"/>
  <c r="D10204" i="1" s="1"/>
  <c r="D10205" i="1" s="1"/>
  <c r="D10206" i="1" s="1"/>
  <c r="D10207" i="1" s="1"/>
  <c r="D10208" i="1" s="1"/>
  <c r="D10209" i="1" s="1"/>
  <c r="D10210" i="1" s="1"/>
  <c r="D10211" i="1" s="1"/>
  <c r="D10212" i="1" s="1"/>
  <c r="D10213" i="1" s="1"/>
  <c r="D10214" i="1" s="1"/>
  <c r="D10215" i="1" s="1"/>
  <c r="D10216" i="1" s="1"/>
  <c r="D10217" i="1" s="1"/>
  <c r="D10218" i="1" s="1"/>
  <c r="D10219" i="1" s="1"/>
  <c r="D10220" i="1" s="1"/>
  <c r="D10221" i="1" s="1"/>
  <c r="D10222" i="1" s="1"/>
  <c r="D10223" i="1" s="1"/>
  <c r="D10224" i="1" s="1"/>
  <c r="D10225" i="1" s="1"/>
  <c r="D10226" i="1" s="1"/>
  <c r="D10227" i="1" s="1"/>
  <c r="D10228" i="1" s="1"/>
  <c r="D10229" i="1" s="1"/>
  <c r="D10230" i="1" s="1"/>
  <c r="D10231" i="1" s="1"/>
  <c r="D10232" i="1" s="1"/>
  <c r="D10233" i="1" s="1"/>
  <c r="D10234" i="1" s="1"/>
  <c r="D10235" i="1" s="1"/>
  <c r="D10236" i="1" s="1"/>
  <c r="D10237" i="1" s="1"/>
  <c r="D10238" i="1" s="1"/>
  <c r="D10239" i="1" s="1"/>
  <c r="D10240" i="1" s="1"/>
  <c r="D10241" i="1" s="1"/>
  <c r="D10242" i="1" s="1"/>
  <c r="D10243" i="1" s="1"/>
  <c r="D10244" i="1" s="1"/>
  <c r="D10245" i="1" s="1"/>
  <c r="D10246" i="1" s="1"/>
  <c r="D10247" i="1" s="1"/>
  <c r="D10248" i="1" s="1"/>
  <c r="D10249" i="1" s="1"/>
  <c r="D10250" i="1" s="1"/>
  <c r="D10251" i="1" s="1"/>
  <c r="D10252" i="1" s="1"/>
  <c r="D10253" i="1" s="1"/>
  <c r="D10254" i="1" s="1"/>
  <c r="D10255" i="1" s="1"/>
  <c r="D10256" i="1" s="1"/>
  <c r="D10257" i="1" s="1"/>
  <c r="D10258" i="1" s="1"/>
  <c r="D10259" i="1" s="1"/>
  <c r="D10260" i="1" s="1"/>
  <c r="D10261" i="1" s="1"/>
  <c r="D10262" i="1" s="1"/>
  <c r="D10263" i="1" s="1"/>
  <c r="D10264" i="1" s="1"/>
  <c r="D10265" i="1" s="1"/>
  <c r="D10266" i="1" s="1"/>
  <c r="D10267" i="1" s="1"/>
  <c r="D10268" i="1" s="1"/>
  <c r="D10269" i="1" s="1"/>
  <c r="D10270" i="1" s="1"/>
  <c r="D10271" i="1" s="1"/>
  <c r="D10272" i="1" s="1"/>
  <c r="D10273" i="1" s="1"/>
  <c r="D10274" i="1" s="1"/>
  <c r="D10275" i="1" s="1"/>
  <c r="D10276" i="1" s="1"/>
  <c r="D10277" i="1" s="1"/>
  <c r="D10278" i="1" s="1"/>
  <c r="D10279" i="1" s="1"/>
  <c r="D10280" i="1" s="1"/>
  <c r="D10281" i="1" s="1"/>
  <c r="D10282" i="1" s="1"/>
  <c r="D10283" i="1" s="1"/>
  <c r="D10284" i="1" s="1"/>
  <c r="D10285" i="1" s="1"/>
  <c r="D10286" i="1" s="1"/>
  <c r="D10287" i="1" s="1"/>
  <c r="D10288" i="1" s="1"/>
  <c r="D10289" i="1" s="1"/>
  <c r="D10290" i="1" s="1"/>
  <c r="D10291" i="1" s="1"/>
  <c r="D10292" i="1" s="1"/>
  <c r="D10293" i="1" s="1"/>
  <c r="D10294" i="1" s="1"/>
  <c r="D10295" i="1" s="1"/>
  <c r="D10296" i="1" s="1"/>
  <c r="D10297" i="1" s="1"/>
  <c r="D10298" i="1" s="1"/>
  <c r="D10299" i="1" s="1"/>
  <c r="D10300" i="1" s="1"/>
  <c r="D10301" i="1" s="1"/>
  <c r="D10302" i="1" s="1"/>
  <c r="D10303" i="1" s="1"/>
  <c r="D10304" i="1" s="1"/>
  <c r="D10305" i="1" s="1"/>
  <c r="D10306" i="1" s="1"/>
  <c r="D10307" i="1" s="1"/>
  <c r="D10308" i="1" s="1"/>
  <c r="D10309" i="1" s="1"/>
  <c r="D10310" i="1" s="1"/>
  <c r="D10311" i="1" s="1"/>
  <c r="D10312" i="1" s="1"/>
  <c r="D10313" i="1" s="1"/>
  <c r="D10314" i="1" s="1"/>
  <c r="D10315" i="1" s="1"/>
  <c r="D10316" i="1" s="1"/>
  <c r="D10317" i="1" s="1"/>
  <c r="D10318" i="1" s="1"/>
  <c r="D10319" i="1" s="1"/>
  <c r="D10320" i="1" s="1"/>
  <c r="D10321" i="1" s="1"/>
  <c r="D10322" i="1" s="1"/>
  <c r="D10323" i="1" s="1"/>
  <c r="D10324" i="1" s="1"/>
  <c r="D7294" i="1"/>
  <c r="D7295" i="1" s="1"/>
  <c r="D7296" i="1" s="1"/>
  <c r="D7297" i="1" s="1"/>
  <c r="D7298" i="1" s="1"/>
  <c r="D7299" i="1" s="1"/>
  <c r="D7300" i="1" s="1"/>
  <c r="D7301" i="1" s="1"/>
  <c r="D7302" i="1" s="1"/>
  <c r="D7303" i="1" s="1"/>
  <c r="D7304" i="1" s="1"/>
  <c r="D7305" i="1" s="1"/>
  <c r="D7306" i="1" s="1"/>
  <c r="D7307" i="1" s="1"/>
  <c r="D7308" i="1" s="1"/>
  <c r="D7309" i="1" s="1"/>
  <c r="D7310" i="1" s="1"/>
  <c r="D7311" i="1" s="1"/>
  <c r="D7312" i="1" s="1"/>
  <c r="D7313" i="1" s="1"/>
  <c r="D7314" i="1" s="1"/>
  <c r="D7315" i="1" s="1"/>
  <c r="D7316" i="1" s="1"/>
  <c r="D7317" i="1" s="1"/>
  <c r="D7318" i="1" s="1"/>
  <c r="D7319" i="1" s="1"/>
  <c r="D7320" i="1" s="1"/>
  <c r="D7321" i="1" s="1"/>
  <c r="D7322" i="1" s="1"/>
  <c r="D7323" i="1" s="1"/>
  <c r="D7324" i="1" s="1"/>
  <c r="D7325" i="1" s="1"/>
  <c r="D7326" i="1" s="1"/>
  <c r="D7327" i="1" s="1"/>
  <c r="D7328" i="1" s="1"/>
  <c r="D7329" i="1" s="1"/>
  <c r="D7330" i="1" s="1"/>
  <c r="D7331" i="1" s="1"/>
  <c r="D7332" i="1" s="1"/>
  <c r="D7333" i="1" s="1"/>
  <c r="D7334" i="1" s="1"/>
  <c r="D7335" i="1" s="1"/>
  <c r="D7336" i="1" s="1"/>
  <c r="D7337" i="1" s="1"/>
  <c r="D7338" i="1" s="1"/>
  <c r="D7339" i="1" s="1"/>
  <c r="D7340" i="1" s="1"/>
  <c r="D7341" i="1" s="1"/>
  <c r="D7342" i="1" s="1"/>
  <c r="D7343" i="1" s="1"/>
  <c r="D7344" i="1" s="1"/>
  <c r="D7345" i="1" s="1"/>
  <c r="D7346" i="1" s="1"/>
  <c r="D7347" i="1" s="1"/>
  <c r="D7348" i="1" s="1"/>
  <c r="D7349" i="1" s="1"/>
  <c r="D7350" i="1" s="1"/>
  <c r="D7351" i="1" s="1"/>
  <c r="D7352" i="1" s="1"/>
  <c r="D7353" i="1" s="1"/>
  <c r="D7354" i="1" s="1"/>
  <c r="D7355" i="1" s="1"/>
  <c r="D7356" i="1" s="1"/>
  <c r="D7357" i="1" s="1"/>
  <c r="D7358" i="1" s="1"/>
  <c r="D7359" i="1" s="1"/>
  <c r="D7360" i="1" s="1"/>
  <c r="D7361" i="1" s="1"/>
  <c r="D7362" i="1" s="1"/>
  <c r="D7363" i="1" s="1"/>
  <c r="D7364" i="1" s="1"/>
  <c r="D7365" i="1" s="1"/>
  <c r="D7366" i="1" s="1"/>
  <c r="D7367" i="1" s="1"/>
  <c r="D7368" i="1" s="1"/>
  <c r="D7369" i="1" s="1"/>
  <c r="D7370" i="1" s="1"/>
  <c r="D7371" i="1" s="1"/>
  <c r="D7372" i="1" s="1"/>
  <c r="D7373" i="1" s="1"/>
  <c r="D7374" i="1" s="1"/>
  <c r="D7375" i="1" s="1"/>
  <c r="D7376" i="1" s="1"/>
  <c r="D7377" i="1" s="1"/>
  <c r="D7378" i="1" s="1"/>
  <c r="D7379" i="1" s="1"/>
  <c r="D7380" i="1" s="1"/>
  <c r="D7381" i="1" s="1"/>
  <c r="D7382" i="1" s="1"/>
  <c r="D7383" i="1" s="1"/>
  <c r="D7384" i="1" s="1"/>
  <c r="D7385" i="1" s="1"/>
  <c r="D7386" i="1" s="1"/>
  <c r="D7387" i="1" s="1"/>
  <c r="D7388" i="1" s="1"/>
  <c r="D7389" i="1" s="1"/>
  <c r="D7390" i="1" s="1"/>
  <c r="D7391" i="1" s="1"/>
  <c r="D7392" i="1" s="1"/>
  <c r="D7393" i="1" s="1"/>
  <c r="D7394" i="1" s="1"/>
  <c r="D7395" i="1" s="1"/>
  <c r="D7396" i="1" s="1"/>
  <c r="D7397" i="1" s="1"/>
  <c r="D7398" i="1" s="1"/>
  <c r="D7399" i="1" s="1"/>
  <c r="D7400" i="1" s="1"/>
  <c r="D7401" i="1" s="1"/>
  <c r="D7402" i="1" s="1"/>
  <c r="D7403" i="1" s="1"/>
  <c r="D7404" i="1" s="1"/>
  <c r="D7405" i="1" s="1"/>
  <c r="D7406" i="1" s="1"/>
  <c r="D7407" i="1" s="1"/>
  <c r="D7408" i="1" s="1"/>
  <c r="D7409" i="1" s="1"/>
  <c r="D7410" i="1" s="1"/>
  <c r="D7411" i="1" s="1"/>
  <c r="D7412" i="1" s="1"/>
  <c r="D7413" i="1" s="1"/>
  <c r="D7414" i="1" s="1"/>
  <c r="D7415" i="1" s="1"/>
  <c r="D7416" i="1" s="1"/>
  <c r="D7417" i="1" s="1"/>
  <c r="D7418" i="1" s="1"/>
  <c r="D7419" i="1" s="1"/>
  <c r="D7420" i="1" s="1"/>
  <c r="D7421" i="1" s="1"/>
  <c r="D7422" i="1" s="1"/>
  <c r="D7423" i="1" s="1"/>
  <c r="D7424" i="1" s="1"/>
  <c r="D7425" i="1" s="1"/>
  <c r="D7426" i="1" s="1"/>
  <c r="D7427" i="1" s="1"/>
  <c r="D7428" i="1" s="1"/>
  <c r="D7429" i="1" s="1"/>
  <c r="D7430" i="1" s="1"/>
  <c r="D7431" i="1" s="1"/>
  <c r="D7432" i="1" s="1"/>
  <c r="D7433" i="1" s="1"/>
  <c r="D7434" i="1" s="1"/>
  <c r="D7435" i="1" s="1"/>
  <c r="D7436" i="1" s="1"/>
  <c r="D7437" i="1" s="1"/>
  <c r="D7438" i="1" s="1"/>
  <c r="D7439" i="1" s="1"/>
  <c r="D7440" i="1" s="1"/>
  <c r="D7441" i="1" s="1"/>
  <c r="D7442" i="1" s="1"/>
  <c r="D7443" i="1" s="1"/>
  <c r="D7444" i="1" s="1"/>
  <c r="D7445" i="1" s="1"/>
  <c r="D7446" i="1" s="1"/>
  <c r="D7447" i="1" s="1"/>
  <c r="D7448" i="1" s="1"/>
  <c r="D7449" i="1" s="1"/>
  <c r="D7450" i="1" s="1"/>
  <c r="D7451" i="1" s="1"/>
  <c r="D7452" i="1" s="1"/>
  <c r="D7453" i="1" s="1"/>
  <c r="D7454" i="1" s="1"/>
  <c r="D7455" i="1" s="1"/>
  <c r="D7456" i="1" s="1"/>
  <c r="D7457" i="1" s="1"/>
  <c r="D7458" i="1" s="1"/>
  <c r="D7459" i="1" s="1"/>
  <c r="D7460" i="1" s="1"/>
  <c r="D7461" i="1" s="1"/>
  <c r="D7462" i="1" s="1"/>
  <c r="D7463" i="1" s="1"/>
  <c r="D7464" i="1" s="1"/>
  <c r="D7465" i="1" s="1"/>
  <c r="D7466" i="1" s="1"/>
  <c r="D7467" i="1" s="1"/>
  <c r="D7468" i="1" s="1"/>
  <c r="D7469" i="1" s="1"/>
  <c r="D7470" i="1" s="1"/>
  <c r="D7471" i="1" s="1"/>
  <c r="D7472" i="1" s="1"/>
  <c r="D7473" i="1" s="1"/>
  <c r="D7474" i="1" s="1"/>
  <c r="D7475" i="1" s="1"/>
  <c r="D7476" i="1" s="1"/>
  <c r="D7477" i="1" s="1"/>
  <c r="D7478" i="1" s="1"/>
  <c r="D7479" i="1" s="1"/>
  <c r="D7480" i="1" s="1"/>
  <c r="D7481" i="1" s="1"/>
  <c r="D7482" i="1" s="1"/>
  <c r="D7483" i="1" s="1"/>
  <c r="D7484" i="1" s="1"/>
  <c r="D7485" i="1" s="1"/>
  <c r="D7486" i="1" s="1"/>
  <c r="D7487" i="1" s="1"/>
  <c r="D7488" i="1" s="1"/>
  <c r="D7489" i="1" s="1"/>
  <c r="D7490" i="1" s="1"/>
  <c r="D7491" i="1" s="1"/>
  <c r="D7492" i="1" s="1"/>
  <c r="D7493" i="1" s="1"/>
  <c r="D7494" i="1" s="1"/>
  <c r="D7495" i="1" s="1"/>
  <c r="D7496" i="1" s="1"/>
  <c r="D7497" i="1" s="1"/>
  <c r="D7498" i="1" s="1"/>
  <c r="D7499" i="1" s="1"/>
  <c r="D7500" i="1" s="1"/>
  <c r="D7501" i="1" s="1"/>
  <c r="D7502" i="1" s="1"/>
  <c r="D7503" i="1" s="1"/>
  <c r="D7504" i="1" s="1"/>
  <c r="D7505" i="1" s="1"/>
  <c r="D7506" i="1" s="1"/>
  <c r="D7507" i="1" s="1"/>
  <c r="D7508" i="1" s="1"/>
  <c r="D7509" i="1" s="1"/>
  <c r="D7510" i="1" s="1"/>
  <c r="D7511" i="1" s="1"/>
  <c r="D7512" i="1" s="1"/>
  <c r="D7513" i="1" s="1"/>
  <c r="D7514" i="1" s="1"/>
  <c r="D7515" i="1" s="1"/>
  <c r="D7516" i="1" s="1"/>
  <c r="D7517" i="1" s="1"/>
  <c r="D7518" i="1" s="1"/>
  <c r="D7519" i="1" s="1"/>
  <c r="D7520" i="1" s="1"/>
  <c r="D7521" i="1" s="1"/>
  <c r="D7522" i="1" s="1"/>
  <c r="D7523" i="1" s="1"/>
  <c r="D7524" i="1" s="1"/>
  <c r="D7525" i="1" s="1"/>
  <c r="D7526" i="1" s="1"/>
  <c r="D7527" i="1" s="1"/>
  <c r="D7528" i="1" s="1"/>
  <c r="D7529" i="1" s="1"/>
  <c r="D7530" i="1" s="1"/>
  <c r="D7531" i="1" s="1"/>
  <c r="D7532" i="1" s="1"/>
  <c r="D7533" i="1" s="1"/>
  <c r="D7534" i="1" s="1"/>
  <c r="D7535" i="1" s="1"/>
  <c r="D7536" i="1" s="1"/>
  <c r="D7537" i="1" s="1"/>
  <c r="D7538" i="1" s="1"/>
  <c r="D7539" i="1" s="1"/>
  <c r="D7540" i="1" s="1"/>
  <c r="D7541" i="1" s="1"/>
  <c r="D7542" i="1" s="1"/>
  <c r="D7543" i="1" s="1"/>
  <c r="D7544" i="1" s="1"/>
  <c r="D3250" i="1"/>
  <c r="D3251" i="1" s="1"/>
  <c r="D3252" i="1" s="1"/>
  <c r="D3253" i="1" s="1"/>
  <c r="D3254" i="1" s="1"/>
  <c r="D3255" i="1" s="1"/>
  <c r="D3256" i="1" s="1"/>
  <c r="D3257" i="1" s="1"/>
  <c r="D3258" i="1" s="1"/>
  <c r="D3259" i="1" s="1"/>
  <c r="D3260" i="1" s="1"/>
  <c r="D3261" i="1" s="1"/>
  <c r="D3262" i="1" s="1"/>
  <c r="D3263" i="1" s="1"/>
  <c r="D3264" i="1" s="1"/>
  <c r="D3265" i="1" s="1"/>
  <c r="D3266" i="1" s="1"/>
  <c r="D3267" i="1" s="1"/>
  <c r="D3268" i="1" s="1"/>
  <c r="D3269" i="1" s="1"/>
  <c r="D3270" i="1" s="1"/>
  <c r="D3271" i="1" s="1"/>
  <c r="D3272" i="1" s="1"/>
  <c r="D3273" i="1" s="1"/>
  <c r="D3274" i="1" s="1"/>
  <c r="D3275" i="1" s="1"/>
  <c r="D3276" i="1" s="1"/>
  <c r="D3277" i="1" s="1"/>
  <c r="D3278" i="1" s="1"/>
  <c r="D3279" i="1" s="1"/>
  <c r="D3280" i="1" s="1"/>
  <c r="D3281" i="1" s="1"/>
  <c r="D3282" i="1" s="1"/>
  <c r="D3283" i="1" s="1"/>
  <c r="D3284" i="1" s="1"/>
  <c r="D3285" i="1" s="1"/>
  <c r="D3286" i="1" s="1"/>
  <c r="D3287" i="1" s="1"/>
  <c r="D3288" i="1" s="1"/>
  <c r="D3289" i="1" s="1"/>
  <c r="D3290" i="1" s="1"/>
  <c r="D3291" i="1" s="1"/>
  <c r="D3292" i="1" s="1"/>
  <c r="D3293" i="1" s="1"/>
  <c r="D3294" i="1" s="1"/>
  <c r="D3295" i="1" s="1"/>
  <c r="D3296" i="1" s="1"/>
  <c r="D3297" i="1" s="1"/>
  <c r="D3298" i="1" s="1"/>
  <c r="D3299" i="1" s="1"/>
  <c r="D3300" i="1" s="1"/>
  <c r="D3301" i="1" s="1"/>
  <c r="D3302" i="1" s="1"/>
  <c r="D3303" i="1" s="1"/>
  <c r="D3304" i="1" s="1"/>
  <c r="D3305" i="1" s="1"/>
  <c r="D3306" i="1" s="1"/>
  <c r="D3307" i="1" s="1"/>
  <c r="D3308" i="1" s="1"/>
  <c r="D3309" i="1" s="1"/>
  <c r="D3310" i="1" s="1"/>
  <c r="D3311" i="1" s="1"/>
  <c r="D3312" i="1" s="1"/>
  <c r="D3313" i="1" s="1"/>
  <c r="D3314" i="1" s="1"/>
  <c r="D3315" i="1" s="1"/>
  <c r="D3316" i="1" s="1"/>
  <c r="D3317" i="1" s="1"/>
  <c r="D3318" i="1" s="1"/>
  <c r="D3319" i="1" s="1"/>
  <c r="D3320" i="1" s="1"/>
  <c r="D3321" i="1" s="1"/>
  <c r="D3322" i="1" s="1"/>
  <c r="D3323" i="1" s="1"/>
  <c r="D3324" i="1" s="1"/>
  <c r="D3325" i="1" s="1"/>
  <c r="D3326" i="1" s="1"/>
  <c r="D3327" i="1" s="1"/>
  <c r="D3328" i="1" s="1"/>
  <c r="D3329" i="1" s="1"/>
  <c r="D3330" i="1" s="1"/>
  <c r="D3331" i="1" s="1"/>
  <c r="D3332" i="1" s="1"/>
  <c r="D3333" i="1" s="1"/>
  <c r="D3334" i="1" s="1"/>
  <c r="D3335" i="1" s="1"/>
  <c r="D3336" i="1" s="1"/>
  <c r="D3337" i="1" s="1"/>
  <c r="D3338" i="1" s="1"/>
  <c r="D3339" i="1" s="1"/>
  <c r="D3340" i="1" s="1"/>
  <c r="D3341" i="1" s="1"/>
  <c r="D3342" i="1" s="1"/>
  <c r="D3343" i="1" s="1"/>
  <c r="D3344" i="1" s="1"/>
  <c r="D3345" i="1" s="1"/>
  <c r="D3346" i="1" s="1"/>
  <c r="D3347" i="1" s="1"/>
  <c r="D3348" i="1" s="1"/>
  <c r="D3349" i="1" s="1"/>
  <c r="D3350" i="1" s="1"/>
  <c r="D3351" i="1" s="1"/>
  <c r="D3352" i="1" s="1"/>
  <c r="D3353" i="1" s="1"/>
  <c r="D3354" i="1" s="1"/>
  <c r="D3355" i="1" s="1"/>
  <c r="D3356" i="1" s="1"/>
  <c r="D3357" i="1" s="1"/>
  <c r="D3358" i="1" s="1"/>
  <c r="D3359" i="1" s="1"/>
  <c r="D3360" i="1" s="1"/>
  <c r="D3361" i="1" s="1"/>
  <c r="D3362" i="1" s="1"/>
  <c r="D3363" i="1" s="1"/>
  <c r="D3364" i="1" s="1"/>
  <c r="D3365" i="1" s="1"/>
  <c r="D3366" i="1" s="1"/>
  <c r="D3367" i="1" s="1"/>
  <c r="D3368" i="1" s="1"/>
  <c r="D3369" i="1" s="1"/>
  <c r="D3370" i="1" s="1"/>
  <c r="D3371" i="1" s="1"/>
  <c r="D3372" i="1" s="1"/>
  <c r="D3373" i="1" s="1"/>
  <c r="D3374" i="1" s="1"/>
  <c r="D3375" i="1" s="1"/>
  <c r="D3376" i="1" s="1"/>
  <c r="D3377" i="1" s="1"/>
  <c r="D3378" i="1" s="1"/>
  <c r="D3379" i="1" s="1"/>
  <c r="D3380" i="1" s="1"/>
  <c r="D3381" i="1" s="1"/>
  <c r="D3382" i="1" s="1"/>
  <c r="D3383" i="1" s="1"/>
  <c r="D3384" i="1" s="1"/>
  <c r="D3385" i="1" s="1"/>
  <c r="D3386" i="1" s="1"/>
  <c r="D3387" i="1" s="1"/>
  <c r="D3388" i="1" s="1"/>
  <c r="D3389" i="1" s="1"/>
  <c r="D3390" i="1" s="1"/>
  <c r="D3391" i="1" s="1"/>
  <c r="D3392" i="1" s="1"/>
  <c r="D3393" i="1" s="1"/>
  <c r="D3394" i="1" s="1"/>
  <c r="D3395" i="1" s="1"/>
  <c r="D3396" i="1" s="1"/>
  <c r="D3397" i="1" s="1"/>
  <c r="D3398" i="1" s="1"/>
  <c r="D3399" i="1" s="1"/>
  <c r="D3400" i="1" s="1"/>
  <c r="D3401" i="1" s="1"/>
  <c r="D3402" i="1" s="1"/>
  <c r="D3403" i="1" s="1"/>
  <c r="D3404" i="1" s="1"/>
  <c r="D3405" i="1" s="1"/>
  <c r="D3406" i="1" s="1"/>
  <c r="D3407" i="1" s="1"/>
  <c r="D3408" i="1" s="1"/>
  <c r="D3409" i="1" s="1"/>
  <c r="D3410" i="1" s="1"/>
  <c r="D3411" i="1" s="1"/>
  <c r="D3412" i="1" s="1"/>
  <c r="D3413" i="1" s="1"/>
  <c r="D3414" i="1" s="1"/>
  <c r="D3415" i="1" s="1"/>
  <c r="D3416" i="1" s="1"/>
  <c r="D3417" i="1" s="1"/>
  <c r="D3418" i="1" s="1"/>
  <c r="D3419" i="1" s="1"/>
  <c r="D3420" i="1" s="1"/>
  <c r="D3421" i="1" s="1"/>
  <c r="D3422" i="1" s="1"/>
  <c r="D3423" i="1" s="1"/>
  <c r="D3424" i="1" s="1"/>
  <c r="D3425" i="1" s="1"/>
  <c r="D3426" i="1" s="1"/>
  <c r="D3427" i="1" s="1"/>
  <c r="D3428" i="1" s="1"/>
  <c r="D3429" i="1" s="1"/>
  <c r="D3430" i="1" s="1"/>
  <c r="D3431" i="1" s="1"/>
  <c r="D3432" i="1" s="1"/>
  <c r="D3433" i="1" s="1"/>
  <c r="D3434" i="1" s="1"/>
  <c r="D3435" i="1" s="1"/>
  <c r="D3436" i="1" s="1"/>
  <c r="D3437" i="1" s="1"/>
  <c r="D3438" i="1" s="1"/>
  <c r="D3439" i="1" s="1"/>
  <c r="D3440" i="1" s="1"/>
  <c r="D3441" i="1" s="1"/>
  <c r="D3442" i="1" s="1"/>
  <c r="D3443" i="1" s="1"/>
  <c r="D3444" i="1" s="1"/>
  <c r="D3445" i="1" s="1"/>
  <c r="D3446" i="1" s="1"/>
  <c r="D3447" i="1" s="1"/>
  <c r="D3448" i="1" s="1"/>
  <c r="D3449" i="1" s="1"/>
  <c r="D3450" i="1" s="1"/>
  <c r="D3451" i="1" s="1"/>
  <c r="D3452" i="1" s="1"/>
  <c r="D3453" i="1" s="1"/>
  <c r="D3454" i="1" s="1"/>
  <c r="D3455" i="1" s="1"/>
  <c r="D3456" i="1" s="1"/>
  <c r="D3457" i="1" s="1"/>
  <c r="D3458" i="1" s="1"/>
  <c r="D3459" i="1" s="1"/>
  <c r="D3460" i="1" s="1"/>
  <c r="D3461" i="1" s="1"/>
  <c r="D3462" i="1" s="1"/>
  <c r="D3463" i="1" s="1"/>
  <c r="D3464" i="1" s="1"/>
  <c r="D3465" i="1" s="1"/>
  <c r="D3466" i="1" s="1"/>
  <c r="D3467" i="1" s="1"/>
  <c r="D3468" i="1" s="1"/>
  <c r="D3469" i="1" s="1"/>
  <c r="D3470" i="1" s="1"/>
  <c r="D3471" i="1" s="1"/>
  <c r="D3472" i="1" s="1"/>
  <c r="D3473" i="1" s="1"/>
  <c r="D3474" i="1" s="1"/>
  <c r="D3475" i="1" s="1"/>
  <c r="D3476" i="1" s="1"/>
  <c r="D3477" i="1" s="1"/>
  <c r="D3478" i="1" s="1"/>
  <c r="D3479" i="1" s="1"/>
  <c r="D3480" i="1" s="1"/>
  <c r="D3481" i="1" s="1"/>
  <c r="D3482" i="1" s="1"/>
  <c r="D3483" i="1" s="1"/>
  <c r="D3484" i="1" s="1"/>
  <c r="D3485" i="1" s="1"/>
  <c r="D3486" i="1" s="1"/>
  <c r="D3487" i="1" s="1"/>
  <c r="D3488" i="1" s="1"/>
  <c r="D3489" i="1" s="1"/>
  <c r="D3490" i="1" s="1"/>
  <c r="D3491" i="1" s="1"/>
  <c r="D3492" i="1" s="1"/>
  <c r="D3493" i="1" s="1"/>
  <c r="D3494" i="1" s="1"/>
  <c r="D3495" i="1" s="1"/>
  <c r="D3496" i="1" s="1"/>
  <c r="D3497" i="1" s="1"/>
  <c r="D3498" i="1" s="1"/>
  <c r="D3499" i="1" s="1"/>
  <c r="D3500" i="1" s="1"/>
  <c r="D3000" i="1"/>
  <c r="D3001" i="1" s="1"/>
  <c r="D3002" i="1" s="1"/>
  <c r="D3003" i="1" s="1"/>
  <c r="D3004" i="1" s="1"/>
  <c r="D3005" i="1" s="1"/>
  <c r="D3006" i="1" s="1"/>
  <c r="D3007" i="1" s="1"/>
  <c r="D3008" i="1" s="1"/>
  <c r="D3009" i="1" s="1"/>
  <c r="D3010" i="1" s="1"/>
  <c r="D3011" i="1" s="1"/>
  <c r="D3012" i="1" s="1"/>
  <c r="D3013" i="1" s="1"/>
  <c r="D3014" i="1" s="1"/>
  <c r="D3015" i="1" s="1"/>
  <c r="D3016" i="1" s="1"/>
  <c r="D3017" i="1" s="1"/>
  <c r="D3018" i="1" s="1"/>
  <c r="D3019" i="1" s="1"/>
  <c r="D3020" i="1" s="1"/>
  <c r="D3021" i="1" s="1"/>
  <c r="D3022" i="1" s="1"/>
  <c r="D3023" i="1" s="1"/>
  <c r="D3024" i="1" s="1"/>
  <c r="D3025" i="1" s="1"/>
  <c r="D3026" i="1" s="1"/>
  <c r="D3027" i="1" s="1"/>
  <c r="D3028" i="1" s="1"/>
  <c r="D3029" i="1" s="1"/>
  <c r="D3030" i="1" s="1"/>
  <c r="D3031" i="1" s="1"/>
  <c r="D3032" i="1" s="1"/>
  <c r="D3033" i="1" s="1"/>
  <c r="D3034" i="1" s="1"/>
  <c r="D3035" i="1" s="1"/>
  <c r="D3036" i="1" s="1"/>
  <c r="D3037" i="1" s="1"/>
  <c r="D3038" i="1" s="1"/>
  <c r="D3039" i="1" s="1"/>
  <c r="D3040" i="1" s="1"/>
  <c r="D3041" i="1" s="1"/>
  <c r="D3042" i="1" s="1"/>
  <c r="D3043" i="1" s="1"/>
  <c r="D3044" i="1" s="1"/>
  <c r="D3045" i="1" s="1"/>
  <c r="D3046" i="1" s="1"/>
  <c r="D3047" i="1" s="1"/>
  <c r="D3048" i="1" s="1"/>
  <c r="D3049" i="1" s="1"/>
  <c r="D3050" i="1" s="1"/>
  <c r="D3051" i="1" s="1"/>
  <c r="D3052" i="1" s="1"/>
  <c r="D3053" i="1" s="1"/>
  <c r="D3054" i="1" s="1"/>
  <c r="D3055" i="1" s="1"/>
  <c r="D3056" i="1" s="1"/>
  <c r="D3057" i="1" s="1"/>
  <c r="D3058" i="1" s="1"/>
  <c r="D3059" i="1" s="1"/>
  <c r="D3060" i="1" s="1"/>
  <c r="D3061" i="1" s="1"/>
  <c r="D3062" i="1" s="1"/>
  <c r="D3063" i="1" s="1"/>
  <c r="D3064" i="1" s="1"/>
  <c r="D3065" i="1" s="1"/>
  <c r="D3066" i="1" s="1"/>
  <c r="D3067" i="1" s="1"/>
  <c r="D3068" i="1" s="1"/>
  <c r="D3069" i="1" s="1"/>
  <c r="D3070" i="1" s="1"/>
  <c r="D3071" i="1" s="1"/>
  <c r="D3072" i="1" s="1"/>
  <c r="D3073" i="1" s="1"/>
  <c r="D3074" i="1" s="1"/>
  <c r="D3075" i="1" s="1"/>
  <c r="D3076" i="1" s="1"/>
  <c r="D3077" i="1" s="1"/>
  <c r="D3078" i="1" s="1"/>
  <c r="D3079" i="1" s="1"/>
  <c r="D3080" i="1" s="1"/>
  <c r="D3081" i="1" s="1"/>
  <c r="D3082" i="1" s="1"/>
  <c r="D3083" i="1" s="1"/>
  <c r="D3084" i="1" s="1"/>
  <c r="D3085" i="1" s="1"/>
  <c r="D3086" i="1" s="1"/>
  <c r="D3087" i="1" s="1"/>
  <c r="D3088" i="1" s="1"/>
  <c r="D3089" i="1" s="1"/>
  <c r="D3090" i="1" s="1"/>
  <c r="D3091" i="1" s="1"/>
  <c r="D3092" i="1" s="1"/>
  <c r="D3093" i="1" s="1"/>
  <c r="D3094" i="1" s="1"/>
  <c r="D3095" i="1" s="1"/>
  <c r="D3096" i="1" s="1"/>
  <c r="D3097" i="1" s="1"/>
  <c r="D3098" i="1" s="1"/>
  <c r="D3099" i="1" s="1"/>
  <c r="D3100" i="1" s="1"/>
  <c r="D3101" i="1" s="1"/>
  <c r="D3102" i="1" s="1"/>
  <c r="D3103" i="1" s="1"/>
  <c r="D3104" i="1" s="1"/>
  <c r="D3105" i="1" s="1"/>
  <c r="D3106" i="1" s="1"/>
  <c r="D3107" i="1" s="1"/>
  <c r="D3108" i="1" s="1"/>
  <c r="D3109" i="1" s="1"/>
  <c r="D3110" i="1" s="1"/>
  <c r="D3111" i="1" s="1"/>
  <c r="D3112" i="1" s="1"/>
  <c r="D3113" i="1" s="1"/>
  <c r="D3114" i="1" s="1"/>
  <c r="D3115" i="1" s="1"/>
  <c r="D3116" i="1" s="1"/>
  <c r="D3117" i="1" s="1"/>
  <c r="D3118" i="1" s="1"/>
  <c r="D3119" i="1" s="1"/>
  <c r="D3120" i="1" s="1"/>
  <c r="D3121" i="1" s="1"/>
  <c r="D3122" i="1" s="1"/>
  <c r="D3123" i="1" s="1"/>
  <c r="D3124" i="1" s="1"/>
  <c r="D3125" i="1" s="1"/>
  <c r="D3126" i="1" s="1"/>
  <c r="D3127" i="1" s="1"/>
  <c r="D3128" i="1" s="1"/>
  <c r="D3129" i="1" s="1"/>
  <c r="D3130" i="1" s="1"/>
  <c r="D3131" i="1" s="1"/>
  <c r="D3132" i="1" s="1"/>
  <c r="D3133" i="1" s="1"/>
  <c r="D3134" i="1" s="1"/>
  <c r="D3135" i="1" s="1"/>
  <c r="D3136" i="1" s="1"/>
  <c r="D3137" i="1" s="1"/>
  <c r="D3138" i="1" s="1"/>
  <c r="D3139" i="1" s="1"/>
  <c r="D3140" i="1" s="1"/>
  <c r="D3141" i="1" s="1"/>
  <c r="D3142" i="1" s="1"/>
  <c r="D3143" i="1" s="1"/>
  <c r="D3144" i="1" s="1"/>
  <c r="D3145" i="1" s="1"/>
  <c r="D3146" i="1" s="1"/>
  <c r="D3147" i="1" s="1"/>
  <c r="D3148" i="1" s="1"/>
  <c r="D3149" i="1" s="1"/>
  <c r="D3150" i="1" s="1"/>
  <c r="D3151" i="1" s="1"/>
  <c r="D3152" i="1" s="1"/>
  <c r="D3153" i="1" s="1"/>
  <c r="D3154" i="1" s="1"/>
  <c r="D3155" i="1" s="1"/>
  <c r="D3156" i="1" s="1"/>
  <c r="D3157" i="1" s="1"/>
  <c r="D3158" i="1" s="1"/>
  <c r="D3159" i="1" s="1"/>
  <c r="D3160" i="1" s="1"/>
  <c r="D3161" i="1" s="1"/>
  <c r="D3162" i="1" s="1"/>
  <c r="D3163" i="1" s="1"/>
  <c r="D3164" i="1" s="1"/>
  <c r="D3165" i="1" s="1"/>
  <c r="D3166" i="1" s="1"/>
  <c r="D3167" i="1" s="1"/>
  <c r="D3168" i="1" s="1"/>
  <c r="D3169" i="1" s="1"/>
  <c r="D3170" i="1" s="1"/>
  <c r="D3171" i="1" s="1"/>
  <c r="D3172" i="1" s="1"/>
  <c r="D3173" i="1" s="1"/>
  <c r="D3174" i="1" s="1"/>
  <c r="D3175" i="1" s="1"/>
  <c r="D3176" i="1" s="1"/>
  <c r="D3177" i="1" s="1"/>
  <c r="D3178" i="1" s="1"/>
  <c r="D3179" i="1" s="1"/>
  <c r="D3180" i="1" s="1"/>
  <c r="D3181" i="1" s="1"/>
  <c r="D3182" i="1" s="1"/>
  <c r="D3183" i="1" s="1"/>
  <c r="D3184" i="1" s="1"/>
  <c r="D3185" i="1" s="1"/>
  <c r="D3186" i="1" s="1"/>
  <c r="D3187" i="1" s="1"/>
  <c r="D3188" i="1" s="1"/>
  <c r="D3189" i="1" s="1"/>
  <c r="D3190" i="1" s="1"/>
  <c r="D3191" i="1" s="1"/>
  <c r="D3192" i="1" s="1"/>
  <c r="D3193" i="1" s="1"/>
  <c r="D3194" i="1" s="1"/>
  <c r="D3195" i="1" s="1"/>
  <c r="D3196" i="1" s="1"/>
  <c r="D3197" i="1" s="1"/>
  <c r="D3198" i="1" s="1"/>
  <c r="D3199" i="1" s="1"/>
  <c r="D3200" i="1" s="1"/>
  <c r="D3201" i="1" s="1"/>
  <c r="D3202" i="1" s="1"/>
  <c r="D3203" i="1" s="1"/>
  <c r="D3204" i="1" s="1"/>
  <c r="D3205" i="1" s="1"/>
  <c r="D3206" i="1" s="1"/>
  <c r="D3207" i="1" s="1"/>
  <c r="D3208" i="1" s="1"/>
  <c r="D3209" i="1" s="1"/>
  <c r="D3210" i="1" s="1"/>
  <c r="D3211" i="1" s="1"/>
  <c r="D3212" i="1" s="1"/>
  <c r="D3213" i="1" s="1"/>
  <c r="D3214" i="1" s="1"/>
  <c r="D3215" i="1" s="1"/>
  <c r="D3216" i="1" s="1"/>
  <c r="D3217" i="1" s="1"/>
  <c r="D3218" i="1" s="1"/>
  <c r="D3219" i="1" s="1"/>
  <c r="D3220" i="1" s="1"/>
  <c r="D3221" i="1" s="1"/>
  <c r="D3222" i="1" s="1"/>
  <c r="D3223" i="1" s="1"/>
  <c r="D3224" i="1" s="1"/>
  <c r="D3225" i="1" s="1"/>
  <c r="D3226" i="1" s="1"/>
  <c r="D3227" i="1" s="1"/>
  <c r="D3228" i="1" s="1"/>
  <c r="D3229" i="1" s="1"/>
  <c r="D3230" i="1" s="1"/>
  <c r="D3231" i="1" s="1"/>
  <c r="D3232" i="1" s="1"/>
  <c r="D3233" i="1" s="1"/>
  <c r="D3234" i="1" s="1"/>
  <c r="D3235" i="1" s="1"/>
  <c r="D3236" i="1" s="1"/>
  <c r="D3237" i="1" s="1"/>
  <c r="D3238" i="1" s="1"/>
  <c r="D3239" i="1" s="1"/>
  <c r="D3240" i="1" s="1"/>
  <c r="D3241" i="1" s="1"/>
  <c r="D3242" i="1" s="1"/>
  <c r="D3243" i="1" s="1"/>
  <c r="D3244" i="1" s="1"/>
  <c r="D3245" i="1" s="1"/>
  <c r="D3246" i="1" s="1"/>
  <c r="D3247" i="1" s="1"/>
  <c r="D3248" i="1" s="1"/>
  <c r="D1765" i="1"/>
  <c r="D1766" i="1" s="1"/>
  <c r="D1767" i="1" s="1"/>
  <c r="D1768" i="1" s="1"/>
  <c r="D1769" i="1" s="1"/>
  <c r="D1770" i="1" s="1"/>
  <c r="D1771" i="1" s="1"/>
  <c r="D1772" i="1" s="1"/>
  <c r="D1773" i="1" s="1"/>
  <c r="D1774" i="1" s="1"/>
  <c r="D1775" i="1" s="1"/>
  <c r="D1776" i="1" s="1"/>
  <c r="D1777" i="1" s="1"/>
  <c r="D1778" i="1" s="1"/>
  <c r="D1779" i="1" s="1"/>
  <c r="D1780" i="1" s="1"/>
  <c r="D1781" i="1" s="1"/>
  <c r="D1782" i="1" s="1"/>
  <c r="D1783" i="1" s="1"/>
  <c r="D1784" i="1" s="1"/>
  <c r="D1785" i="1" s="1"/>
  <c r="D1786" i="1" s="1"/>
  <c r="D1787" i="1" s="1"/>
  <c r="D1788" i="1" s="1"/>
  <c r="D1789" i="1" s="1"/>
  <c r="D1790" i="1" s="1"/>
  <c r="D1791" i="1" s="1"/>
  <c r="D1792" i="1" s="1"/>
  <c r="D1793" i="1" s="1"/>
  <c r="D1794" i="1" s="1"/>
  <c r="D1795" i="1" s="1"/>
  <c r="D1796" i="1" s="1"/>
  <c r="D1797" i="1" s="1"/>
  <c r="D1798" i="1" s="1"/>
  <c r="D1799" i="1" s="1"/>
  <c r="D1800" i="1" s="1"/>
  <c r="D1801" i="1" s="1"/>
  <c r="D1802" i="1" s="1"/>
  <c r="D1803" i="1" s="1"/>
  <c r="D1804" i="1" s="1"/>
  <c r="D1805" i="1" s="1"/>
  <c r="D1806" i="1" s="1"/>
  <c r="D1807" i="1" s="1"/>
  <c r="D1808" i="1" s="1"/>
  <c r="D1809" i="1" s="1"/>
  <c r="D1810" i="1" s="1"/>
  <c r="D1811" i="1" s="1"/>
  <c r="D1812" i="1" s="1"/>
  <c r="D1813" i="1" s="1"/>
  <c r="D1814" i="1" s="1"/>
  <c r="D1815" i="1" s="1"/>
  <c r="D1816" i="1" s="1"/>
  <c r="D1817" i="1" s="1"/>
  <c r="D1818" i="1" s="1"/>
  <c r="D1819" i="1" s="1"/>
  <c r="D1820" i="1" s="1"/>
  <c r="D1821" i="1" s="1"/>
  <c r="D1822" i="1" s="1"/>
  <c r="D1823" i="1" s="1"/>
  <c r="D1824" i="1" s="1"/>
  <c r="D1825" i="1" s="1"/>
  <c r="D1826" i="1" s="1"/>
  <c r="D1827" i="1" s="1"/>
  <c r="D1828" i="1" s="1"/>
  <c r="D1829" i="1" s="1"/>
  <c r="D1830" i="1" s="1"/>
  <c r="D1831" i="1" s="1"/>
  <c r="D1832" i="1" s="1"/>
  <c r="D1833" i="1" s="1"/>
  <c r="D1834" i="1" s="1"/>
  <c r="D1835" i="1" s="1"/>
  <c r="D1836" i="1" s="1"/>
  <c r="D1837" i="1" s="1"/>
  <c r="D1838" i="1" s="1"/>
  <c r="D1839" i="1" s="1"/>
  <c r="D1840" i="1" s="1"/>
  <c r="D1841" i="1" s="1"/>
  <c r="D1842" i="1" s="1"/>
  <c r="D1843" i="1" s="1"/>
  <c r="D1844" i="1" s="1"/>
  <c r="D1845" i="1" s="1"/>
  <c r="D1846" i="1" s="1"/>
  <c r="D1847" i="1" s="1"/>
  <c r="D1848" i="1" s="1"/>
  <c r="D1849" i="1" s="1"/>
  <c r="D1850" i="1" s="1"/>
  <c r="D1851" i="1" s="1"/>
  <c r="D1852" i="1" s="1"/>
  <c r="D1853" i="1" s="1"/>
  <c r="D1854" i="1" s="1"/>
  <c r="D1855" i="1" s="1"/>
  <c r="D1856" i="1" s="1"/>
  <c r="D1857" i="1" s="1"/>
  <c r="D1858" i="1" s="1"/>
  <c r="D1859" i="1" s="1"/>
  <c r="D1860" i="1" s="1"/>
  <c r="D1861" i="1" s="1"/>
  <c r="D1862" i="1" s="1"/>
  <c r="D1863" i="1" s="1"/>
  <c r="D1864" i="1" s="1"/>
  <c r="D1865" i="1" s="1"/>
  <c r="D1866" i="1" s="1"/>
  <c r="D1867" i="1" s="1"/>
  <c r="D1868" i="1" s="1"/>
  <c r="D1869" i="1" s="1"/>
  <c r="D1870" i="1" s="1"/>
  <c r="D1871" i="1" s="1"/>
  <c r="D1872" i="1" s="1"/>
  <c r="D1873" i="1" s="1"/>
  <c r="D1874" i="1" s="1"/>
  <c r="D1875" i="1" s="1"/>
  <c r="D1876" i="1" s="1"/>
  <c r="D1877" i="1" s="1"/>
  <c r="D1878" i="1" s="1"/>
  <c r="D1879" i="1" s="1"/>
  <c r="D1880" i="1" s="1"/>
  <c r="D1881" i="1" s="1"/>
  <c r="D1882" i="1" s="1"/>
  <c r="D1883" i="1" s="1"/>
  <c r="D1884" i="1" s="1"/>
  <c r="D1885" i="1" s="1"/>
  <c r="D1886" i="1" s="1"/>
  <c r="D1887" i="1" s="1"/>
  <c r="D1888" i="1" s="1"/>
  <c r="D1889" i="1" s="1"/>
  <c r="D1890" i="1" s="1"/>
  <c r="D1891" i="1" s="1"/>
  <c r="D1892" i="1" s="1"/>
  <c r="D1893" i="1" s="1"/>
  <c r="D1894" i="1" s="1"/>
  <c r="D1895" i="1" s="1"/>
  <c r="D1896" i="1" s="1"/>
  <c r="D1897" i="1" s="1"/>
  <c r="D1898" i="1" s="1"/>
  <c r="D1899" i="1" s="1"/>
  <c r="D1900" i="1" s="1"/>
  <c r="D1901" i="1" s="1"/>
  <c r="D1902" i="1" s="1"/>
  <c r="D1903" i="1" s="1"/>
  <c r="D1904" i="1" s="1"/>
  <c r="D1905" i="1" s="1"/>
  <c r="D1906" i="1" s="1"/>
  <c r="D1907" i="1" s="1"/>
  <c r="D1908" i="1" s="1"/>
  <c r="D1909" i="1" s="1"/>
  <c r="D1910" i="1" s="1"/>
  <c r="D1911" i="1" s="1"/>
  <c r="D1912" i="1" s="1"/>
  <c r="D1913" i="1" s="1"/>
  <c r="D1914" i="1" s="1"/>
  <c r="D1915" i="1" s="1"/>
  <c r="D1916" i="1" s="1"/>
  <c r="D1917" i="1" s="1"/>
  <c r="D1918" i="1" s="1"/>
  <c r="D1919" i="1" s="1"/>
  <c r="D1920" i="1" s="1"/>
  <c r="D1921" i="1" s="1"/>
  <c r="D1922" i="1" s="1"/>
  <c r="D1923" i="1" s="1"/>
  <c r="D1924" i="1" s="1"/>
  <c r="D1925" i="1" s="1"/>
  <c r="D1926" i="1" s="1"/>
  <c r="D1927" i="1" s="1"/>
  <c r="D1928" i="1" s="1"/>
  <c r="D1929" i="1" s="1"/>
  <c r="D1930" i="1" s="1"/>
  <c r="D1931" i="1" s="1"/>
  <c r="D1932" i="1" s="1"/>
  <c r="D1933" i="1" s="1"/>
  <c r="D1934" i="1" s="1"/>
  <c r="D1935" i="1" s="1"/>
  <c r="D1936" i="1" s="1"/>
  <c r="D1937" i="1" s="1"/>
  <c r="D1938" i="1" s="1"/>
  <c r="D1939" i="1" s="1"/>
  <c r="D1940" i="1" s="1"/>
  <c r="D1941" i="1" s="1"/>
  <c r="D1942" i="1" s="1"/>
  <c r="D1943" i="1" s="1"/>
  <c r="D1944" i="1" s="1"/>
  <c r="D1945" i="1" s="1"/>
  <c r="D1946" i="1" s="1"/>
  <c r="D1947" i="1" s="1"/>
  <c r="D1948" i="1" s="1"/>
  <c r="D1949" i="1" s="1"/>
  <c r="D1950" i="1" s="1"/>
  <c r="D1951" i="1" s="1"/>
  <c r="D1952" i="1" s="1"/>
  <c r="D1953" i="1" s="1"/>
  <c r="D1954" i="1" s="1"/>
  <c r="D1955" i="1" s="1"/>
  <c r="D1956" i="1" s="1"/>
  <c r="D1957" i="1" s="1"/>
  <c r="D1958" i="1" s="1"/>
  <c r="D1959" i="1" s="1"/>
  <c r="D1960" i="1" s="1"/>
  <c r="D1961" i="1" s="1"/>
  <c r="D1962" i="1" s="1"/>
  <c r="D1963" i="1" s="1"/>
  <c r="D1964" i="1" s="1"/>
  <c r="D1965" i="1" s="1"/>
  <c r="D1966" i="1" s="1"/>
  <c r="D1967" i="1" s="1"/>
  <c r="D1968" i="1" s="1"/>
  <c r="D1969" i="1" s="1"/>
  <c r="D1970" i="1" s="1"/>
  <c r="D1971" i="1" s="1"/>
  <c r="D1972" i="1" s="1"/>
  <c r="D1973" i="1" s="1"/>
  <c r="D1974" i="1" s="1"/>
  <c r="D1975" i="1" s="1"/>
  <c r="D1976" i="1" s="1"/>
  <c r="D1977" i="1" s="1"/>
  <c r="D1978" i="1" s="1"/>
  <c r="D1979" i="1" s="1"/>
  <c r="D1980" i="1" s="1"/>
  <c r="D1981" i="1" s="1"/>
  <c r="D1982" i="1" s="1"/>
  <c r="D1983" i="1" s="1"/>
  <c r="D1984" i="1" s="1"/>
  <c r="D1985" i="1" s="1"/>
  <c r="D1986" i="1" s="1"/>
  <c r="D1987" i="1" s="1"/>
  <c r="D1988" i="1" s="1"/>
  <c r="D1989" i="1" s="1"/>
  <c r="D1990" i="1" s="1"/>
  <c r="D1991" i="1" s="1"/>
  <c r="D1992" i="1" s="1"/>
  <c r="D1993" i="1" s="1"/>
  <c r="D1994" i="1" s="1"/>
  <c r="D1995" i="1" s="1"/>
  <c r="D1996" i="1" s="1"/>
  <c r="D1997" i="1" s="1"/>
  <c r="D1998" i="1" s="1"/>
  <c r="D1999" i="1" s="1"/>
  <c r="D2000" i="1" s="1"/>
  <c r="D2001" i="1" s="1"/>
  <c r="D2002" i="1" s="1"/>
  <c r="D2003" i="1" s="1"/>
  <c r="D2004" i="1" s="1"/>
  <c r="D2005" i="1" s="1"/>
  <c r="D2006" i="1" s="1"/>
  <c r="D2007" i="1" s="1"/>
  <c r="D2008" i="1" s="1"/>
  <c r="D2009" i="1" s="1"/>
  <c r="D2010" i="1" s="1"/>
  <c r="D2011" i="1" s="1"/>
  <c r="D2012" i="1" s="1"/>
  <c r="D2013" i="1" s="1"/>
  <c r="D2014" i="1" s="1"/>
  <c r="D1261" i="1"/>
  <c r="D1262" i="1" s="1"/>
  <c r="D1263" i="1" s="1"/>
  <c r="D1264" i="1" s="1"/>
  <c r="D1265" i="1" s="1"/>
  <c r="D1266" i="1" s="1"/>
  <c r="D1267" i="1" s="1"/>
  <c r="D1268" i="1" s="1"/>
  <c r="D1269" i="1" s="1"/>
  <c r="D1270" i="1" s="1"/>
  <c r="D1271" i="1" s="1"/>
  <c r="D1272" i="1" s="1"/>
  <c r="D1273" i="1" s="1"/>
  <c r="D1274" i="1" s="1"/>
  <c r="D1275" i="1" s="1"/>
  <c r="D1276" i="1" s="1"/>
  <c r="D1277" i="1" s="1"/>
  <c r="D1278" i="1" s="1"/>
  <c r="D1279" i="1" s="1"/>
  <c r="D1280" i="1" s="1"/>
  <c r="D1281" i="1" s="1"/>
  <c r="D1282" i="1" s="1"/>
  <c r="D1283" i="1" s="1"/>
  <c r="D1284" i="1" s="1"/>
  <c r="D1285" i="1" s="1"/>
  <c r="D1286" i="1" s="1"/>
  <c r="D1287" i="1" s="1"/>
  <c r="D1288" i="1" s="1"/>
  <c r="D1289" i="1" s="1"/>
  <c r="D1290" i="1" s="1"/>
  <c r="D1291" i="1" s="1"/>
  <c r="D1292" i="1" s="1"/>
  <c r="D1293" i="1" s="1"/>
  <c r="D1294" i="1" s="1"/>
  <c r="D1295" i="1" s="1"/>
  <c r="D1296" i="1" s="1"/>
  <c r="D1297" i="1" s="1"/>
  <c r="D1298" i="1" s="1"/>
  <c r="D1299" i="1" s="1"/>
  <c r="D1300" i="1" s="1"/>
  <c r="D1301" i="1" s="1"/>
  <c r="D1302" i="1" s="1"/>
  <c r="D1303" i="1" s="1"/>
  <c r="D1304" i="1" s="1"/>
  <c r="D1305" i="1" s="1"/>
  <c r="D1306" i="1" s="1"/>
  <c r="D1307" i="1" s="1"/>
  <c r="D1308" i="1" s="1"/>
  <c r="D1309" i="1" s="1"/>
  <c r="D1310" i="1" s="1"/>
  <c r="D1311" i="1" s="1"/>
  <c r="D1312" i="1" s="1"/>
  <c r="D1313" i="1" s="1"/>
  <c r="D1314" i="1" s="1"/>
  <c r="D1315" i="1" s="1"/>
  <c r="D1316" i="1" s="1"/>
  <c r="D1317" i="1" s="1"/>
  <c r="D1318" i="1" s="1"/>
  <c r="D1319" i="1" s="1"/>
  <c r="D1320" i="1" s="1"/>
  <c r="D1321" i="1" s="1"/>
  <c r="D1322" i="1" s="1"/>
  <c r="D1323" i="1" s="1"/>
  <c r="D1324" i="1" s="1"/>
  <c r="D1325" i="1" s="1"/>
  <c r="D1326" i="1" s="1"/>
  <c r="D1327" i="1" s="1"/>
  <c r="D1328" i="1" s="1"/>
  <c r="D1329" i="1" s="1"/>
  <c r="D1330" i="1" s="1"/>
  <c r="D1331" i="1" s="1"/>
  <c r="D1332" i="1" s="1"/>
  <c r="D1333" i="1" s="1"/>
  <c r="D1334" i="1" s="1"/>
  <c r="D1335" i="1" s="1"/>
  <c r="D1336" i="1" s="1"/>
  <c r="D1337" i="1" s="1"/>
  <c r="D1338" i="1" s="1"/>
  <c r="D1339" i="1" s="1"/>
  <c r="D1340" i="1" s="1"/>
  <c r="D1341" i="1" s="1"/>
  <c r="D1342" i="1" s="1"/>
  <c r="D1343" i="1" s="1"/>
  <c r="D1344" i="1" s="1"/>
  <c r="D1345" i="1" s="1"/>
  <c r="D1346" i="1" s="1"/>
  <c r="D1347" i="1" s="1"/>
  <c r="D1348" i="1" s="1"/>
  <c r="D1349" i="1" s="1"/>
  <c r="D1350" i="1" s="1"/>
  <c r="D1351" i="1" s="1"/>
  <c r="D1352" i="1" s="1"/>
  <c r="D1353" i="1" s="1"/>
  <c r="D1354" i="1" s="1"/>
  <c r="D1355" i="1" s="1"/>
  <c r="D1356" i="1" s="1"/>
  <c r="D1357" i="1" s="1"/>
  <c r="D1358" i="1" s="1"/>
  <c r="D1359" i="1" s="1"/>
  <c r="D1360" i="1" s="1"/>
  <c r="D1361" i="1" s="1"/>
  <c r="D1362" i="1" s="1"/>
  <c r="D1363" i="1" s="1"/>
  <c r="D1364" i="1" s="1"/>
  <c r="D1365" i="1" s="1"/>
  <c r="D1366" i="1" s="1"/>
  <c r="D1367" i="1" s="1"/>
  <c r="D1368" i="1" s="1"/>
  <c r="D1369" i="1" s="1"/>
  <c r="D1370" i="1" s="1"/>
  <c r="D1371" i="1" s="1"/>
  <c r="D1372" i="1" s="1"/>
  <c r="D1373" i="1" s="1"/>
  <c r="D1374" i="1" s="1"/>
  <c r="D1375" i="1" s="1"/>
  <c r="D1376" i="1" s="1"/>
  <c r="D1377" i="1" s="1"/>
  <c r="D1378" i="1" s="1"/>
  <c r="D1379" i="1" s="1"/>
  <c r="D1380" i="1" s="1"/>
  <c r="D1381" i="1" s="1"/>
  <c r="D1382" i="1" s="1"/>
  <c r="D1383" i="1" s="1"/>
  <c r="D1384" i="1" s="1"/>
  <c r="D1385" i="1" s="1"/>
  <c r="D1386" i="1" s="1"/>
  <c r="D1387" i="1" s="1"/>
  <c r="D1388" i="1" s="1"/>
  <c r="D1389" i="1" s="1"/>
  <c r="D1390" i="1" s="1"/>
  <c r="D1391" i="1" s="1"/>
  <c r="D1392" i="1" s="1"/>
  <c r="D1393" i="1" s="1"/>
  <c r="D1394" i="1" s="1"/>
  <c r="D1395" i="1" s="1"/>
  <c r="D1396" i="1" s="1"/>
  <c r="D1397" i="1" s="1"/>
  <c r="D1398" i="1" s="1"/>
  <c r="D1399" i="1" s="1"/>
  <c r="D1400" i="1" s="1"/>
  <c r="D1401" i="1" s="1"/>
  <c r="D1402" i="1" s="1"/>
  <c r="D1403" i="1" s="1"/>
  <c r="D1404" i="1" s="1"/>
  <c r="D1405" i="1" s="1"/>
  <c r="D1406" i="1" s="1"/>
  <c r="D1407" i="1" s="1"/>
  <c r="D1408" i="1" s="1"/>
  <c r="D1409" i="1" s="1"/>
  <c r="D1410" i="1" s="1"/>
  <c r="D1411" i="1" s="1"/>
  <c r="D1412" i="1" s="1"/>
  <c r="D1413" i="1" s="1"/>
  <c r="D1414" i="1" s="1"/>
  <c r="D1415" i="1" s="1"/>
  <c r="D1416" i="1" s="1"/>
  <c r="D1417" i="1" s="1"/>
  <c r="D1418" i="1" s="1"/>
  <c r="D1419" i="1" s="1"/>
  <c r="D1420" i="1" s="1"/>
  <c r="D1421" i="1" s="1"/>
  <c r="D1422" i="1" s="1"/>
  <c r="D1423" i="1" s="1"/>
  <c r="D1424" i="1" s="1"/>
  <c r="D1425" i="1" s="1"/>
  <c r="D1426" i="1" s="1"/>
  <c r="D1427" i="1" s="1"/>
  <c r="D1428" i="1" s="1"/>
  <c r="D1429" i="1" s="1"/>
  <c r="D1430" i="1" s="1"/>
  <c r="D1431" i="1" s="1"/>
  <c r="D1432" i="1" s="1"/>
  <c r="D1433" i="1" s="1"/>
  <c r="D1434" i="1" s="1"/>
  <c r="D1435" i="1" s="1"/>
  <c r="D1436" i="1" s="1"/>
  <c r="D1437" i="1" s="1"/>
  <c r="D1438" i="1" s="1"/>
  <c r="D1439" i="1" s="1"/>
  <c r="D1440" i="1" s="1"/>
  <c r="D1441" i="1" s="1"/>
  <c r="D1442" i="1" s="1"/>
  <c r="D1443" i="1" s="1"/>
  <c r="D1444" i="1" s="1"/>
  <c r="D1445" i="1" s="1"/>
  <c r="D1446" i="1" s="1"/>
  <c r="D1447" i="1" s="1"/>
  <c r="D1448" i="1" s="1"/>
  <c r="D1449" i="1" s="1"/>
  <c r="D1450" i="1" s="1"/>
  <c r="D1451" i="1" s="1"/>
  <c r="D1452" i="1" s="1"/>
  <c r="D1453" i="1" s="1"/>
  <c r="D1454" i="1" s="1"/>
  <c r="D1455" i="1" s="1"/>
  <c r="D1456" i="1" s="1"/>
  <c r="D1457" i="1" s="1"/>
  <c r="D1458" i="1" s="1"/>
  <c r="D1459" i="1" s="1"/>
  <c r="D1460" i="1" s="1"/>
  <c r="D1461" i="1" s="1"/>
  <c r="D1462" i="1" s="1"/>
  <c r="D1463" i="1" s="1"/>
  <c r="D1464" i="1" s="1"/>
  <c r="D1465" i="1" s="1"/>
  <c r="D1466" i="1" s="1"/>
  <c r="D1467" i="1" s="1"/>
  <c r="D1468" i="1" s="1"/>
  <c r="D1469" i="1" s="1"/>
  <c r="D1470" i="1" s="1"/>
  <c r="D1471" i="1" s="1"/>
  <c r="D1472" i="1" s="1"/>
  <c r="D1473" i="1" s="1"/>
  <c r="D1474" i="1" s="1"/>
  <c r="D1475" i="1" s="1"/>
  <c r="D1476" i="1" s="1"/>
  <c r="D1477" i="1" s="1"/>
  <c r="D1478" i="1" s="1"/>
  <c r="D1479" i="1" s="1"/>
  <c r="D1480" i="1" s="1"/>
  <c r="D1481" i="1" s="1"/>
  <c r="D1482" i="1" s="1"/>
  <c r="D1483" i="1" s="1"/>
  <c r="D1484" i="1" s="1"/>
  <c r="D1485" i="1" s="1"/>
  <c r="D1486" i="1" s="1"/>
  <c r="D1487" i="1" s="1"/>
  <c r="D1488" i="1" s="1"/>
  <c r="D1489" i="1" s="1"/>
  <c r="D1490" i="1" s="1"/>
  <c r="D1491" i="1" s="1"/>
  <c r="D1492" i="1" s="1"/>
  <c r="D1493" i="1" s="1"/>
  <c r="D1494" i="1" s="1"/>
  <c r="D1495" i="1" s="1"/>
  <c r="D1496" i="1" s="1"/>
  <c r="D1497" i="1" s="1"/>
  <c r="D1498" i="1" s="1"/>
  <c r="D1499" i="1" s="1"/>
  <c r="D1500" i="1" s="1"/>
  <c r="D1501" i="1" s="1"/>
  <c r="D1502" i="1" s="1"/>
  <c r="D1503" i="1" s="1"/>
  <c r="D1504" i="1" s="1"/>
  <c r="D1505" i="1" s="1"/>
  <c r="D1506" i="1" s="1"/>
  <c r="D1507" i="1" s="1"/>
  <c r="D1508" i="1" s="1"/>
  <c r="D1509" i="1" s="1"/>
  <c r="D1510" i="1" s="1"/>
  <c r="D1511" i="1" s="1"/>
  <c r="D5777" i="1"/>
  <c r="D5778" i="1" s="1"/>
  <c r="D5779" i="1" s="1"/>
  <c r="D5780" i="1" s="1"/>
  <c r="D5781" i="1" s="1"/>
  <c r="D5782" i="1" s="1"/>
  <c r="D5783" i="1" s="1"/>
  <c r="D5784" i="1" s="1"/>
  <c r="D5785" i="1" s="1"/>
  <c r="D5786" i="1" s="1"/>
  <c r="D5787" i="1" s="1"/>
  <c r="D5788" i="1" s="1"/>
  <c r="D5789" i="1" s="1"/>
  <c r="D5790" i="1" s="1"/>
  <c r="D5791" i="1" s="1"/>
  <c r="D5792" i="1" s="1"/>
  <c r="D5793" i="1" s="1"/>
  <c r="D5794" i="1" s="1"/>
  <c r="D5795" i="1" s="1"/>
  <c r="D5796" i="1" s="1"/>
  <c r="D5797" i="1" s="1"/>
  <c r="D5798" i="1" s="1"/>
  <c r="D5799" i="1" s="1"/>
  <c r="D5800" i="1" s="1"/>
  <c r="D5801" i="1" s="1"/>
  <c r="D5802" i="1" s="1"/>
  <c r="D5803" i="1" s="1"/>
  <c r="D5804" i="1" s="1"/>
  <c r="D5805" i="1" s="1"/>
  <c r="D5806" i="1" s="1"/>
  <c r="D5807" i="1" s="1"/>
  <c r="D5808" i="1" s="1"/>
  <c r="D5809" i="1" s="1"/>
  <c r="D5810" i="1" s="1"/>
  <c r="D5811" i="1" s="1"/>
  <c r="D5812" i="1" s="1"/>
  <c r="D5813" i="1" s="1"/>
  <c r="D5814" i="1" s="1"/>
  <c r="D5815" i="1" s="1"/>
  <c r="D5816" i="1" s="1"/>
  <c r="D5817" i="1" s="1"/>
  <c r="D5818" i="1" s="1"/>
  <c r="D5819" i="1" s="1"/>
  <c r="D5820" i="1" s="1"/>
  <c r="D5821" i="1" s="1"/>
  <c r="D5822" i="1" s="1"/>
  <c r="D5823" i="1" s="1"/>
  <c r="D5824" i="1" s="1"/>
  <c r="D5825" i="1" s="1"/>
  <c r="D5826" i="1" s="1"/>
  <c r="D5827" i="1" s="1"/>
  <c r="D5828" i="1" s="1"/>
  <c r="D5829" i="1" s="1"/>
  <c r="D5830" i="1" s="1"/>
  <c r="D5831" i="1" s="1"/>
  <c r="D5832" i="1" s="1"/>
  <c r="D5833" i="1" s="1"/>
  <c r="D5834" i="1" s="1"/>
  <c r="D5835" i="1" s="1"/>
  <c r="D5836" i="1" s="1"/>
  <c r="D5837" i="1" s="1"/>
  <c r="D5838" i="1" s="1"/>
  <c r="D5839" i="1" s="1"/>
  <c r="D5840" i="1" s="1"/>
  <c r="D5841" i="1" s="1"/>
  <c r="D5842" i="1" s="1"/>
  <c r="D5843" i="1" s="1"/>
  <c r="D5844" i="1" s="1"/>
  <c r="D5845" i="1" s="1"/>
  <c r="D5846" i="1" s="1"/>
  <c r="D5847" i="1" s="1"/>
  <c r="D5848" i="1" s="1"/>
  <c r="D5849" i="1" s="1"/>
  <c r="D5850" i="1" s="1"/>
  <c r="D5851" i="1" s="1"/>
  <c r="D5852" i="1" s="1"/>
  <c r="D5853" i="1" s="1"/>
  <c r="D5854" i="1" s="1"/>
  <c r="D5855" i="1" s="1"/>
  <c r="D5856" i="1" s="1"/>
  <c r="D5857" i="1" s="1"/>
  <c r="D5858" i="1" s="1"/>
  <c r="D5859" i="1" s="1"/>
  <c r="D5860" i="1" s="1"/>
  <c r="D5861" i="1" s="1"/>
  <c r="D5862" i="1" s="1"/>
  <c r="D5863" i="1" s="1"/>
  <c r="D5864" i="1" s="1"/>
  <c r="D5865" i="1" s="1"/>
  <c r="D5866" i="1" s="1"/>
  <c r="D5867" i="1" s="1"/>
  <c r="D5868" i="1" s="1"/>
  <c r="D5869" i="1" s="1"/>
  <c r="D5870" i="1" s="1"/>
  <c r="D5871" i="1" s="1"/>
  <c r="D5872" i="1" s="1"/>
  <c r="D5873" i="1" s="1"/>
  <c r="D5874" i="1" s="1"/>
  <c r="D5875" i="1" s="1"/>
  <c r="D5876" i="1" s="1"/>
  <c r="D5877" i="1" s="1"/>
  <c r="D5878" i="1" s="1"/>
  <c r="D5879" i="1" s="1"/>
  <c r="D5880" i="1" s="1"/>
  <c r="D5881" i="1" s="1"/>
  <c r="D5882" i="1" s="1"/>
  <c r="D5883" i="1" s="1"/>
  <c r="D5884" i="1" s="1"/>
  <c r="D5885" i="1" s="1"/>
  <c r="D5886" i="1" s="1"/>
  <c r="D5887" i="1" s="1"/>
  <c r="D5888" i="1" s="1"/>
  <c r="D5889" i="1" s="1"/>
  <c r="D5890" i="1" s="1"/>
  <c r="D5891" i="1" s="1"/>
  <c r="D5892" i="1" s="1"/>
  <c r="D5893" i="1" s="1"/>
  <c r="D5894" i="1" s="1"/>
  <c r="D5895" i="1" s="1"/>
  <c r="D5896" i="1" s="1"/>
  <c r="D5897" i="1" s="1"/>
  <c r="D5898" i="1" s="1"/>
  <c r="D5899" i="1" s="1"/>
  <c r="D5900" i="1" s="1"/>
  <c r="D5901" i="1" s="1"/>
  <c r="D5902" i="1" s="1"/>
  <c r="D5903" i="1" s="1"/>
  <c r="D5904" i="1" s="1"/>
  <c r="D5905" i="1" s="1"/>
  <c r="D5906" i="1" s="1"/>
  <c r="D5907" i="1" s="1"/>
  <c r="D5908" i="1" s="1"/>
  <c r="D5909" i="1" s="1"/>
  <c r="D5910" i="1" s="1"/>
  <c r="D5911" i="1" s="1"/>
  <c r="D5912" i="1" s="1"/>
  <c r="D5913" i="1" s="1"/>
  <c r="D5914" i="1" s="1"/>
  <c r="D5915" i="1" s="1"/>
  <c r="D5916" i="1" s="1"/>
  <c r="D5917" i="1" s="1"/>
  <c r="D5918" i="1" s="1"/>
  <c r="D5919" i="1" s="1"/>
  <c r="D5920" i="1" s="1"/>
  <c r="D5921" i="1" s="1"/>
  <c r="D5922" i="1" s="1"/>
  <c r="D5923" i="1" s="1"/>
  <c r="D5924" i="1" s="1"/>
  <c r="D5925" i="1" s="1"/>
  <c r="D5926" i="1" s="1"/>
  <c r="D5927" i="1" s="1"/>
  <c r="D5928" i="1" s="1"/>
  <c r="D5929" i="1" s="1"/>
  <c r="D5930" i="1" s="1"/>
  <c r="D5931" i="1" s="1"/>
  <c r="D5932" i="1" s="1"/>
  <c r="D5933" i="1" s="1"/>
  <c r="D5934" i="1" s="1"/>
  <c r="D5935" i="1" s="1"/>
  <c r="D5936" i="1" s="1"/>
  <c r="D5937" i="1" s="1"/>
  <c r="D5938" i="1" s="1"/>
  <c r="D5939" i="1" s="1"/>
  <c r="D5940" i="1" s="1"/>
  <c r="D5941" i="1" s="1"/>
  <c r="D5942" i="1" s="1"/>
  <c r="D5943" i="1" s="1"/>
  <c r="D5944" i="1" s="1"/>
  <c r="D5945" i="1" s="1"/>
  <c r="D5946" i="1" s="1"/>
  <c r="D5947" i="1" s="1"/>
  <c r="D5948" i="1" s="1"/>
  <c r="D5949" i="1" s="1"/>
  <c r="D5950" i="1" s="1"/>
  <c r="D5951" i="1" s="1"/>
  <c r="D5952" i="1" s="1"/>
  <c r="D5953" i="1" s="1"/>
  <c r="D5954" i="1" s="1"/>
  <c r="D5955" i="1" s="1"/>
  <c r="D5956" i="1" s="1"/>
  <c r="D5957" i="1" s="1"/>
  <c r="D5958" i="1" s="1"/>
  <c r="D5959" i="1" s="1"/>
  <c r="D5960" i="1" s="1"/>
  <c r="D5961" i="1" s="1"/>
  <c r="D5962" i="1" s="1"/>
  <c r="D5963" i="1" s="1"/>
  <c r="D5964" i="1" s="1"/>
  <c r="D5965" i="1" s="1"/>
  <c r="D5966" i="1" s="1"/>
  <c r="D5967" i="1" s="1"/>
  <c r="D5968" i="1" s="1"/>
  <c r="D5969" i="1" s="1"/>
  <c r="D5970" i="1" s="1"/>
  <c r="D5971" i="1" s="1"/>
  <c r="D5972" i="1" s="1"/>
  <c r="D5973" i="1" s="1"/>
  <c r="D5974" i="1" s="1"/>
  <c r="D5975" i="1" s="1"/>
  <c r="D5976" i="1" s="1"/>
  <c r="D5977" i="1" s="1"/>
  <c r="D5978" i="1" s="1"/>
  <c r="D5979" i="1" s="1"/>
  <c r="D5980" i="1" s="1"/>
  <c r="D5981" i="1" s="1"/>
  <c r="D5982" i="1" s="1"/>
  <c r="D5983" i="1" s="1"/>
  <c r="D5984" i="1" s="1"/>
  <c r="D5985" i="1" s="1"/>
  <c r="D5986" i="1" s="1"/>
  <c r="D5987" i="1" s="1"/>
  <c r="D5988" i="1" s="1"/>
  <c r="D5989" i="1" s="1"/>
  <c r="D5990" i="1" s="1"/>
  <c r="D5991" i="1" s="1"/>
  <c r="D5992" i="1" s="1"/>
  <c r="D5993" i="1" s="1"/>
  <c r="D5994" i="1" s="1"/>
  <c r="D5995" i="1" s="1"/>
  <c r="D5996" i="1" s="1"/>
  <c r="D5997" i="1" s="1"/>
  <c r="D5998" i="1" s="1"/>
  <c r="D5999" i="1" s="1"/>
  <c r="D6000" i="1" s="1"/>
  <c r="D6001" i="1" s="1"/>
  <c r="D6002" i="1" s="1"/>
  <c r="D6003" i="1" s="1"/>
  <c r="D6004" i="1" s="1"/>
  <c r="D6005" i="1" s="1"/>
  <c r="D6006" i="1" s="1"/>
  <c r="D6007" i="1" s="1"/>
  <c r="D6008" i="1" s="1"/>
  <c r="D6009" i="1" s="1"/>
  <c r="D6010" i="1" s="1"/>
  <c r="D6011" i="1" s="1"/>
  <c r="D6012" i="1" s="1"/>
  <c r="D6013" i="1" s="1"/>
  <c r="D6014" i="1" s="1"/>
  <c r="D6015" i="1" s="1"/>
  <c r="D6016" i="1" s="1"/>
  <c r="D6017" i="1" s="1"/>
  <c r="D6018" i="1" s="1"/>
  <c r="D6019" i="1" s="1"/>
  <c r="D6020" i="1" s="1"/>
  <c r="D6021" i="1" s="1"/>
  <c r="D6022" i="1" s="1"/>
  <c r="D6023" i="1" s="1"/>
  <c r="D6024" i="1" s="1"/>
  <c r="D6025" i="1" s="1"/>
  <c r="D6026" i="1" s="1"/>
  <c r="D6027" i="1" s="1"/>
  <c r="D6028" i="1" s="1"/>
  <c r="D13344" i="1"/>
  <c r="D13345" i="1" s="1"/>
  <c r="D13346" i="1" s="1"/>
  <c r="D13347" i="1" s="1"/>
  <c r="D13348" i="1" s="1"/>
  <c r="D13349" i="1" s="1"/>
  <c r="D13350" i="1" s="1"/>
  <c r="D13351" i="1" s="1"/>
  <c r="D13352" i="1" s="1"/>
  <c r="D13353" i="1" s="1"/>
  <c r="D13354" i="1" s="1"/>
  <c r="D13355" i="1" s="1"/>
  <c r="D13356" i="1" s="1"/>
  <c r="D13357" i="1" s="1"/>
  <c r="D13358" i="1" s="1"/>
  <c r="D13359" i="1" s="1"/>
  <c r="D13360" i="1" s="1"/>
  <c r="D13361" i="1" s="1"/>
  <c r="D13362" i="1" s="1"/>
  <c r="D13363" i="1" s="1"/>
  <c r="D13364" i="1" s="1"/>
  <c r="D13365" i="1" s="1"/>
  <c r="D13366" i="1" s="1"/>
  <c r="D13367" i="1" s="1"/>
  <c r="D13368" i="1" s="1"/>
  <c r="D13369" i="1" s="1"/>
  <c r="D13370" i="1" s="1"/>
  <c r="D13371" i="1" s="1"/>
  <c r="D13372" i="1" s="1"/>
  <c r="D13373" i="1" s="1"/>
  <c r="D13374" i="1" s="1"/>
  <c r="D13375" i="1" s="1"/>
  <c r="D13376" i="1" s="1"/>
  <c r="D13377" i="1" s="1"/>
  <c r="D13378" i="1" s="1"/>
  <c r="D13379" i="1" s="1"/>
  <c r="D13380" i="1" s="1"/>
  <c r="D13381" i="1" s="1"/>
  <c r="D13382" i="1" s="1"/>
  <c r="D13383" i="1" s="1"/>
  <c r="D13384" i="1" s="1"/>
  <c r="D13385" i="1" s="1"/>
  <c r="D13386" i="1" s="1"/>
  <c r="D13387" i="1" s="1"/>
  <c r="D13388" i="1" s="1"/>
  <c r="D13389" i="1" s="1"/>
  <c r="D13390" i="1" s="1"/>
  <c r="D13391" i="1" s="1"/>
  <c r="D13392" i="1" s="1"/>
  <c r="D13393" i="1" s="1"/>
  <c r="D13394" i="1" s="1"/>
  <c r="D13395" i="1" s="1"/>
  <c r="D13396" i="1" s="1"/>
  <c r="D13397" i="1" s="1"/>
  <c r="D13398" i="1" s="1"/>
  <c r="D13399" i="1" s="1"/>
  <c r="D13400" i="1" s="1"/>
  <c r="D13401" i="1" s="1"/>
  <c r="D13402" i="1" s="1"/>
  <c r="D13403" i="1" s="1"/>
  <c r="D13404" i="1" s="1"/>
  <c r="D13405" i="1" s="1"/>
  <c r="D13406" i="1" s="1"/>
  <c r="D13407" i="1" s="1"/>
  <c r="D13408" i="1" s="1"/>
  <c r="D13409" i="1" s="1"/>
  <c r="D13410" i="1" s="1"/>
  <c r="D13411" i="1" s="1"/>
  <c r="D13412" i="1" s="1"/>
  <c r="D13413" i="1" s="1"/>
  <c r="D13414" i="1" s="1"/>
  <c r="D13415" i="1" s="1"/>
  <c r="D13416" i="1" s="1"/>
  <c r="D13417" i="1" s="1"/>
  <c r="D13418" i="1" s="1"/>
  <c r="D13419" i="1" s="1"/>
  <c r="D13420" i="1" s="1"/>
  <c r="D13421" i="1" s="1"/>
  <c r="D13422" i="1" s="1"/>
  <c r="D13423" i="1" s="1"/>
  <c r="D13424" i="1" s="1"/>
  <c r="D13425" i="1" s="1"/>
  <c r="D13426" i="1" s="1"/>
  <c r="D13427" i="1" s="1"/>
  <c r="D13428" i="1" s="1"/>
  <c r="D13429" i="1" s="1"/>
  <c r="D13430" i="1" s="1"/>
  <c r="D13431" i="1" s="1"/>
  <c r="D13432" i="1" s="1"/>
  <c r="D13433" i="1" s="1"/>
  <c r="D13434" i="1" s="1"/>
  <c r="D13435" i="1" s="1"/>
  <c r="D13436" i="1" s="1"/>
  <c r="D13437" i="1" s="1"/>
  <c r="D13438" i="1" s="1"/>
  <c r="D13439" i="1" s="1"/>
  <c r="D13440" i="1" s="1"/>
  <c r="D13441" i="1" s="1"/>
  <c r="D13442" i="1" s="1"/>
  <c r="D13443" i="1" s="1"/>
  <c r="D13444" i="1" s="1"/>
  <c r="D13445" i="1" s="1"/>
  <c r="D13446" i="1" s="1"/>
  <c r="D13447" i="1" s="1"/>
  <c r="D13448" i="1" s="1"/>
  <c r="D13449" i="1" s="1"/>
  <c r="D13450" i="1" s="1"/>
  <c r="D13451" i="1" s="1"/>
  <c r="D13452" i="1" s="1"/>
  <c r="D13453" i="1" s="1"/>
  <c r="D13454" i="1" s="1"/>
  <c r="D13455" i="1" s="1"/>
  <c r="D13456" i="1" s="1"/>
  <c r="D13457" i="1" s="1"/>
  <c r="D13458" i="1" s="1"/>
  <c r="D13459" i="1" s="1"/>
  <c r="D13460" i="1" s="1"/>
  <c r="D13461" i="1" s="1"/>
  <c r="D13462" i="1" s="1"/>
  <c r="D13463" i="1" s="1"/>
  <c r="D13464" i="1" s="1"/>
  <c r="D13465" i="1" s="1"/>
  <c r="D13466" i="1" s="1"/>
  <c r="D13467" i="1" s="1"/>
  <c r="D13468" i="1" s="1"/>
  <c r="D13469" i="1" s="1"/>
  <c r="D13470" i="1" s="1"/>
  <c r="D13471" i="1" s="1"/>
  <c r="D13472" i="1" s="1"/>
  <c r="D13473" i="1" s="1"/>
  <c r="D13474" i="1" s="1"/>
  <c r="D13475" i="1" s="1"/>
  <c r="D13476" i="1" s="1"/>
  <c r="D13477" i="1" s="1"/>
  <c r="D13478" i="1" s="1"/>
  <c r="D13479" i="1" s="1"/>
  <c r="D13480" i="1" s="1"/>
  <c r="D13481" i="1" s="1"/>
  <c r="D13482" i="1" s="1"/>
  <c r="D13483" i="1" s="1"/>
  <c r="D13484" i="1" s="1"/>
  <c r="D13485" i="1" s="1"/>
  <c r="D13486" i="1" s="1"/>
  <c r="D13487" i="1" s="1"/>
  <c r="D13488" i="1" s="1"/>
  <c r="D13489" i="1" s="1"/>
  <c r="D13490" i="1" s="1"/>
  <c r="D13491" i="1" s="1"/>
  <c r="D13492" i="1" s="1"/>
  <c r="D13493" i="1" s="1"/>
  <c r="D13494" i="1" s="1"/>
  <c r="D13495" i="1" s="1"/>
  <c r="D13496" i="1" s="1"/>
  <c r="D13497" i="1" s="1"/>
  <c r="D13498" i="1" s="1"/>
  <c r="D13499" i="1" s="1"/>
  <c r="D13500" i="1" s="1"/>
  <c r="D13501" i="1" s="1"/>
  <c r="D13502" i="1" s="1"/>
  <c r="D13503" i="1" s="1"/>
  <c r="D13504" i="1" s="1"/>
  <c r="D13505" i="1" s="1"/>
  <c r="D13506" i="1" s="1"/>
  <c r="D13507" i="1" s="1"/>
  <c r="D13508" i="1" s="1"/>
  <c r="D13509" i="1" s="1"/>
  <c r="D13510" i="1" s="1"/>
  <c r="D13511" i="1" s="1"/>
  <c r="D13512" i="1" s="1"/>
  <c r="D13513" i="1" s="1"/>
  <c r="D13514" i="1" s="1"/>
  <c r="D13515" i="1" s="1"/>
  <c r="D13516" i="1" s="1"/>
  <c r="D13517" i="1" s="1"/>
  <c r="D13518" i="1" s="1"/>
  <c r="D13519" i="1" s="1"/>
  <c r="D13520" i="1" s="1"/>
  <c r="D13521" i="1" s="1"/>
  <c r="D13522" i="1" s="1"/>
  <c r="D13523" i="1" s="1"/>
  <c r="D13524" i="1" s="1"/>
  <c r="D13525" i="1" s="1"/>
  <c r="D13526" i="1" s="1"/>
  <c r="D13527" i="1" s="1"/>
  <c r="D13528" i="1" s="1"/>
  <c r="D13529" i="1" s="1"/>
  <c r="D13530" i="1" s="1"/>
  <c r="D13531" i="1" s="1"/>
  <c r="D13532" i="1" s="1"/>
  <c r="D13533" i="1" s="1"/>
  <c r="D13534" i="1" s="1"/>
  <c r="D13535" i="1" s="1"/>
  <c r="D13536" i="1" s="1"/>
  <c r="D13537" i="1" s="1"/>
  <c r="D13538" i="1" s="1"/>
  <c r="D13539" i="1" s="1"/>
  <c r="D13540" i="1" s="1"/>
  <c r="D13541" i="1" s="1"/>
  <c r="D13542" i="1" s="1"/>
  <c r="D13543" i="1" s="1"/>
  <c r="D13544" i="1" s="1"/>
  <c r="D13545" i="1" s="1"/>
  <c r="D13546" i="1" s="1"/>
  <c r="D13547" i="1" s="1"/>
  <c r="D13548" i="1" s="1"/>
  <c r="D13549" i="1" s="1"/>
  <c r="D13550" i="1" s="1"/>
  <c r="D13551" i="1" s="1"/>
  <c r="D13552" i="1" s="1"/>
  <c r="D13553" i="1" s="1"/>
  <c r="D13554" i="1" s="1"/>
  <c r="D13555" i="1" s="1"/>
  <c r="D13556" i="1" s="1"/>
  <c r="D13557" i="1" s="1"/>
  <c r="D13558" i="1" s="1"/>
  <c r="D13559" i="1" s="1"/>
  <c r="D13560" i="1" s="1"/>
  <c r="D13561" i="1" s="1"/>
  <c r="D13562" i="1" s="1"/>
  <c r="D13563" i="1" s="1"/>
  <c r="D13564" i="1" s="1"/>
  <c r="D13565" i="1" s="1"/>
  <c r="D13566" i="1" s="1"/>
  <c r="D13567" i="1" s="1"/>
  <c r="D13568" i="1" s="1"/>
  <c r="D13569" i="1" s="1"/>
  <c r="D13570" i="1" s="1"/>
  <c r="D13571" i="1" s="1"/>
  <c r="D13572" i="1" s="1"/>
  <c r="D13573" i="1" s="1"/>
  <c r="D13574" i="1" s="1"/>
  <c r="D13575" i="1" s="1"/>
  <c r="D13576" i="1" s="1"/>
  <c r="D13577" i="1" s="1"/>
  <c r="D13578" i="1" s="1"/>
  <c r="D13579" i="1" s="1"/>
  <c r="D13580" i="1" s="1"/>
  <c r="D13581" i="1" s="1"/>
  <c r="D13582" i="1" s="1"/>
  <c r="D13583" i="1" s="1"/>
  <c r="D13584" i="1" s="1"/>
  <c r="D13585" i="1" s="1"/>
  <c r="D13586" i="1" s="1"/>
  <c r="D13587" i="1" s="1"/>
  <c r="D13588" i="1" s="1"/>
  <c r="D13589" i="1" s="1"/>
  <c r="D13590" i="1" s="1"/>
  <c r="D13591" i="1" s="1"/>
  <c r="D13592" i="1" s="1"/>
  <c r="D13593" i="1" s="1"/>
  <c r="D5272" i="1"/>
  <c r="D5273" i="1" s="1"/>
  <c r="D5274" i="1" s="1"/>
  <c r="D5275" i="1" s="1"/>
  <c r="D5276" i="1" s="1"/>
  <c r="D5277" i="1" s="1"/>
  <c r="D5278" i="1" s="1"/>
  <c r="D5279" i="1" s="1"/>
  <c r="D5280" i="1" s="1"/>
  <c r="D5281" i="1" s="1"/>
  <c r="D5282" i="1" s="1"/>
  <c r="D5283" i="1" s="1"/>
  <c r="D5284" i="1" s="1"/>
  <c r="D5285" i="1" s="1"/>
  <c r="D5286" i="1" s="1"/>
  <c r="D5287" i="1" s="1"/>
  <c r="D5288" i="1" s="1"/>
  <c r="D5289" i="1" s="1"/>
  <c r="D5290" i="1" s="1"/>
  <c r="D5291" i="1" s="1"/>
  <c r="D5292" i="1" s="1"/>
  <c r="D5293" i="1" s="1"/>
  <c r="D5294" i="1" s="1"/>
  <c r="D5295" i="1" s="1"/>
  <c r="D5296" i="1" s="1"/>
  <c r="D5297" i="1" s="1"/>
  <c r="D5298" i="1" s="1"/>
  <c r="D5299" i="1" s="1"/>
  <c r="D5300" i="1" s="1"/>
  <c r="D5301" i="1" s="1"/>
  <c r="D5302" i="1" s="1"/>
  <c r="D5303" i="1" s="1"/>
  <c r="D5304" i="1" s="1"/>
  <c r="D5305" i="1" s="1"/>
  <c r="D5306" i="1" s="1"/>
  <c r="D5307" i="1" s="1"/>
  <c r="D5308" i="1" s="1"/>
  <c r="D5309" i="1" s="1"/>
  <c r="D5310" i="1" s="1"/>
  <c r="D5311" i="1" s="1"/>
  <c r="D5312" i="1" s="1"/>
  <c r="D5313" i="1" s="1"/>
  <c r="D5314" i="1" s="1"/>
  <c r="D5315" i="1" s="1"/>
  <c r="D5316" i="1" s="1"/>
  <c r="D5317" i="1" s="1"/>
  <c r="D5318" i="1" s="1"/>
  <c r="D5319" i="1" s="1"/>
  <c r="D5320" i="1" s="1"/>
  <c r="D5321" i="1" s="1"/>
  <c r="D5322" i="1" s="1"/>
  <c r="D5323" i="1" s="1"/>
  <c r="D5324" i="1" s="1"/>
  <c r="D5325" i="1" s="1"/>
  <c r="D5326" i="1" s="1"/>
  <c r="D5327" i="1" s="1"/>
  <c r="D5328" i="1" s="1"/>
  <c r="D5329" i="1" s="1"/>
  <c r="D5330" i="1" s="1"/>
  <c r="D5331" i="1" s="1"/>
  <c r="D5332" i="1" s="1"/>
  <c r="D5333" i="1" s="1"/>
  <c r="D5334" i="1" s="1"/>
  <c r="D5335" i="1" s="1"/>
  <c r="D5336" i="1" s="1"/>
  <c r="D5337" i="1" s="1"/>
  <c r="D5338" i="1" s="1"/>
  <c r="D5339" i="1" s="1"/>
  <c r="D5340" i="1" s="1"/>
  <c r="D5341" i="1" s="1"/>
  <c r="D5342" i="1" s="1"/>
  <c r="D5343" i="1" s="1"/>
  <c r="D5344" i="1" s="1"/>
  <c r="D5345" i="1" s="1"/>
  <c r="D5346" i="1" s="1"/>
  <c r="D5347" i="1" s="1"/>
  <c r="D5348" i="1" s="1"/>
  <c r="D5349" i="1" s="1"/>
  <c r="D5350" i="1" s="1"/>
  <c r="D5351" i="1" s="1"/>
  <c r="D5352" i="1" s="1"/>
  <c r="D5353" i="1" s="1"/>
  <c r="D5354" i="1" s="1"/>
  <c r="D5355" i="1" s="1"/>
  <c r="D5356" i="1" s="1"/>
  <c r="D5357" i="1" s="1"/>
  <c r="D5358" i="1" s="1"/>
  <c r="D5359" i="1" s="1"/>
  <c r="D5360" i="1" s="1"/>
  <c r="D5361" i="1" s="1"/>
  <c r="D5362" i="1" s="1"/>
  <c r="D5363" i="1" s="1"/>
  <c r="D5364" i="1" s="1"/>
  <c r="D5365" i="1" s="1"/>
  <c r="D5366" i="1" s="1"/>
  <c r="D5367" i="1" s="1"/>
  <c r="D5368" i="1" s="1"/>
  <c r="D5369" i="1" s="1"/>
  <c r="D5370" i="1" s="1"/>
  <c r="D5371" i="1" s="1"/>
  <c r="D5372" i="1" s="1"/>
  <c r="D5373" i="1" s="1"/>
  <c r="D5374" i="1" s="1"/>
  <c r="D5375" i="1" s="1"/>
  <c r="D5376" i="1" s="1"/>
  <c r="D5377" i="1" s="1"/>
  <c r="D5378" i="1" s="1"/>
  <c r="D5379" i="1" s="1"/>
  <c r="D5380" i="1" s="1"/>
  <c r="D5381" i="1" s="1"/>
  <c r="D5382" i="1" s="1"/>
  <c r="D5383" i="1" s="1"/>
  <c r="D5384" i="1" s="1"/>
  <c r="D5385" i="1" s="1"/>
  <c r="D5386" i="1" s="1"/>
  <c r="D5387" i="1" s="1"/>
  <c r="D5388" i="1" s="1"/>
  <c r="D5389" i="1" s="1"/>
  <c r="D5390" i="1" s="1"/>
  <c r="D5391" i="1" s="1"/>
  <c r="D5392" i="1" s="1"/>
  <c r="D5393" i="1" s="1"/>
  <c r="D5394" i="1" s="1"/>
  <c r="D5395" i="1" s="1"/>
  <c r="D5396" i="1" s="1"/>
  <c r="D5397" i="1" s="1"/>
  <c r="D5398" i="1" s="1"/>
  <c r="D5399" i="1" s="1"/>
  <c r="D5400" i="1" s="1"/>
  <c r="D5401" i="1" s="1"/>
  <c r="D5402" i="1" s="1"/>
  <c r="D5403" i="1" s="1"/>
  <c r="D5404" i="1" s="1"/>
  <c r="D5405" i="1" s="1"/>
  <c r="D5406" i="1" s="1"/>
  <c r="D5407" i="1" s="1"/>
  <c r="D5408" i="1" s="1"/>
  <c r="D5409" i="1" s="1"/>
  <c r="D5410" i="1" s="1"/>
  <c r="D5411" i="1" s="1"/>
  <c r="D5412" i="1" s="1"/>
  <c r="D5413" i="1" s="1"/>
  <c r="D5414" i="1" s="1"/>
  <c r="D5415" i="1" s="1"/>
  <c r="D5416" i="1" s="1"/>
  <c r="D5417" i="1" s="1"/>
  <c r="D5418" i="1" s="1"/>
  <c r="D5419" i="1" s="1"/>
  <c r="D5420" i="1" s="1"/>
  <c r="D5421" i="1" s="1"/>
  <c r="D5422" i="1" s="1"/>
  <c r="D5423" i="1" s="1"/>
  <c r="D5424" i="1" s="1"/>
  <c r="D5425" i="1" s="1"/>
  <c r="D5426" i="1" s="1"/>
  <c r="D5427" i="1" s="1"/>
  <c r="D5428" i="1" s="1"/>
  <c r="D5429" i="1" s="1"/>
  <c r="D5430" i="1" s="1"/>
  <c r="D5431" i="1" s="1"/>
  <c r="D5432" i="1" s="1"/>
  <c r="D5433" i="1" s="1"/>
  <c r="D5434" i="1" s="1"/>
  <c r="D5435" i="1" s="1"/>
  <c r="D5436" i="1" s="1"/>
  <c r="D5437" i="1" s="1"/>
  <c r="D5438" i="1" s="1"/>
  <c r="D5439" i="1" s="1"/>
  <c r="D5440" i="1" s="1"/>
  <c r="D5441" i="1" s="1"/>
  <c r="D5442" i="1" s="1"/>
  <c r="D5443" i="1" s="1"/>
  <c r="D5444" i="1" s="1"/>
  <c r="D5445" i="1" s="1"/>
  <c r="D5446" i="1" s="1"/>
  <c r="D5447" i="1" s="1"/>
  <c r="D5448" i="1" s="1"/>
  <c r="D5449" i="1" s="1"/>
  <c r="D5450" i="1" s="1"/>
  <c r="D5451" i="1" s="1"/>
  <c r="D5452" i="1" s="1"/>
  <c r="D5453" i="1" s="1"/>
  <c r="D5454" i="1" s="1"/>
  <c r="D5455" i="1" s="1"/>
  <c r="D5456" i="1" s="1"/>
  <c r="D5457" i="1" s="1"/>
  <c r="D5458" i="1" s="1"/>
  <c r="D5459" i="1" s="1"/>
  <c r="D5460" i="1" s="1"/>
  <c r="D5461" i="1" s="1"/>
  <c r="D5462" i="1" s="1"/>
  <c r="D5463" i="1" s="1"/>
  <c r="D5464" i="1" s="1"/>
  <c r="D5465" i="1" s="1"/>
  <c r="D5466" i="1" s="1"/>
  <c r="D5467" i="1" s="1"/>
  <c r="D5468" i="1" s="1"/>
  <c r="D5469" i="1" s="1"/>
  <c r="D5470" i="1" s="1"/>
  <c r="D5471" i="1" s="1"/>
  <c r="D5472" i="1" s="1"/>
  <c r="D5473" i="1" s="1"/>
  <c r="D5474" i="1" s="1"/>
  <c r="D5475" i="1" s="1"/>
  <c r="D5476" i="1" s="1"/>
  <c r="D5477" i="1" s="1"/>
  <c r="D5478" i="1" s="1"/>
  <c r="D5479" i="1" s="1"/>
  <c r="D5480" i="1" s="1"/>
  <c r="D5481" i="1" s="1"/>
  <c r="D5482" i="1" s="1"/>
  <c r="D5483" i="1" s="1"/>
  <c r="D5484" i="1" s="1"/>
  <c r="D5485" i="1" s="1"/>
  <c r="D5486" i="1" s="1"/>
  <c r="D5487" i="1" s="1"/>
  <c r="D5488" i="1" s="1"/>
  <c r="D5489" i="1" s="1"/>
  <c r="D5490" i="1" s="1"/>
  <c r="D5491" i="1" s="1"/>
  <c r="D5492" i="1" s="1"/>
  <c r="D5493" i="1" s="1"/>
  <c r="D5494" i="1" s="1"/>
  <c r="D5495" i="1" s="1"/>
  <c r="D5496" i="1" s="1"/>
  <c r="D5497" i="1" s="1"/>
  <c r="D5498" i="1" s="1"/>
  <c r="D5499" i="1" s="1"/>
  <c r="D5500" i="1" s="1"/>
  <c r="D5501" i="1" s="1"/>
  <c r="D5502" i="1" s="1"/>
  <c r="D5503" i="1" s="1"/>
  <c r="D5504" i="1" s="1"/>
  <c r="D5505" i="1" s="1"/>
  <c r="D5506" i="1" s="1"/>
  <c r="D5507" i="1" s="1"/>
  <c r="D5508" i="1" s="1"/>
  <c r="D5509" i="1" s="1"/>
  <c r="D5510" i="1" s="1"/>
  <c r="D5511" i="1" s="1"/>
  <c r="D5512" i="1" s="1"/>
  <c r="D5513" i="1" s="1"/>
  <c r="D5514" i="1" s="1"/>
  <c r="D5515" i="1" s="1"/>
  <c r="D5516" i="1" s="1"/>
  <c r="D5517" i="1" s="1"/>
  <c r="D5518" i="1" s="1"/>
  <c r="D5519" i="1" s="1"/>
  <c r="D5520" i="1" s="1"/>
  <c r="D5521" i="1" s="1"/>
  <c r="D5522" i="1" s="1"/>
  <c r="R4" i="3" l="1"/>
  <c r="D13" i="3" a="1"/>
  <c r="D13" i="3" s="1"/>
  <c r="D12" i="3" a="1"/>
  <c r="D12" i="3" s="1"/>
  <c r="D11" i="3" a="1"/>
  <c r="D11" i="3" s="1"/>
  <c r="D10" i="3" a="1"/>
  <c r="D10" i="3" s="1"/>
  <c r="W2" i="3"/>
  <c r="T63" i="3"/>
  <c r="U63" i="3" s="1"/>
  <c r="T61" i="3"/>
  <c r="U61" i="3" s="1"/>
  <c r="T59" i="3"/>
  <c r="U59" i="3" s="1"/>
  <c r="T57" i="3"/>
  <c r="U57" i="3" s="1"/>
  <c r="T55" i="3"/>
  <c r="U55" i="3" s="1"/>
  <c r="T53" i="3"/>
  <c r="U53" i="3" s="1"/>
  <c r="T51" i="3"/>
  <c r="U51" i="3" s="1"/>
  <c r="T49" i="3"/>
  <c r="U49" i="3" s="1"/>
  <c r="T47" i="3"/>
  <c r="U47" i="3" s="1"/>
  <c r="T45" i="3"/>
  <c r="U45" i="3" s="1"/>
  <c r="T43" i="3"/>
  <c r="U43" i="3" s="1"/>
  <c r="T41" i="3"/>
  <c r="U41" i="3" s="1"/>
  <c r="T39" i="3"/>
  <c r="U39" i="3" s="1"/>
  <c r="T37" i="3"/>
  <c r="U37" i="3" s="1"/>
  <c r="T35" i="3"/>
  <c r="U35" i="3" s="1"/>
  <c r="T33" i="3"/>
  <c r="U33" i="3" s="1"/>
  <c r="T31" i="3"/>
  <c r="U31" i="3" s="1"/>
  <c r="T29" i="3"/>
  <c r="U29" i="3" s="1"/>
  <c r="T64" i="3"/>
  <c r="U64" i="3" s="1"/>
  <c r="T56" i="3"/>
  <c r="U56" i="3" s="1"/>
  <c r="T48" i="3"/>
  <c r="U48" i="3" s="1"/>
  <c r="T40" i="3"/>
  <c r="U40" i="3" s="1"/>
  <c r="T32" i="3"/>
  <c r="U32" i="3" s="1"/>
  <c r="T25" i="3"/>
  <c r="U25" i="3" s="1"/>
  <c r="T21" i="3"/>
  <c r="U21" i="3" s="1"/>
  <c r="T13" i="3"/>
  <c r="U13" i="3" s="1"/>
  <c r="T12" i="3"/>
  <c r="U12" i="3" s="1"/>
  <c r="T7" i="3"/>
  <c r="U7" i="3" s="1"/>
  <c r="T5" i="3"/>
  <c r="U5" i="3" s="1"/>
  <c r="T46" i="3"/>
  <c r="U46" i="3" s="1"/>
  <c r="T38" i="3"/>
  <c r="U38" i="3" s="1"/>
  <c r="T30" i="3"/>
  <c r="U30" i="3" s="1"/>
  <c r="T14" i="3"/>
  <c r="U14" i="3" s="1"/>
  <c r="T58" i="3"/>
  <c r="U58" i="3" s="1"/>
  <c r="T50" i="3"/>
  <c r="U50" i="3" s="1"/>
  <c r="T42" i="3"/>
  <c r="U42" i="3" s="1"/>
  <c r="T34" i="3"/>
  <c r="U34" i="3" s="1"/>
  <c r="T26" i="3"/>
  <c r="U26" i="3" s="1"/>
  <c r="T22" i="3"/>
  <c r="U22" i="3" s="1"/>
  <c r="T18" i="3"/>
  <c r="U18" i="3" s="1"/>
  <c r="T11" i="3"/>
  <c r="U11" i="3" s="1"/>
  <c r="T10" i="3"/>
  <c r="U10" i="3" s="1"/>
  <c r="T62" i="3"/>
  <c r="U62" i="3" s="1"/>
  <c r="T24" i="3"/>
  <c r="U24" i="3" s="1"/>
  <c r="T20" i="3"/>
  <c r="U20" i="3" s="1"/>
  <c r="T15" i="3"/>
  <c r="U15" i="3" s="1"/>
  <c r="T60" i="3"/>
  <c r="U60" i="3" s="1"/>
  <c r="T52" i="3"/>
  <c r="U52" i="3" s="1"/>
  <c r="T44" i="3"/>
  <c r="U44" i="3" s="1"/>
  <c r="T36" i="3"/>
  <c r="U36" i="3" s="1"/>
  <c r="T27" i="3"/>
  <c r="U27" i="3" s="1"/>
  <c r="T23" i="3"/>
  <c r="U23" i="3" s="1"/>
  <c r="T19" i="3"/>
  <c r="U19" i="3" s="1"/>
  <c r="T17" i="3"/>
  <c r="U17" i="3" s="1"/>
  <c r="T16" i="3"/>
  <c r="U16" i="3" s="1"/>
  <c r="T9" i="3"/>
  <c r="U9" i="3" s="1"/>
  <c r="T8" i="3"/>
  <c r="U8" i="3" s="1"/>
  <c r="T6" i="3"/>
  <c r="U6" i="3" s="1"/>
  <c r="T4" i="3"/>
  <c r="T54" i="3"/>
  <c r="U54" i="3" s="1"/>
  <c r="T28" i="3"/>
  <c r="U28" i="3" s="1"/>
  <c r="D7" i="3" a="1"/>
  <c r="D7" i="3" s="1"/>
  <c r="D6" i="3" a="1"/>
  <c r="D6" i="3" s="1"/>
  <c r="D5" i="3" a="1"/>
  <c r="D5" i="3" s="1"/>
  <c r="D4" i="3" a="1"/>
  <c r="D4" i="3" s="1"/>
  <c r="U4" i="3" l="1"/>
  <c r="E13" i="3" a="1"/>
  <c r="E13" i="3" s="1"/>
  <c r="E12" i="3" a="1"/>
  <c r="E12" i="3" s="1"/>
  <c r="E11" i="3" a="1"/>
  <c r="E11" i="3" s="1"/>
  <c r="E10" i="3" a="1"/>
  <c r="E10" i="3" s="1"/>
  <c r="Z2" i="3"/>
  <c r="Z60" i="3"/>
  <c r="AA60" i="3" s="1"/>
  <c r="Z52" i="3"/>
  <c r="AA52" i="3" s="1"/>
  <c r="Z44" i="3"/>
  <c r="AA44" i="3" s="1"/>
  <c r="Z36" i="3"/>
  <c r="AA36" i="3" s="1"/>
  <c r="Z61" i="3"/>
  <c r="AA61" i="3" s="1"/>
  <c r="Z29" i="3"/>
  <c r="AA29" i="3" s="1"/>
  <c r="Z17" i="3"/>
  <c r="AA17" i="3" s="1"/>
  <c r="Z4" i="3"/>
  <c r="Z47" i="3"/>
  <c r="AA47" i="3" s="1"/>
  <c r="Z23" i="3"/>
  <c r="AA23" i="3" s="1"/>
  <c r="Z8" i="3"/>
  <c r="AA8" i="3" s="1"/>
  <c r="Z49" i="3"/>
  <c r="AA49" i="3" s="1"/>
  <c r="Z24" i="3"/>
  <c r="AA24" i="3" s="1"/>
  <c r="Z7" i="3"/>
  <c r="AA7" i="3" s="1"/>
  <c r="Z35" i="3"/>
  <c r="AA35" i="3" s="1"/>
  <c r="W63" i="3"/>
  <c r="X63" i="3" s="1"/>
  <c r="W61" i="3"/>
  <c r="X61" i="3" s="1"/>
  <c r="W59" i="3"/>
  <c r="X59" i="3" s="1"/>
  <c r="W57" i="3"/>
  <c r="X57" i="3" s="1"/>
  <c r="W55" i="3"/>
  <c r="X55" i="3" s="1"/>
  <c r="W53" i="3"/>
  <c r="X53" i="3" s="1"/>
  <c r="W51" i="3"/>
  <c r="X51" i="3" s="1"/>
  <c r="W49" i="3"/>
  <c r="X49" i="3" s="1"/>
  <c r="W47" i="3"/>
  <c r="X47" i="3" s="1"/>
  <c r="W45" i="3"/>
  <c r="X45" i="3" s="1"/>
  <c r="W43" i="3"/>
  <c r="X43" i="3" s="1"/>
  <c r="W41" i="3"/>
  <c r="X41" i="3" s="1"/>
  <c r="W39" i="3"/>
  <c r="X39" i="3" s="1"/>
  <c r="W37" i="3"/>
  <c r="X37" i="3" s="1"/>
  <c r="W35" i="3"/>
  <c r="X35" i="3" s="1"/>
  <c r="W33" i="3"/>
  <c r="X33" i="3" s="1"/>
  <c r="W31" i="3"/>
  <c r="X31" i="3" s="1"/>
  <c r="W29" i="3"/>
  <c r="X29" i="3" s="1"/>
  <c r="W27" i="3"/>
  <c r="X27" i="3" s="1"/>
  <c r="W25" i="3"/>
  <c r="X25" i="3" s="1"/>
  <c r="W23" i="3"/>
  <c r="X23" i="3" s="1"/>
  <c r="W21" i="3"/>
  <c r="X21" i="3" s="1"/>
  <c r="W19" i="3"/>
  <c r="X19" i="3" s="1"/>
  <c r="W64" i="3"/>
  <c r="X64" i="3" s="1"/>
  <c r="W62" i="3"/>
  <c r="X62" i="3" s="1"/>
  <c r="W60" i="3"/>
  <c r="X60" i="3" s="1"/>
  <c r="W58" i="3"/>
  <c r="X58" i="3" s="1"/>
  <c r="W56" i="3"/>
  <c r="X56" i="3" s="1"/>
  <c r="W54" i="3"/>
  <c r="X54" i="3" s="1"/>
  <c r="W52" i="3"/>
  <c r="X52" i="3" s="1"/>
  <c r="W50" i="3"/>
  <c r="X50" i="3" s="1"/>
  <c r="W48" i="3"/>
  <c r="X48" i="3" s="1"/>
  <c r="W46" i="3"/>
  <c r="X46" i="3" s="1"/>
  <c r="W44" i="3"/>
  <c r="X44" i="3" s="1"/>
  <c r="W42" i="3"/>
  <c r="X42" i="3" s="1"/>
  <c r="W40" i="3"/>
  <c r="X40" i="3" s="1"/>
  <c r="W38" i="3"/>
  <c r="X38" i="3" s="1"/>
  <c r="W36" i="3"/>
  <c r="X36" i="3" s="1"/>
  <c r="W34" i="3"/>
  <c r="X34" i="3" s="1"/>
  <c r="W32" i="3"/>
  <c r="X32" i="3" s="1"/>
  <c r="W30" i="3"/>
  <c r="X30" i="3" s="1"/>
  <c r="W28" i="3"/>
  <c r="X28" i="3" s="1"/>
  <c r="W26" i="3"/>
  <c r="X26" i="3" s="1"/>
  <c r="W24" i="3"/>
  <c r="X24" i="3" s="1"/>
  <c r="W22" i="3"/>
  <c r="X22" i="3" s="1"/>
  <c r="W20" i="3"/>
  <c r="X20" i="3" s="1"/>
  <c r="W18" i="3"/>
  <c r="X18" i="3" s="1"/>
  <c r="W16" i="3"/>
  <c r="X16" i="3" s="1"/>
  <c r="W14" i="3"/>
  <c r="X14" i="3" s="1"/>
  <c r="W12" i="3"/>
  <c r="X12" i="3" s="1"/>
  <c r="W10" i="3"/>
  <c r="X10" i="3" s="1"/>
  <c r="W8" i="3"/>
  <c r="X8" i="3" s="1"/>
  <c r="W11" i="3"/>
  <c r="X11" i="3" s="1"/>
  <c r="W7" i="3"/>
  <c r="X7" i="3" s="1"/>
  <c r="W5" i="3"/>
  <c r="X5" i="3" s="1"/>
  <c r="W17" i="3"/>
  <c r="X17" i="3" s="1"/>
  <c r="W9" i="3"/>
  <c r="X9" i="3" s="1"/>
  <c r="W6" i="3"/>
  <c r="X6" i="3" s="1"/>
  <c r="W4" i="3"/>
  <c r="W15" i="3"/>
  <c r="X15" i="3" s="1"/>
  <c r="W13" i="3"/>
  <c r="X13" i="3" s="1"/>
  <c r="E6" i="3" a="1"/>
  <c r="E6" i="3" s="1"/>
  <c r="E7" i="3" a="1"/>
  <c r="E7" i="3" s="1"/>
  <c r="E5" i="3" a="1"/>
  <c r="E5" i="3" s="1"/>
  <c r="E4" i="3" a="1"/>
  <c r="E4" i="3" s="1"/>
  <c r="AC2" i="3"/>
  <c r="X4" i="3" l="1"/>
  <c r="F13" i="3" a="1"/>
  <c r="F13" i="3" s="1"/>
  <c r="F12" i="3" a="1"/>
  <c r="F12" i="3" s="1"/>
  <c r="F11" i="3" a="1"/>
  <c r="F11" i="3" s="1"/>
  <c r="F10" i="3" a="1"/>
  <c r="F10" i="3" s="1"/>
  <c r="AA4" i="3"/>
  <c r="F5" i="3" a="1"/>
  <c r="F5" i="3" s="1"/>
  <c r="Z43" i="3"/>
  <c r="AA43" i="3" s="1"/>
  <c r="Z13" i="3"/>
  <c r="AA13" i="3" s="1"/>
  <c r="Z28" i="3"/>
  <c r="AA28" i="3" s="1"/>
  <c r="Z57" i="3"/>
  <c r="AA57" i="3" s="1"/>
  <c r="Z15" i="3"/>
  <c r="AA15" i="3" s="1"/>
  <c r="Z27" i="3"/>
  <c r="AA27" i="3" s="1"/>
  <c r="Z55" i="3"/>
  <c r="AA55" i="3" s="1"/>
  <c r="Z6" i="3"/>
  <c r="AA6" i="3" s="1"/>
  <c r="Z18" i="3"/>
  <c r="AA18" i="3" s="1"/>
  <c r="Z37" i="3"/>
  <c r="AA37" i="3" s="1"/>
  <c r="Z30" i="3"/>
  <c r="AA30" i="3" s="1"/>
  <c r="Z38" i="3"/>
  <c r="AA38" i="3" s="1"/>
  <c r="Z46" i="3"/>
  <c r="AA46" i="3" s="1"/>
  <c r="Z54" i="3"/>
  <c r="AA54" i="3" s="1"/>
  <c r="Z62" i="3"/>
  <c r="AA62" i="3" s="1"/>
  <c r="Z21" i="3"/>
  <c r="AA21" i="3" s="1"/>
  <c r="Z59" i="3"/>
  <c r="AA59" i="3" s="1"/>
  <c r="Z14" i="3"/>
  <c r="AA14" i="3" s="1"/>
  <c r="Z33" i="3"/>
  <c r="AA33" i="3" s="1"/>
  <c r="Z12" i="3"/>
  <c r="AA12" i="3" s="1"/>
  <c r="Z16" i="3"/>
  <c r="AA16" i="3" s="1"/>
  <c r="Z31" i="3"/>
  <c r="AA31" i="3" s="1"/>
  <c r="Z63" i="3"/>
  <c r="AA63" i="3" s="1"/>
  <c r="Z9" i="3"/>
  <c r="AA9" i="3" s="1"/>
  <c r="Z22" i="3"/>
  <c r="AA22" i="3" s="1"/>
  <c r="Z45" i="3"/>
  <c r="AA45" i="3" s="1"/>
  <c r="Z32" i="3"/>
  <c r="AA32" i="3" s="1"/>
  <c r="Z40" i="3"/>
  <c r="AA40" i="3" s="1"/>
  <c r="Z48" i="3"/>
  <c r="AA48" i="3" s="1"/>
  <c r="Z56" i="3"/>
  <c r="AA56" i="3" s="1"/>
  <c r="Z64" i="3"/>
  <c r="AA64" i="3" s="1"/>
  <c r="F7" i="3" a="1"/>
  <c r="F7" i="3" s="1"/>
  <c r="Z25" i="3"/>
  <c r="AA25" i="3" s="1"/>
  <c r="Z5" i="3"/>
  <c r="AA5" i="3" s="1"/>
  <c r="Z20" i="3"/>
  <c r="AA20" i="3" s="1"/>
  <c r="Z41" i="3"/>
  <c r="AA41" i="3" s="1"/>
  <c r="Z51" i="3"/>
  <c r="AA51" i="3" s="1"/>
  <c r="Z19" i="3"/>
  <c r="AA19" i="3" s="1"/>
  <c r="Z39" i="3"/>
  <c r="AA39" i="3" s="1"/>
  <c r="Z11" i="3"/>
  <c r="AA11" i="3" s="1"/>
  <c r="Z10" i="3"/>
  <c r="AA10" i="3" s="1"/>
  <c r="Z26" i="3"/>
  <c r="AA26" i="3" s="1"/>
  <c r="Z53" i="3"/>
  <c r="AA53" i="3" s="1"/>
  <c r="Z34" i="3"/>
  <c r="AA34" i="3" s="1"/>
  <c r="Z42" i="3"/>
  <c r="AA42" i="3" s="1"/>
  <c r="Z50" i="3"/>
  <c r="AA50" i="3" s="1"/>
  <c r="Z58" i="3"/>
  <c r="AA58" i="3" s="1"/>
  <c r="AC64" i="3"/>
  <c r="AD64" i="3" s="1"/>
  <c r="AC62" i="3"/>
  <c r="AD62" i="3" s="1"/>
  <c r="AC60" i="3"/>
  <c r="AD60" i="3" s="1"/>
  <c r="AC58" i="3"/>
  <c r="AD58" i="3" s="1"/>
  <c r="AC56" i="3"/>
  <c r="AD56" i="3" s="1"/>
  <c r="AC54" i="3"/>
  <c r="AD54" i="3" s="1"/>
  <c r="AC52" i="3"/>
  <c r="AD52" i="3" s="1"/>
  <c r="AC50" i="3"/>
  <c r="AD50" i="3" s="1"/>
  <c r="AC48" i="3"/>
  <c r="AD48" i="3" s="1"/>
  <c r="AC46" i="3"/>
  <c r="AD46" i="3" s="1"/>
  <c r="AC44" i="3"/>
  <c r="AD44" i="3" s="1"/>
  <c r="AC42" i="3"/>
  <c r="AD42" i="3" s="1"/>
  <c r="AC40" i="3"/>
  <c r="AD40" i="3" s="1"/>
  <c r="AC38" i="3"/>
  <c r="AD38" i="3" s="1"/>
  <c r="AC36" i="3"/>
  <c r="AD36" i="3" s="1"/>
  <c r="AC34" i="3"/>
  <c r="AD34" i="3" s="1"/>
  <c r="AC32" i="3"/>
  <c r="AD32" i="3" s="1"/>
  <c r="AC30" i="3"/>
  <c r="AD30" i="3" s="1"/>
  <c r="AC28" i="3"/>
  <c r="AD28" i="3" s="1"/>
  <c r="AC26" i="3"/>
  <c r="AD26" i="3" s="1"/>
  <c r="AC24" i="3"/>
  <c r="AD24" i="3" s="1"/>
  <c r="AC22" i="3"/>
  <c r="AD22" i="3" s="1"/>
  <c r="AC20" i="3"/>
  <c r="AD20" i="3" s="1"/>
  <c r="AC18" i="3"/>
  <c r="AD18" i="3" s="1"/>
  <c r="AC63" i="3"/>
  <c r="AD63" i="3" s="1"/>
  <c r="AC61" i="3"/>
  <c r="AD61" i="3" s="1"/>
  <c r="AC59" i="3"/>
  <c r="AD59" i="3" s="1"/>
  <c r="AC57" i="3"/>
  <c r="AD57" i="3" s="1"/>
  <c r="AC55" i="3"/>
  <c r="AD55" i="3" s="1"/>
  <c r="AC53" i="3"/>
  <c r="AD53" i="3" s="1"/>
  <c r="AC51" i="3"/>
  <c r="AD51" i="3" s="1"/>
  <c r="AC49" i="3"/>
  <c r="AD49" i="3" s="1"/>
  <c r="AC47" i="3"/>
  <c r="AD47" i="3" s="1"/>
  <c r="AC45" i="3"/>
  <c r="AD45" i="3" s="1"/>
  <c r="AC43" i="3"/>
  <c r="AD43" i="3" s="1"/>
  <c r="AC41" i="3"/>
  <c r="AD41" i="3" s="1"/>
  <c r="AC39" i="3"/>
  <c r="AD39" i="3" s="1"/>
  <c r="AC37" i="3"/>
  <c r="AD37" i="3" s="1"/>
  <c r="AC35" i="3"/>
  <c r="AD35" i="3" s="1"/>
  <c r="AC33" i="3"/>
  <c r="AD33" i="3" s="1"/>
  <c r="AC31" i="3"/>
  <c r="AD31" i="3" s="1"/>
  <c r="AC29" i="3"/>
  <c r="AD29" i="3" s="1"/>
  <c r="AC27" i="3"/>
  <c r="AD27" i="3" s="1"/>
  <c r="AC25" i="3"/>
  <c r="AD25" i="3" s="1"/>
  <c r="AC23" i="3"/>
  <c r="AD23" i="3" s="1"/>
  <c r="AC21" i="3"/>
  <c r="AD21" i="3" s="1"/>
  <c r="AC19" i="3"/>
  <c r="AD19" i="3" s="1"/>
  <c r="AC17" i="3"/>
  <c r="AD17" i="3" s="1"/>
  <c r="AC15" i="3"/>
  <c r="AD15" i="3" s="1"/>
  <c r="AC13" i="3"/>
  <c r="AD13" i="3" s="1"/>
  <c r="AC11" i="3"/>
  <c r="AD11" i="3" s="1"/>
  <c r="AC9" i="3"/>
  <c r="AD9" i="3" s="1"/>
  <c r="AC16" i="3"/>
  <c r="AD16" i="3" s="1"/>
  <c r="AC8" i="3"/>
  <c r="AD8" i="3" s="1"/>
  <c r="AC14" i="3"/>
  <c r="AD14" i="3" s="1"/>
  <c r="AC7" i="3"/>
  <c r="AD7" i="3" s="1"/>
  <c r="AC5" i="3"/>
  <c r="AD5" i="3" s="1"/>
  <c r="AC12" i="3"/>
  <c r="AD12" i="3" s="1"/>
  <c r="AC10" i="3"/>
  <c r="AD10" i="3" s="1"/>
  <c r="AC6" i="3"/>
  <c r="AD6" i="3" s="1"/>
  <c r="AC4" i="3"/>
  <c r="F4" i="3" a="1"/>
  <c r="F4" i="3" s="1"/>
  <c r="F6" i="3" a="1"/>
  <c r="F6" i="3" s="1"/>
  <c r="AF2" i="3"/>
  <c r="G12" i="3" l="1" a="1"/>
  <c r="G12" i="3" s="1"/>
  <c r="G13" i="3" a="1"/>
  <c r="G13" i="3" s="1"/>
  <c r="AD4" i="3"/>
  <c r="H6" i="3" s="1" a="1"/>
  <c r="H6" i="3" s="1"/>
  <c r="H10" i="3" a="1"/>
  <c r="H10" i="3" s="1"/>
  <c r="H13" i="3" a="1"/>
  <c r="H13" i="3" s="1"/>
  <c r="H12" i="3" a="1"/>
  <c r="H12" i="3" s="1"/>
  <c r="H11" i="3" a="1"/>
  <c r="H11" i="3" s="1"/>
  <c r="G10" i="3" a="1"/>
  <c r="G10" i="3" s="1"/>
  <c r="G11" i="3" a="1"/>
  <c r="G11" i="3" s="1"/>
  <c r="G5" i="3" a="1"/>
  <c r="G5" i="3" s="1"/>
  <c r="G4" i="3" a="1"/>
  <c r="G4" i="3" s="1"/>
  <c r="G6" i="3" a="1"/>
  <c r="G6" i="3" s="1"/>
  <c r="G7" i="3" a="1"/>
  <c r="G7" i="3" s="1"/>
  <c r="AF63" i="3"/>
  <c r="AG63" i="3" s="1"/>
  <c r="AF61" i="3"/>
  <c r="AG61" i="3" s="1"/>
  <c r="AF59" i="3"/>
  <c r="AG59" i="3" s="1"/>
  <c r="AF57" i="3"/>
  <c r="AG57" i="3" s="1"/>
  <c r="AF55" i="3"/>
  <c r="AG55" i="3" s="1"/>
  <c r="AF53" i="3"/>
  <c r="AG53" i="3" s="1"/>
  <c r="AF51" i="3"/>
  <c r="AG51" i="3" s="1"/>
  <c r="AF49" i="3"/>
  <c r="AG49" i="3" s="1"/>
  <c r="AF47" i="3"/>
  <c r="AG47" i="3" s="1"/>
  <c r="AF45" i="3"/>
  <c r="AG45" i="3" s="1"/>
  <c r="AF43" i="3"/>
  <c r="AG43" i="3" s="1"/>
  <c r="AF41" i="3"/>
  <c r="AG41" i="3" s="1"/>
  <c r="AF39" i="3"/>
  <c r="AG39" i="3" s="1"/>
  <c r="AF37" i="3"/>
  <c r="AG37" i="3" s="1"/>
  <c r="AF35" i="3"/>
  <c r="AG35" i="3" s="1"/>
  <c r="AF33" i="3"/>
  <c r="AG33" i="3" s="1"/>
  <c r="AF31" i="3"/>
  <c r="AG31" i="3" s="1"/>
  <c r="AF29" i="3"/>
  <c r="AG29" i="3" s="1"/>
  <c r="AF58" i="3"/>
  <c r="AG58" i="3" s="1"/>
  <c r="AF50" i="3"/>
  <c r="AG50" i="3" s="1"/>
  <c r="AF42" i="3"/>
  <c r="AG42" i="3" s="1"/>
  <c r="AF34" i="3"/>
  <c r="AG34" i="3" s="1"/>
  <c r="AF27" i="3"/>
  <c r="AG27" i="3" s="1"/>
  <c r="AF23" i="3"/>
  <c r="AG23" i="3" s="1"/>
  <c r="AF19" i="3"/>
  <c r="AG19" i="3" s="1"/>
  <c r="AF15" i="3"/>
  <c r="AG15" i="3" s="1"/>
  <c r="AF14" i="3"/>
  <c r="AG14" i="3" s="1"/>
  <c r="AF7" i="3"/>
  <c r="AG7" i="3" s="1"/>
  <c r="AF5" i="3"/>
  <c r="AG5" i="3" s="1"/>
  <c r="AF56" i="3"/>
  <c r="AG56" i="3" s="1"/>
  <c r="AF26" i="3"/>
  <c r="AG26" i="3" s="1"/>
  <c r="AF22" i="3"/>
  <c r="AG22" i="3" s="1"/>
  <c r="AF18" i="3"/>
  <c r="AG18" i="3" s="1"/>
  <c r="AF16" i="3"/>
  <c r="AG16" i="3" s="1"/>
  <c r="AF8" i="3"/>
  <c r="AG8" i="3" s="1"/>
  <c r="AF60" i="3"/>
  <c r="AG60" i="3" s="1"/>
  <c r="AF52" i="3"/>
  <c r="AG52" i="3" s="1"/>
  <c r="AF44" i="3"/>
  <c r="AG44" i="3" s="1"/>
  <c r="AF36" i="3"/>
  <c r="AG36" i="3" s="1"/>
  <c r="AF28" i="3"/>
  <c r="AG28" i="3" s="1"/>
  <c r="AF24" i="3"/>
  <c r="AG24" i="3" s="1"/>
  <c r="AF20" i="3"/>
  <c r="AG20" i="3" s="1"/>
  <c r="AF13" i="3"/>
  <c r="AG13" i="3" s="1"/>
  <c r="AF12" i="3"/>
  <c r="AG12" i="3" s="1"/>
  <c r="AF40" i="3"/>
  <c r="AG40" i="3" s="1"/>
  <c r="AF32" i="3"/>
  <c r="AG32" i="3" s="1"/>
  <c r="AF9" i="3"/>
  <c r="AG9" i="3" s="1"/>
  <c r="AF62" i="3"/>
  <c r="AG62" i="3" s="1"/>
  <c r="AF54" i="3"/>
  <c r="AG54" i="3" s="1"/>
  <c r="AF46" i="3"/>
  <c r="AG46" i="3" s="1"/>
  <c r="AF38" i="3"/>
  <c r="AG38" i="3" s="1"/>
  <c r="AF30" i="3"/>
  <c r="AG30" i="3" s="1"/>
  <c r="AF25" i="3"/>
  <c r="AG25" i="3" s="1"/>
  <c r="AF21" i="3"/>
  <c r="AG21" i="3" s="1"/>
  <c r="AF11" i="3"/>
  <c r="AG11" i="3" s="1"/>
  <c r="AF10" i="3"/>
  <c r="AG10" i="3" s="1"/>
  <c r="AF6" i="3"/>
  <c r="AG6" i="3" s="1"/>
  <c r="AF4" i="3"/>
  <c r="AF64" i="3"/>
  <c r="AG64" i="3" s="1"/>
  <c r="AF48" i="3"/>
  <c r="AG48" i="3" s="1"/>
  <c r="AF17" i="3"/>
  <c r="AG17" i="3" s="1"/>
  <c r="H5" i="3" a="1"/>
  <c r="H5" i="3" s="1"/>
  <c r="H7" i="3" a="1"/>
  <c r="H7" i="3" s="1"/>
  <c r="H4" i="3" a="1"/>
  <c r="H4" i="3" s="1"/>
  <c r="AG4" i="3" l="1"/>
  <c r="I12" i="3" a="1"/>
  <c r="I12" i="3" s="1"/>
  <c r="I11" i="3" a="1"/>
  <c r="I11" i="3" s="1"/>
  <c r="I10" i="3" a="1"/>
  <c r="I10" i="3" s="1"/>
  <c r="I13" i="3" a="1"/>
  <c r="I13" i="3" s="1"/>
  <c r="I4" i="3" a="1"/>
  <c r="I4" i="3" s="1"/>
  <c r="I5" i="3" a="1"/>
  <c r="I5" i="3" s="1"/>
  <c r="I6" i="3" a="1"/>
  <c r="I6" i="3" s="1"/>
  <c r="I7" i="3" a="1"/>
  <c r="I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<sst xmlns="http://schemas.openxmlformats.org/spreadsheetml/2006/main" count="40" uniqueCount="20">
  <si>
    <t>Date</t>
  </si>
  <si>
    <t>Open</t>
  </si>
  <si>
    <t>Trading Day in Year</t>
  </si>
  <si>
    <t>Year</t>
  </si>
  <si>
    <t>S&amp;P in 25 Years</t>
  </si>
  <si>
    <t>Yearly Multipler</t>
  </si>
  <si>
    <t>Annual Return</t>
  </si>
  <si>
    <t>Mininum Annual Return</t>
  </si>
  <si>
    <t>Maximum Annual Return</t>
  </si>
  <si>
    <t>Average Return</t>
  </si>
  <si>
    <t>Variance of Returns</t>
  </si>
  <si>
    <t>S&amp;P Daily Opening Price</t>
  </si>
  <si>
    <t>Annualized Return</t>
  </si>
  <si>
    <t>Time Horizon (Years)</t>
  </si>
  <si>
    <t>Annual Returns</t>
  </si>
  <si>
    <t>Minumum</t>
  </si>
  <si>
    <t>Maximum</t>
  </si>
  <si>
    <t>Average</t>
  </si>
  <si>
    <t>Variance</t>
  </si>
  <si>
    <t>Return Multipler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</si>
</sst>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0\x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9"/>
      <color rgb="FF002060"/>
      <name val="Arial"/>
      <family val="2"/>
    </font>
    <font>
      <b/>
      <sz val="11"/>
      <color theme="1"/>
      <name val="Arial"/>
      <family val="2"/>
    </font>
    <font>
      <b/>
      <sz val="11"/>
      <color rgb="FF002060"/>
      <name val="Arial"/>
      <family val="2"/>
    </font>
    <font>
      <sz val="9"/>
      <color rgb="FF002060"/>
      <name val="Arial"/>
      <family val="2"/>
    </font>
    <font>
      <b/>
      <sz val="36"/>
      <color rgb="FF002060"/>
      <name val="Arial"/>
      <family val="2"/>
    </font>
    <font>
      <sz val="11"/>
      <color rgb="FF002060"/>
      <name val="Arial"/>
      <family val="2"/>
    </font>
    <font>
      <b/>
      <sz val="12"/>
      <color rgb="FF00206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2060"/>
      </bottom>
      <diagonal/>
    </border>
    <border>
      <left style="thin">
        <color rgb="FF002060"/>
      </left>
      <right/>
      <top/>
      <bottom/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33" borderId="0" xfId="0" applyFill="1"/>
    <xf numFmtId="14" fontId="0" fillId="33" borderId="0" xfId="0" applyNumberFormat="1" applyFill="1"/>
    <xf numFmtId="8" fontId="0" fillId="33" borderId="0" xfId="0" applyNumberFormat="1" applyFill="1"/>
    <xf numFmtId="0" fontId="18" fillId="33" borderId="0" xfId="0" applyFont="1" applyFill="1"/>
    <xf numFmtId="9" fontId="18" fillId="33" borderId="0" xfId="0" applyNumberFormat="1" applyFont="1" applyFill="1"/>
    <xf numFmtId="0" fontId="19" fillId="33" borderId="10" xfId="0" applyFont="1" applyFill="1" applyBorder="1" applyAlignment="1">
      <alignment horizontal="right"/>
    </xf>
    <xf numFmtId="8" fontId="18" fillId="33" borderId="0" xfId="0" applyNumberFormat="1" applyFont="1" applyFill="1"/>
    <xf numFmtId="164" fontId="18" fillId="33" borderId="0" xfId="0" applyNumberFormat="1" applyFont="1" applyFill="1"/>
    <xf numFmtId="9" fontId="18" fillId="33" borderId="11" xfId="0" applyNumberFormat="1" applyFont="1" applyFill="1" applyBorder="1"/>
    <xf numFmtId="9" fontId="18" fillId="33" borderId="12" xfId="0" applyNumberFormat="1" applyFont="1" applyFill="1" applyBorder="1"/>
    <xf numFmtId="9" fontId="18" fillId="33" borderId="13" xfId="0" applyNumberFormat="1" applyFont="1" applyFill="1" applyBorder="1"/>
    <xf numFmtId="0" fontId="21" fillId="33" borderId="0" xfId="0" applyFont="1" applyFill="1"/>
    <xf numFmtId="14" fontId="20" fillId="33" borderId="0" xfId="0" applyNumberFormat="1" applyFont="1" applyFill="1"/>
    <xf numFmtId="0" fontId="21" fillId="33" borderId="10" xfId="0" applyFont="1" applyFill="1" applyBorder="1" applyAlignment="1">
      <alignment horizontal="centerContinuous"/>
    </xf>
    <xf numFmtId="0" fontId="21" fillId="33" borderId="0" xfId="0" applyFont="1" applyFill="1" applyBorder="1" applyAlignment="1"/>
    <xf numFmtId="0" fontId="19" fillId="33" borderId="0" xfId="0" applyFont="1" applyFill="1" applyBorder="1" applyAlignment="1">
      <alignment horizontal="right"/>
    </xf>
    <xf numFmtId="14" fontId="18" fillId="33" borderId="0" xfId="0" applyNumberFormat="1" applyFont="1" applyFill="1"/>
    <xf numFmtId="9" fontId="21" fillId="33" borderId="0" xfId="0" applyNumberFormat="1" applyFont="1" applyFill="1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right"/>
    </xf>
    <xf numFmtId="0" fontId="22" fillId="33" borderId="0" xfId="0" applyFont="1" applyFill="1"/>
    <xf numFmtId="0" fontId="23" fillId="33" borderId="0" xfId="0" applyFont="1" applyFill="1"/>
    <xf numFmtId="0" fontId="21" fillId="34" borderId="0" xfId="0" applyFont="1" applyFill="1"/>
    <xf numFmtId="164" fontId="18" fillId="33" borderId="12" xfId="0" applyNumberFormat="1" applyFont="1" applyFill="1" applyBorder="1"/>
    <xf numFmtId="164" fontId="18" fillId="33" borderId="11" xfId="0" applyNumberFormat="1" applyFont="1" applyFill="1" applyBorder="1"/>
    <xf numFmtId="164" fontId="18" fillId="33" borderId="13" xfId="0" applyNumberFormat="1" applyFont="1" applyFill="1" applyBorder="1"/>
    <xf numFmtId="0" fontId="24" fillId="33" borderId="0" xfId="0" applyFont="1" applyFill="1"/>
    <xf numFmtId="0" fontId="25" fillId="33" borderId="14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S&amp;P 500 Returns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'Time Horizon Simulator'!$H$2</c:f>
              <c:strCache>
                <c:ptCount val="1"/>
                <c:pt idx="0">
                  <c:v>Yearly Multipler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'Time Horizon Simulator'!$E$3:$E$63</c:f>
              <c:numCache>
                <c:formatCode>m/d/yyyy</c:formatCode>
                <c:ptCount val="61"/>
                <c:pt idx="0">
                  <c:v>21919</c:v>
                </c:pt>
                <c:pt idx="1">
                  <c:v>22284</c:v>
                </c:pt>
                <c:pt idx="2">
                  <c:v>22648</c:v>
                </c:pt>
                <c:pt idx="3">
                  <c:v>23013</c:v>
                </c:pt>
                <c:pt idx="4">
                  <c:v>23378</c:v>
                </c:pt>
                <c:pt idx="5">
                  <c:v>23746</c:v>
                </c:pt>
                <c:pt idx="6">
                  <c:v>24110</c:v>
                </c:pt>
                <c:pt idx="7">
                  <c:v>24475</c:v>
                </c:pt>
                <c:pt idx="8">
                  <c:v>24839</c:v>
                </c:pt>
                <c:pt idx="9">
                  <c:v>25205</c:v>
                </c:pt>
                <c:pt idx="10">
                  <c:v>25570</c:v>
                </c:pt>
                <c:pt idx="11">
                  <c:v>25937</c:v>
                </c:pt>
                <c:pt idx="12">
                  <c:v>26301</c:v>
                </c:pt>
                <c:pt idx="13">
                  <c:v>26666</c:v>
                </c:pt>
                <c:pt idx="14">
                  <c:v>27031</c:v>
                </c:pt>
                <c:pt idx="15">
                  <c:v>27396</c:v>
                </c:pt>
                <c:pt idx="16">
                  <c:v>27761</c:v>
                </c:pt>
                <c:pt idx="17">
                  <c:v>28128</c:v>
                </c:pt>
                <c:pt idx="18">
                  <c:v>28493</c:v>
                </c:pt>
                <c:pt idx="19">
                  <c:v>28857</c:v>
                </c:pt>
                <c:pt idx="20">
                  <c:v>29222</c:v>
                </c:pt>
                <c:pt idx="21">
                  <c:v>29588</c:v>
                </c:pt>
                <c:pt idx="22">
                  <c:v>29955</c:v>
                </c:pt>
                <c:pt idx="23">
                  <c:v>30319</c:v>
                </c:pt>
                <c:pt idx="24">
                  <c:v>30684</c:v>
                </c:pt>
                <c:pt idx="25">
                  <c:v>31049</c:v>
                </c:pt>
                <c:pt idx="26">
                  <c:v>31414</c:v>
                </c:pt>
                <c:pt idx="27">
                  <c:v>31779</c:v>
                </c:pt>
                <c:pt idx="28">
                  <c:v>32146</c:v>
                </c:pt>
                <c:pt idx="29">
                  <c:v>32511</c:v>
                </c:pt>
                <c:pt idx="30">
                  <c:v>32875</c:v>
                </c:pt>
                <c:pt idx="31">
                  <c:v>33240</c:v>
                </c:pt>
                <c:pt idx="32">
                  <c:v>33605</c:v>
                </c:pt>
                <c:pt idx="33">
                  <c:v>33973</c:v>
                </c:pt>
                <c:pt idx="34">
                  <c:v>34337</c:v>
                </c:pt>
                <c:pt idx="35">
                  <c:v>34702</c:v>
                </c:pt>
                <c:pt idx="36">
                  <c:v>35066</c:v>
                </c:pt>
                <c:pt idx="37">
                  <c:v>35432</c:v>
                </c:pt>
                <c:pt idx="38">
                  <c:v>35797</c:v>
                </c:pt>
                <c:pt idx="39">
                  <c:v>36164</c:v>
                </c:pt>
                <c:pt idx="40">
                  <c:v>36528</c:v>
                </c:pt>
                <c:pt idx="41">
                  <c:v>36893</c:v>
                </c:pt>
                <c:pt idx="42">
                  <c:v>37258</c:v>
                </c:pt>
                <c:pt idx="43">
                  <c:v>37623</c:v>
                </c:pt>
                <c:pt idx="44">
                  <c:v>37988</c:v>
                </c:pt>
                <c:pt idx="45">
                  <c:v>38355</c:v>
                </c:pt>
                <c:pt idx="46">
                  <c:v>38720</c:v>
                </c:pt>
                <c:pt idx="47">
                  <c:v>39085</c:v>
                </c:pt>
                <c:pt idx="48">
                  <c:v>39449</c:v>
                </c:pt>
                <c:pt idx="49">
                  <c:v>39815</c:v>
                </c:pt>
                <c:pt idx="50">
                  <c:v>40182</c:v>
                </c:pt>
                <c:pt idx="51">
                  <c:v>40546</c:v>
                </c:pt>
                <c:pt idx="52">
                  <c:v>40911</c:v>
                </c:pt>
                <c:pt idx="53">
                  <c:v>41276</c:v>
                </c:pt>
                <c:pt idx="54">
                  <c:v>41641</c:v>
                </c:pt>
                <c:pt idx="55">
                  <c:v>42006</c:v>
                </c:pt>
                <c:pt idx="56">
                  <c:v>42373</c:v>
                </c:pt>
                <c:pt idx="57">
                  <c:v>42738</c:v>
                </c:pt>
                <c:pt idx="58">
                  <c:v>43102</c:v>
                </c:pt>
                <c:pt idx="59">
                  <c:v>43467</c:v>
                </c:pt>
                <c:pt idx="60">
                  <c:v>43832</c:v>
                </c:pt>
              </c:numCache>
            </c:numRef>
          </c:cat>
          <c:val>
            <c:numRef>
              <c:f>'Time Horizon Simulator'!$H$3:$H$63</c:f>
              <c:numCache>
                <c:formatCode>0.00\x</c:formatCode>
                <c:ptCount val="61"/>
                <c:pt idx="0">
                  <c:v>2.7908528960106826</c:v>
                </c:pt>
                <c:pt idx="1">
                  <c:v>3.6699669793295118</c:v>
                </c:pt>
                <c:pt idx="2">
                  <c:v>3.3846259657040125</c:v>
                </c:pt>
                <c:pt idx="3">
                  <c:v>3.9160065583520307</c:v>
                </c:pt>
                <c:pt idx="4">
                  <c:v>3.7019463090621025</c:v>
                </c:pt>
                <c:pt idx="5">
                  <c:v>4.1699114336283181</c:v>
                </c:pt>
                <c:pt idx="6">
                  <c:v>3.572433322514335</c:v>
                </c:pt>
                <c:pt idx="7">
                  <c:v>5.1914600848634365</c:v>
                </c:pt>
                <c:pt idx="8">
                  <c:v>4.5164300558056389</c:v>
                </c:pt>
                <c:pt idx="9">
                  <c:v>4.4917196756044708</c:v>
                </c:pt>
                <c:pt idx="10">
                  <c:v>4.9881599063254383</c:v>
                </c:pt>
                <c:pt idx="11">
                  <c:v>6.6839932678460494</c:v>
                </c:pt>
                <c:pt idx="12">
                  <c:v>7.2557549125577401</c:v>
                </c:pt>
                <c:pt idx="13">
                  <c:v>8.2198035697069898</c:v>
                </c:pt>
                <c:pt idx="14">
                  <c:v>12.601024522777308</c:v>
                </c:pt>
                <c:pt idx="15">
                  <c:v>21.402038706422761</c:v>
                </c:pt>
                <c:pt idx="16">
                  <c:v>14.638873486220788</c:v>
                </c:pt>
                <c:pt idx="17">
                  <c:v>10.683789006921543</c:v>
                </c:pt>
                <c:pt idx="18">
                  <c:v>9.2515249790015766</c:v>
                </c:pt>
                <c:pt idx="19">
                  <c:v>11.569243912503966</c:v>
                </c:pt>
                <c:pt idx="20">
                  <c:v>11.227719302803051</c:v>
                </c:pt>
                <c:pt idx="21">
                  <c:v>9.1948297361089324</c:v>
                </c:pt>
                <c:pt idx="22">
                  <c:v>11.57103218512365</c:v>
                </c:pt>
                <c:pt idx="23">
                  <c:v>10.437042542639569</c:v>
                </c:pt>
                <c:pt idx="24">
                  <c:v>5.4749895611770265</c:v>
                </c:pt>
                <c:pt idx="25">
                  <c:v>6.6779909033132334</c:v>
                </c:pt>
                <c:pt idx="26">
                  <c:v>5.9523854645607033</c:v>
                </c:pt>
                <c:pt idx="27">
                  <c:v>5.1982491448011663</c:v>
                </c:pt>
                <c:pt idx="28">
                  <c:v>5.7717114786310448</c:v>
                </c:pt>
                <c:pt idx="29">
                  <c:v>6.6464783895777098</c:v>
                </c:pt>
                <c:pt idx="30">
                  <c:v>5.8259760525066682</c:v>
                </c:pt>
                <c:pt idx="31">
                  <c:v>6.1726222802196622</c:v>
                </c:pt>
                <c:pt idx="32">
                  <c:v>5.3990601956671229</c:v>
                </c:pt>
                <c:pt idx="33">
                  <c:v>6.15958206583662</c:v>
                </c:pt>
                <c:pt idx="34">
                  <c:v>5.3095537242598505</c:v>
                </c:pt>
                <c:pt idx="35">
                  <c:v>7.0657650869795647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CC-40BA-A4C2-B89F6EFCE7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0860632"/>
        <c:axId val="620862272"/>
      </c:barChart>
      <c:lineChart>
        <c:grouping val="standard"/>
        <c:varyColors val="0"/>
        <c:ser>
          <c:idx val="0"/>
          <c:order val="0"/>
          <c:tx>
            <c:strRef>
              <c:f>'Time Horizon Simulator'!$F$2</c:f>
              <c:strCache>
                <c:ptCount val="1"/>
                <c:pt idx="0">
                  <c:v>Open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'Time Horizon Simulator'!$E$3:$E$63</c:f>
              <c:numCache>
                <c:formatCode>m/d/yyyy</c:formatCode>
                <c:ptCount val="61"/>
                <c:pt idx="0">
                  <c:v>21919</c:v>
                </c:pt>
                <c:pt idx="1">
                  <c:v>22284</c:v>
                </c:pt>
                <c:pt idx="2">
                  <c:v>22648</c:v>
                </c:pt>
                <c:pt idx="3">
                  <c:v>23013</c:v>
                </c:pt>
                <c:pt idx="4">
                  <c:v>23378</c:v>
                </c:pt>
                <c:pt idx="5">
                  <c:v>23746</c:v>
                </c:pt>
                <c:pt idx="6">
                  <c:v>24110</c:v>
                </c:pt>
                <c:pt idx="7">
                  <c:v>24475</c:v>
                </c:pt>
                <c:pt idx="8">
                  <c:v>24839</c:v>
                </c:pt>
                <c:pt idx="9">
                  <c:v>25205</c:v>
                </c:pt>
                <c:pt idx="10">
                  <c:v>25570</c:v>
                </c:pt>
                <c:pt idx="11">
                  <c:v>25937</c:v>
                </c:pt>
                <c:pt idx="12">
                  <c:v>26301</c:v>
                </c:pt>
                <c:pt idx="13">
                  <c:v>26666</c:v>
                </c:pt>
                <c:pt idx="14">
                  <c:v>27031</c:v>
                </c:pt>
                <c:pt idx="15">
                  <c:v>27396</c:v>
                </c:pt>
                <c:pt idx="16">
                  <c:v>27761</c:v>
                </c:pt>
                <c:pt idx="17">
                  <c:v>28128</c:v>
                </c:pt>
                <c:pt idx="18">
                  <c:v>28493</c:v>
                </c:pt>
                <c:pt idx="19">
                  <c:v>28857</c:v>
                </c:pt>
                <c:pt idx="20">
                  <c:v>29222</c:v>
                </c:pt>
                <c:pt idx="21">
                  <c:v>29588</c:v>
                </c:pt>
                <c:pt idx="22">
                  <c:v>29955</c:v>
                </c:pt>
                <c:pt idx="23">
                  <c:v>30319</c:v>
                </c:pt>
                <c:pt idx="24">
                  <c:v>30684</c:v>
                </c:pt>
                <c:pt idx="25">
                  <c:v>31049</c:v>
                </c:pt>
                <c:pt idx="26">
                  <c:v>31414</c:v>
                </c:pt>
                <c:pt idx="27">
                  <c:v>31779</c:v>
                </c:pt>
                <c:pt idx="28">
                  <c:v>32146</c:v>
                </c:pt>
                <c:pt idx="29">
                  <c:v>32511</c:v>
                </c:pt>
                <c:pt idx="30">
                  <c:v>32875</c:v>
                </c:pt>
                <c:pt idx="31">
                  <c:v>33240</c:v>
                </c:pt>
                <c:pt idx="32">
                  <c:v>33605</c:v>
                </c:pt>
                <c:pt idx="33">
                  <c:v>33973</c:v>
                </c:pt>
                <c:pt idx="34">
                  <c:v>34337</c:v>
                </c:pt>
                <c:pt idx="35">
                  <c:v>34702</c:v>
                </c:pt>
                <c:pt idx="36">
                  <c:v>35066</c:v>
                </c:pt>
                <c:pt idx="37">
                  <c:v>35432</c:v>
                </c:pt>
                <c:pt idx="38">
                  <c:v>35797</c:v>
                </c:pt>
                <c:pt idx="39">
                  <c:v>36164</c:v>
                </c:pt>
                <c:pt idx="40">
                  <c:v>36528</c:v>
                </c:pt>
                <c:pt idx="41">
                  <c:v>36893</c:v>
                </c:pt>
                <c:pt idx="42">
                  <c:v>37258</c:v>
                </c:pt>
                <c:pt idx="43">
                  <c:v>37623</c:v>
                </c:pt>
                <c:pt idx="44">
                  <c:v>37988</c:v>
                </c:pt>
                <c:pt idx="45">
                  <c:v>38355</c:v>
                </c:pt>
                <c:pt idx="46">
                  <c:v>38720</c:v>
                </c:pt>
                <c:pt idx="47">
                  <c:v>39085</c:v>
                </c:pt>
                <c:pt idx="48">
                  <c:v>39449</c:v>
                </c:pt>
                <c:pt idx="49">
                  <c:v>39815</c:v>
                </c:pt>
                <c:pt idx="50">
                  <c:v>40182</c:v>
                </c:pt>
                <c:pt idx="51">
                  <c:v>40546</c:v>
                </c:pt>
                <c:pt idx="52">
                  <c:v>40911</c:v>
                </c:pt>
                <c:pt idx="53">
                  <c:v>41276</c:v>
                </c:pt>
                <c:pt idx="54">
                  <c:v>41641</c:v>
                </c:pt>
                <c:pt idx="55">
                  <c:v>42006</c:v>
                </c:pt>
                <c:pt idx="56">
                  <c:v>42373</c:v>
                </c:pt>
                <c:pt idx="57">
                  <c:v>42738</c:v>
                </c:pt>
                <c:pt idx="58">
                  <c:v>43102</c:v>
                </c:pt>
                <c:pt idx="59">
                  <c:v>43467</c:v>
                </c:pt>
                <c:pt idx="60">
                  <c:v>43832</c:v>
                </c:pt>
              </c:numCache>
            </c:numRef>
          </c:cat>
          <c:val>
            <c:numRef>
              <c:f>'Time Horizon Simulator'!$F$3:$F$63</c:f>
              <c:numCache>
                <c:formatCode>"$"#,##0.00_);[Red]\("$"#,##0.00\)</c:formatCode>
                <c:ptCount val="61"/>
                <c:pt idx="0">
                  <c:v>59.91</c:v>
                </c:pt>
                <c:pt idx="1">
                  <c:v>57.57</c:v>
                </c:pt>
                <c:pt idx="2">
                  <c:v>71.550003000000004</c:v>
                </c:pt>
                <c:pt idx="3">
                  <c:v>63.099997999999999</c:v>
                </c:pt>
                <c:pt idx="4">
                  <c:v>75.019997000000004</c:v>
                </c:pt>
                <c:pt idx="5">
                  <c:v>84.75</c:v>
                </c:pt>
                <c:pt idx="6">
                  <c:v>92.43</c:v>
                </c:pt>
                <c:pt idx="7">
                  <c:v>80.330001999999993</c:v>
                </c:pt>
                <c:pt idx="8">
                  <c:v>96.470000999999996</c:v>
                </c:pt>
                <c:pt idx="9">
                  <c:v>103.860001</c:v>
                </c:pt>
                <c:pt idx="10">
                  <c:v>92.059997999999993</c:v>
                </c:pt>
                <c:pt idx="11">
                  <c:v>92.150002000000001</c:v>
                </c:pt>
                <c:pt idx="12">
                  <c:v>102.089996</c:v>
                </c:pt>
                <c:pt idx="13">
                  <c:v>118.05999799999999</c:v>
                </c:pt>
                <c:pt idx="14">
                  <c:v>97.550003000000004</c:v>
                </c:pt>
                <c:pt idx="15">
                  <c:v>68.650002000000001</c:v>
                </c:pt>
                <c:pt idx="16">
                  <c:v>90.190002000000007</c:v>
                </c:pt>
                <c:pt idx="17">
                  <c:v>107.459999</c:v>
                </c:pt>
                <c:pt idx="18">
                  <c:v>95.099997999999999</c:v>
                </c:pt>
                <c:pt idx="19">
                  <c:v>96.110000999999997</c:v>
                </c:pt>
                <c:pt idx="20">
                  <c:v>107.94000200000001</c:v>
                </c:pt>
                <c:pt idx="21">
                  <c:v>135.759995</c:v>
                </c:pt>
                <c:pt idx="22">
                  <c:v>122.550003</c:v>
                </c:pt>
                <c:pt idx="23">
                  <c:v>140.64999399999999</c:v>
                </c:pt>
                <c:pt idx="24">
                  <c:v>164.929993</c:v>
                </c:pt>
                <c:pt idx="25">
                  <c:v>167.199997</c:v>
                </c:pt>
                <c:pt idx="26">
                  <c:v>211.279999</c:v>
                </c:pt>
                <c:pt idx="27">
                  <c:v>242.16999799999999</c:v>
                </c:pt>
                <c:pt idx="28">
                  <c:v>247.10000600000001</c:v>
                </c:pt>
                <c:pt idx="29">
                  <c:v>277.72000100000002</c:v>
                </c:pt>
                <c:pt idx="30">
                  <c:v>353.39999399999999</c:v>
                </c:pt>
                <c:pt idx="31">
                  <c:v>330.20001200000002</c:v>
                </c:pt>
                <c:pt idx="32">
                  <c:v>417.02999899999998</c:v>
                </c:pt>
                <c:pt idx="33">
                  <c:v>435.70001200000002</c:v>
                </c:pt>
                <c:pt idx="34">
                  <c:v>466.51001000000002</c:v>
                </c:pt>
                <c:pt idx="35">
                  <c:v>459.209991</c:v>
                </c:pt>
                <c:pt idx="36">
                  <c:v>615.92999299999997</c:v>
                </c:pt>
                <c:pt idx="37">
                  <c:v>740.73999000000003</c:v>
                </c:pt>
                <c:pt idx="38">
                  <c:v>970.42999299999997</c:v>
                </c:pt>
                <c:pt idx="39">
                  <c:v>1229.2299800000001</c:v>
                </c:pt>
                <c:pt idx="40">
                  <c:v>1469.25</c:v>
                </c:pt>
                <c:pt idx="41">
                  <c:v>1320.280029</c:v>
                </c:pt>
                <c:pt idx="42">
                  <c:v>1148.079956</c:v>
                </c:pt>
                <c:pt idx="43">
                  <c:v>879.82000700000003</c:v>
                </c:pt>
                <c:pt idx="44">
                  <c:v>1111.920044</c:v>
                </c:pt>
                <c:pt idx="45">
                  <c:v>1211.920044</c:v>
                </c:pt>
                <c:pt idx="46">
                  <c:v>1248.290039</c:v>
                </c:pt>
                <c:pt idx="47">
                  <c:v>1418.030029</c:v>
                </c:pt>
                <c:pt idx="48">
                  <c:v>1467.969971</c:v>
                </c:pt>
                <c:pt idx="49">
                  <c:v>902.98999000000003</c:v>
                </c:pt>
                <c:pt idx="50">
                  <c:v>1116.5600589999999</c:v>
                </c:pt>
                <c:pt idx="51">
                  <c:v>1257.619995</c:v>
                </c:pt>
                <c:pt idx="52">
                  <c:v>1258.8599850000001</c:v>
                </c:pt>
                <c:pt idx="53">
                  <c:v>1426.1899410000001</c:v>
                </c:pt>
                <c:pt idx="54">
                  <c:v>1845.8599850000001</c:v>
                </c:pt>
                <c:pt idx="55">
                  <c:v>2058.8999020000001</c:v>
                </c:pt>
                <c:pt idx="56">
                  <c:v>2038.1999510000001</c:v>
                </c:pt>
                <c:pt idx="57">
                  <c:v>2251.570068</c:v>
                </c:pt>
                <c:pt idx="58">
                  <c:v>2683.7299800000001</c:v>
                </c:pt>
                <c:pt idx="59">
                  <c:v>2476.959961</c:v>
                </c:pt>
                <c:pt idx="60">
                  <c:v>3244.669922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CC-40BA-A4C2-B89F6EFCE7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2718648"/>
        <c:axId val="752721272"/>
      </c:lineChart>
      <c:catAx>
        <c:axId val="752718648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52721272"/>
        <c:crosses val="autoZero"/>
        <c:auto val="0"/>
        <c:lblAlgn val="ctr"/>
        <c:lblOffset val="100"/>
        <c:tickLblSkip val="10"/>
        <c:noMultiLvlLbl val="0"/>
      </c:catAx>
      <c:valAx>
        <c:axId val="752721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52718648"/>
        <c:crossesAt val="1"/>
        <c:crossBetween val="between"/>
      </c:valAx>
      <c:valAx>
        <c:axId val="620862272"/>
        <c:scaling>
          <c:orientation val="minMax"/>
        </c:scaling>
        <c:delete val="0"/>
        <c:axPos val="r"/>
        <c:numFmt formatCode="0\x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0860632"/>
        <c:crosses val="max"/>
        <c:crossBetween val="between"/>
      </c:valAx>
      <c:dateAx>
        <c:axId val="62086063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620862272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50800</xdr:rowOff>
    </xdr:from>
    <xdr:to>
      <xdr:col>25</xdr:col>
      <xdr:colOff>438150</xdr:colOff>
      <xdr:row>20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A33B8E-CB47-443B-8A2C-93A08E12AC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285A8-4719-42A5-99D3-32D2DDEF6AC3}">
  <sheetPr>
    <tabColor rgb="FF002060"/>
  </sheetPr>
  <dimension ref="A16"/>
  <sheetViews>
    <sheetView workbookViewId="0"/>
  </sheetViews>
  <sheetFormatPr defaultRowHeight="11.5" x14ac:dyDescent="0.25"/>
  <cols>
    <col min="1" max="16384" width="8.7265625" style="21"/>
  </cols>
  <sheetData>
    <row r="16" spans="1:1" ht="45" x14ac:dyDescent="0.9">
      <c r="A16" s="22" t="str">
        <f ca="1">MID(CELL("filename",A1),FIND("]",CELL("filename",A1))+1,255)</f>
        <v>Data --&gt;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61"/>
  <sheetViews>
    <sheetView workbookViewId="0"/>
  </sheetViews>
  <sheetFormatPr defaultRowHeight="14.5" x14ac:dyDescent="0.35"/>
  <cols>
    <col min="1" max="3" width="15.6328125" style="1" customWidth="1"/>
    <col min="4" max="4" width="17.08984375" style="1" bestFit="1" customWidth="1"/>
    <col min="5" max="16384" width="8.7265625" style="1"/>
  </cols>
  <sheetData>
    <row r="1" spans="1:4" x14ac:dyDescent="0.35">
      <c r="A1" s="19" t="s">
        <v>0</v>
      </c>
      <c r="B1" s="20" t="s">
        <v>1</v>
      </c>
      <c r="C1" s="20" t="s">
        <v>3</v>
      </c>
      <c r="D1" s="20" t="s">
        <v>2</v>
      </c>
    </row>
    <row r="2" spans="1:4" x14ac:dyDescent="0.35">
      <c r="A2" s="2">
        <v>21919</v>
      </c>
      <c r="B2" s="3">
        <v>59.91</v>
      </c>
      <c r="C2" s="1">
        <f>YEAR(A2)</f>
        <v>1960</v>
      </c>
      <c r="D2" s="1">
        <f>IF(C2&lt;&gt;C1, 1, D1+1)</f>
        <v>1</v>
      </c>
    </row>
    <row r="3" spans="1:4" x14ac:dyDescent="0.35">
      <c r="A3" s="2">
        <v>21920</v>
      </c>
      <c r="B3" s="3">
        <v>60.389999000000003</v>
      </c>
      <c r="C3" s="1">
        <f t="shared" ref="C3:C66" si="0">YEAR(A3)</f>
        <v>1960</v>
      </c>
      <c r="D3" s="1">
        <f t="shared" ref="D3:D66" si="1">IF(C3&lt;&gt;C2, 1, D2+1)</f>
        <v>2</v>
      </c>
    </row>
    <row r="4" spans="1:4" x14ac:dyDescent="0.35">
      <c r="A4" s="2">
        <v>21921</v>
      </c>
      <c r="B4" s="3">
        <v>60.130001</v>
      </c>
      <c r="C4" s="1">
        <f t="shared" si="0"/>
        <v>1960</v>
      </c>
      <c r="D4" s="1">
        <f t="shared" si="1"/>
        <v>3</v>
      </c>
    </row>
    <row r="5" spans="1:4" x14ac:dyDescent="0.35">
      <c r="A5" s="2">
        <v>21922</v>
      </c>
      <c r="B5" s="3">
        <v>59.689999</v>
      </c>
      <c r="C5" s="1">
        <f t="shared" si="0"/>
        <v>1960</v>
      </c>
      <c r="D5" s="1">
        <f t="shared" si="1"/>
        <v>4</v>
      </c>
    </row>
    <row r="6" spans="1:4" x14ac:dyDescent="0.35">
      <c r="A6" s="2">
        <v>21923</v>
      </c>
      <c r="B6" s="3">
        <v>59.5</v>
      </c>
      <c r="C6" s="1">
        <f t="shared" si="0"/>
        <v>1960</v>
      </c>
      <c r="D6" s="1">
        <f t="shared" si="1"/>
        <v>5</v>
      </c>
    </row>
    <row r="7" spans="1:4" x14ac:dyDescent="0.35">
      <c r="A7" s="2">
        <v>21926</v>
      </c>
      <c r="B7" s="3">
        <v>58.77</v>
      </c>
      <c r="C7" s="1">
        <f t="shared" si="0"/>
        <v>1960</v>
      </c>
      <c r="D7" s="1">
        <f t="shared" si="1"/>
        <v>6</v>
      </c>
    </row>
    <row r="8" spans="1:4" x14ac:dyDescent="0.35">
      <c r="A8" s="2">
        <v>21927</v>
      </c>
      <c r="B8" s="3">
        <v>58.41</v>
      </c>
      <c r="C8" s="1">
        <f t="shared" si="0"/>
        <v>1960</v>
      </c>
      <c r="D8" s="1">
        <f t="shared" si="1"/>
        <v>7</v>
      </c>
    </row>
    <row r="9" spans="1:4" x14ac:dyDescent="0.35">
      <c r="A9" s="2">
        <v>21928</v>
      </c>
      <c r="B9" s="3">
        <v>58.080002</v>
      </c>
      <c r="C9" s="1">
        <f t="shared" si="0"/>
        <v>1960</v>
      </c>
      <c r="D9" s="1">
        <f t="shared" si="1"/>
        <v>8</v>
      </c>
    </row>
    <row r="10" spans="1:4" x14ac:dyDescent="0.35">
      <c r="A10" s="2">
        <v>21929</v>
      </c>
      <c r="B10" s="3">
        <v>58.400002000000001</v>
      </c>
      <c r="C10" s="1">
        <f t="shared" si="0"/>
        <v>1960</v>
      </c>
      <c r="D10" s="1">
        <f t="shared" si="1"/>
        <v>9</v>
      </c>
    </row>
    <row r="11" spans="1:4" x14ac:dyDescent="0.35">
      <c r="A11" s="2">
        <v>21930</v>
      </c>
      <c r="B11" s="3">
        <v>58.380001</v>
      </c>
      <c r="C11" s="1">
        <f t="shared" si="0"/>
        <v>1960</v>
      </c>
      <c r="D11" s="1">
        <f t="shared" si="1"/>
        <v>10</v>
      </c>
    </row>
    <row r="12" spans="1:4" x14ac:dyDescent="0.35">
      <c r="A12" s="2">
        <v>21933</v>
      </c>
      <c r="B12" s="3">
        <v>57.889999000000003</v>
      </c>
      <c r="C12" s="1">
        <f t="shared" si="0"/>
        <v>1960</v>
      </c>
      <c r="D12" s="1">
        <f t="shared" si="1"/>
        <v>11</v>
      </c>
    </row>
    <row r="13" spans="1:4" x14ac:dyDescent="0.35">
      <c r="A13" s="2">
        <v>21934</v>
      </c>
      <c r="B13" s="3">
        <v>57.27</v>
      </c>
      <c r="C13" s="1">
        <f t="shared" si="0"/>
        <v>1960</v>
      </c>
      <c r="D13" s="1">
        <f t="shared" si="1"/>
        <v>12</v>
      </c>
    </row>
    <row r="14" spans="1:4" x14ac:dyDescent="0.35">
      <c r="A14" s="2">
        <v>21935</v>
      </c>
      <c r="B14" s="3">
        <v>57.07</v>
      </c>
      <c r="C14" s="1">
        <f t="shared" si="0"/>
        <v>1960</v>
      </c>
      <c r="D14" s="1">
        <f t="shared" si="1"/>
        <v>13</v>
      </c>
    </row>
    <row r="15" spans="1:4" x14ac:dyDescent="0.35">
      <c r="A15" s="2">
        <v>21936</v>
      </c>
      <c r="B15" s="3">
        <v>57.209999000000003</v>
      </c>
      <c r="C15" s="1">
        <f t="shared" si="0"/>
        <v>1960</v>
      </c>
      <c r="D15" s="1">
        <f t="shared" si="1"/>
        <v>14</v>
      </c>
    </row>
    <row r="16" spans="1:4" x14ac:dyDescent="0.35">
      <c r="A16" s="2">
        <v>21937</v>
      </c>
      <c r="B16" s="3">
        <v>57.380001</v>
      </c>
      <c r="C16" s="1">
        <f t="shared" si="0"/>
        <v>1960</v>
      </c>
      <c r="D16" s="1">
        <f t="shared" si="1"/>
        <v>15</v>
      </c>
    </row>
    <row r="17" spans="1:4" x14ac:dyDescent="0.35">
      <c r="A17" s="2">
        <v>21940</v>
      </c>
      <c r="B17" s="3">
        <v>56.779998999999997</v>
      </c>
      <c r="C17" s="1">
        <f t="shared" si="0"/>
        <v>1960</v>
      </c>
      <c r="D17" s="1">
        <f t="shared" si="1"/>
        <v>16</v>
      </c>
    </row>
    <row r="18" spans="1:4" x14ac:dyDescent="0.35">
      <c r="A18" s="2">
        <v>21941</v>
      </c>
      <c r="B18" s="3">
        <v>56.860000999999997</v>
      </c>
      <c r="C18" s="1">
        <f t="shared" si="0"/>
        <v>1960</v>
      </c>
      <c r="D18" s="1">
        <f t="shared" si="1"/>
        <v>17</v>
      </c>
    </row>
    <row r="19" spans="1:4" x14ac:dyDescent="0.35">
      <c r="A19" s="2">
        <v>21942</v>
      </c>
      <c r="B19" s="3">
        <v>56.720001000000003</v>
      </c>
      <c r="C19" s="1">
        <f t="shared" si="0"/>
        <v>1960</v>
      </c>
      <c r="D19" s="1">
        <f t="shared" si="1"/>
        <v>18</v>
      </c>
    </row>
    <row r="20" spans="1:4" x14ac:dyDescent="0.35">
      <c r="A20" s="2">
        <v>21943</v>
      </c>
      <c r="B20" s="3">
        <v>56.130001</v>
      </c>
      <c r="C20" s="1">
        <f t="shared" si="0"/>
        <v>1960</v>
      </c>
      <c r="D20" s="1">
        <f t="shared" si="1"/>
        <v>19</v>
      </c>
    </row>
    <row r="21" spans="1:4" x14ac:dyDescent="0.35">
      <c r="A21" s="2">
        <v>21944</v>
      </c>
      <c r="B21" s="3">
        <v>55.610000999999997</v>
      </c>
      <c r="C21" s="1">
        <f t="shared" si="0"/>
        <v>1960</v>
      </c>
      <c r="D21" s="1">
        <f t="shared" si="1"/>
        <v>20</v>
      </c>
    </row>
    <row r="22" spans="1:4" x14ac:dyDescent="0.35">
      <c r="A22" s="2">
        <v>21947</v>
      </c>
      <c r="B22" s="3">
        <v>55.959999000000003</v>
      </c>
      <c r="C22" s="1">
        <f t="shared" si="0"/>
        <v>1960</v>
      </c>
      <c r="D22" s="1">
        <f t="shared" si="1"/>
        <v>21</v>
      </c>
    </row>
    <row r="23" spans="1:4" x14ac:dyDescent="0.35">
      <c r="A23" s="2">
        <v>21948</v>
      </c>
      <c r="B23" s="3">
        <v>56.82</v>
      </c>
      <c r="C23" s="1">
        <f t="shared" si="0"/>
        <v>1960</v>
      </c>
      <c r="D23" s="1">
        <f t="shared" si="1"/>
        <v>22</v>
      </c>
    </row>
    <row r="24" spans="1:4" x14ac:dyDescent="0.35">
      <c r="A24" s="2">
        <v>21949</v>
      </c>
      <c r="B24" s="3">
        <v>56.32</v>
      </c>
      <c r="C24" s="1">
        <f t="shared" si="0"/>
        <v>1960</v>
      </c>
      <c r="D24" s="1">
        <f t="shared" si="1"/>
        <v>23</v>
      </c>
    </row>
    <row r="25" spans="1:4" x14ac:dyDescent="0.35">
      <c r="A25" s="2">
        <v>21950</v>
      </c>
      <c r="B25" s="3">
        <v>56.27</v>
      </c>
      <c r="C25" s="1">
        <f t="shared" si="0"/>
        <v>1960</v>
      </c>
      <c r="D25" s="1">
        <f t="shared" si="1"/>
        <v>24</v>
      </c>
    </row>
    <row r="26" spans="1:4" x14ac:dyDescent="0.35">
      <c r="A26" s="2">
        <v>21951</v>
      </c>
      <c r="B26" s="3">
        <v>55.98</v>
      </c>
      <c r="C26" s="1">
        <f t="shared" si="0"/>
        <v>1960</v>
      </c>
      <c r="D26" s="1">
        <f t="shared" si="1"/>
        <v>25</v>
      </c>
    </row>
    <row r="27" spans="1:4" x14ac:dyDescent="0.35">
      <c r="A27" s="2">
        <v>21954</v>
      </c>
      <c r="B27" s="3">
        <v>55.32</v>
      </c>
      <c r="C27" s="1">
        <f t="shared" si="0"/>
        <v>1960</v>
      </c>
      <c r="D27" s="1">
        <f t="shared" si="1"/>
        <v>26</v>
      </c>
    </row>
    <row r="28" spans="1:4" x14ac:dyDescent="0.35">
      <c r="A28" s="2">
        <v>21955</v>
      </c>
      <c r="B28" s="3">
        <v>55.84</v>
      </c>
      <c r="C28" s="1">
        <f t="shared" si="0"/>
        <v>1960</v>
      </c>
      <c r="D28" s="1">
        <f t="shared" si="1"/>
        <v>27</v>
      </c>
    </row>
    <row r="29" spans="1:4" x14ac:dyDescent="0.35">
      <c r="A29" s="2">
        <v>21956</v>
      </c>
      <c r="B29" s="3">
        <v>55.490001999999997</v>
      </c>
      <c r="C29" s="1">
        <f t="shared" si="0"/>
        <v>1960</v>
      </c>
      <c r="D29" s="1">
        <f t="shared" si="1"/>
        <v>28</v>
      </c>
    </row>
    <row r="30" spans="1:4" x14ac:dyDescent="0.35">
      <c r="A30" s="2">
        <v>21957</v>
      </c>
      <c r="B30" s="3">
        <v>55.18</v>
      </c>
      <c r="C30" s="1">
        <f t="shared" si="0"/>
        <v>1960</v>
      </c>
      <c r="D30" s="1">
        <f t="shared" si="1"/>
        <v>29</v>
      </c>
    </row>
    <row r="31" spans="1:4" x14ac:dyDescent="0.35">
      <c r="A31" s="2">
        <v>21958</v>
      </c>
      <c r="B31" s="3">
        <v>55.459999000000003</v>
      </c>
      <c r="C31" s="1">
        <f t="shared" si="0"/>
        <v>1960</v>
      </c>
      <c r="D31" s="1">
        <f t="shared" si="1"/>
        <v>30</v>
      </c>
    </row>
    <row r="32" spans="1:4" x14ac:dyDescent="0.35">
      <c r="A32" s="2">
        <v>21961</v>
      </c>
      <c r="B32" s="3">
        <v>55.169998</v>
      </c>
      <c r="C32" s="1">
        <f t="shared" si="0"/>
        <v>1960</v>
      </c>
      <c r="D32" s="1">
        <f t="shared" si="1"/>
        <v>31</v>
      </c>
    </row>
    <row r="33" spans="1:4" x14ac:dyDescent="0.35">
      <c r="A33" s="2">
        <v>21962</v>
      </c>
      <c r="B33" s="3">
        <v>54.73</v>
      </c>
      <c r="C33" s="1">
        <f t="shared" si="0"/>
        <v>1960</v>
      </c>
      <c r="D33" s="1">
        <f t="shared" si="1"/>
        <v>32</v>
      </c>
    </row>
    <row r="34" spans="1:4" x14ac:dyDescent="0.35">
      <c r="A34" s="2">
        <v>21963</v>
      </c>
      <c r="B34" s="3">
        <v>55.029998999999997</v>
      </c>
      <c r="C34" s="1">
        <f t="shared" si="0"/>
        <v>1960</v>
      </c>
      <c r="D34" s="1">
        <f t="shared" si="1"/>
        <v>33</v>
      </c>
    </row>
    <row r="35" spans="1:4" x14ac:dyDescent="0.35">
      <c r="A35" s="2">
        <v>21964</v>
      </c>
      <c r="B35" s="3">
        <v>55.799999</v>
      </c>
      <c r="C35" s="1">
        <f t="shared" si="0"/>
        <v>1960</v>
      </c>
      <c r="D35" s="1">
        <f t="shared" si="1"/>
        <v>34</v>
      </c>
    </row>
    <row r="36" spans="1:4" x14ac:dyDescent="0.35">
      <c r="A36" s="2">
        <v>21965</v>
      </c>
      <c r="B36" s="3">
        <v>56.240001999999997</v>
      </c>
      <c r="C36" s="1">
        <f t="shared" si="0"/>
        <v>1960</v>
      </c>
      <c r="D36" s="1">
        <f t="shared" si="1"/>
        <v>35</v>
      </c>
    </row>
    <row r="37" spans="1:4" x14ac:dyDescent="0.35">
      <c r="A37" s="2">
        <v>21969</v>
      </c>
      <c r="B37" s="3">
        <v>55.939999</v>
      </c>
      <c r="C37" s="1">
        <f t="shared" si="0"/>
        <v>1960</v>
      </c>
      <c r="D37" s="1">
        <f t="shared" si="1"/>
        <v>36</v>
      </c>
    </row>
    <row r="38" spans="1:4" x14ac:dyDescent="0.35">
      <c r="A38" s="2">
        <v>21970</v>
      </c>
      <c r="B38" s="3">
        <v>55.740001999999997</v>
      </c>
      <c r="C38" s="1">
        <f t="shared" si="0"/>
        <v>1960</v>
      </c>
      <c r="D38" s="1">
        <f t="shared" si="1"/>
        <v>37</v>
      </c>
    </row>
    <row r="39" spans="1:4" x14ac:dyDescent="0.35">
      <c r="A39" s="2">
        <v>21971</v>
      </c>
      <c r="B39" s="3">
        <v>55.93</v>
      </c>
      <c r="C39" s="1">
        <f t="shared" si="0"/>
        <v>1960</v>
      </c>
      <c r="D39" s="1">
        <f t="shared" si="1"/>
        <v>38</v>
      </c>
    </row>
    <row r="40" spans="1:4" x14ac:dyDescent="0.35">
      <c r="A40" s="2">
        <v>21972</v>
      </c>
      <c r="B40" s="3">
        <v>56.16</v>
      </c>
      <c r="C40" s="1">
        <f t="shared" si="0"/>
        <v>1960</v>
      </c>
      <c r="D40" s="1">
        <f t="shared" si="1"/>
        <v>39</v>
      </c>
    </row>
    <row r="41" spans="1:4" x14ac:dyDescent="0.35">
      <c r="A41" s="2">
        <v>21975</v>
      </c>
      <c r="B41" s="3">
        <v>56.119999</v>
      </c>
      <c r="C41" s="1">
        <f t="shared" si="0"/>
        <v>1960</v>
      </c>
      <c r="D41" s="1">
        <f t="shared" si="1"/>
        <v>40</v>
      </c>
    </row>
    <row r="42" spans="1:4" x14ac:dyDescent="0.35">
      <c r="A42" s="2">
        <v>21976</v>
      </c>
      <c r="B42" s="3">
        <v>56.009998000000003</v>
      </c>
      <c r="C42" s="1">
        <f t="shared" si="0"/>
        <v>1960</v>
      </c>
      <c r="D42" s="1">
        <f t="shared" si="1"/>
        <v>41</v>
      </c>
    </row>
    <row r="43" spans="1:4" x14ac:dyDescent="0.35">
      <c r="A43" s="2">
        <v>21977</v>
      </c>
      <c r="B43" s="3">
        <v>55.619999</v>
      </c>
      <c r="C43" s="1">
        <f t="shared" si="0"/>
        <v>1960</v>
      </c>
      <c r="D43" s="1">
        <f t="shared" si="1"/>
        <v>42</v>
      </c>
    </row>
    <row r="44" spans="1:4" x14ac:dyDescent="0.35">
      <c r="A44" s="2">
        <v>21978</v>
      </c>
      <c r="B44" s="3">
        <v>54.779998999999997</v>
      </c>
      <c r="C44" s="1">
        <f t="shared" si="0"/>
        <v>1960</v>
      </c>
      <c r="D44" s="1">
        <f t="shared" si="1"/>
        <v>43</v>
      </c>
    </row>
    <row r="45" spans="1:4" x14ac:dyDescent="0.35">
      <c r="A45" s="2">
        <v>21979</v>
      </c>
      <c r="B45" s="3">
        <v>54.57</v>
      </c>
      <c r="C45" s="1">
        <f t="shared" si="0"/>
        <v>1960</v>
      </c>
      <c r="D45" s="1">
        <f t="shared" si="1"/>
        <v>44</v>
      </c>
    </row>
    <row r="46" spans="1:4" x14ac:dyDescent="0.35">
      <c r="A46" s="2">
        <v>21982</v>
      </c>
      <c r="B46" s="3">
        <v>54.02</v>
      </c>
      <c r="C46" s="1">
        <f t="shared" si="0"/>
        <v>1960</v>
      </c>
      <c r="D46" s="1">
        <f t="shared" si="1"/>
        <v>45</v>
      </c>
    </row>
    <row r="47" spans="1:4" x14ac:dyDescent="0.35">
      <c r="A47" s="2">
        <v>21983</v>
      </c>
      <c r="B47" s="3">
        <v>53.470001000000003</v>
      </c>
      <c r="C47" s="1">
        <f t="shared" si="0"/>
        <v>1960</v>
      </c>
      <c r="D47" s="1">
        <f t="shared" si="1"/>
        <v>46</v>
      </c>
    </row>
    <row r="48" spans="1:4" x14ac:dyDescent="0.35">
      <c r="A48" s="2">
        <v>21984</v>
      </c>
      <c r="B48" s="3">
        <v>54.040000999999997</v>
      </c>
      <c r="C48" s="1">
        <f t="shared" si="0"/>
        <v>1960</v>
      </c>
      <c r="D48" s="1">
        <f t="shared" si="1"/>
        <v>47</v>
      </c>
    </row>
    <row r="49" spans="1:4" x14ac:dyDescent="0.35">
      <c r="A49" s="2">
        <v>21985</v>
      </c>
      <c r="B49" s="3">
        <v>53.830002</v>
      </c>
      <c r="C49" s="1">
        <f t="shared" si="0"/>
        <v>1960</v>
      </c>
      <c r="D49" s="1">
        <f t="shared" si="1"/>
        <v>48</v>
      </c>
    </row>
    <row r="50" spans="1:4" x14ac:dyDescent="0.35">
      <c r="A50" s="2">
        <v>21986</v>
      </c>
      <c r="B50" s="3">
        <v>54.240001999999997</v>
      </c>
      <c r="C50" s="1">
        <f t="shared" si="0"/>
        <v>1960</v>
      </c>
      <c r="D50" s="1">
        <f t="shared" si="1"/>
        <v>49</v>
      </c>
    </row>
    <row r="51" spans="1:4" x14ac:dyDescent="0.35">
      <c r="A51" s="2">
        <v>21989</v>
      </c>
      <c r="B51" s="3">
        <v>54.32</v>
      </c>
      <c r="C51" s="1">
        <f t="shared" si="0"/>
        <v>1960</v>
      </c>
      <c r="D51" s="1">
        <f t="shared" si="1"/>
        <v>50</v>
      </c>
    </row>
    <row r="52" spans="1:4" x14ac:dyDescent="0.35">
      <c r="A52" s="2">
        <v>21990</v>
      </c>
      <c r="B52" s="3">
        <v>54.740001999999997</v>
      </c>
      <c r="C52" s="1">
        <f t="shared" si="0"/>
        <v>1960</v>
      </c>
      <c r="D52" s="1">
        <f t="shared" si="1"/>
        <v>51</v>
      </c>
    </row>
    <row r="53" spans="1:4" x14ac:dyDescent="0.35">
      <c r="A53" s="2">
        <v>21991</v>
      </c>
      <c r="B53" s="3">
        <v>55.040000999999997</v>
      </c>
      <c r="C53" s="1">
        <f t="shared" si="0"/>
        <v>1960</v>
      </c>
      <c r="D53" s="1">
        <f t="shared" si="1"/>
        <v>52</v>
      </c>
    </row>
    <row r="54" spans="1:4" x14ac:dyDescent="0.35">
      <c r="A54" s="2">
        <v>21992</v>
      </c>
      <c r="B54" s="3">
        <v>54.959999000000003</v>
      </c>
      <c r="C54" s="1">
        <f t="shared" si="0"/>
        <v>1960</v>
      </c>
      <c r="D54" s="1">
        <f t="shared" si="1"/>
        <v>53</v>
      </c>
    </row>
    <row r="55" spans="1:4" x14ac:dyDescent="0.35">
      <c r="A55" s="2">
        <v>21993</v>
      </c>
      <c r="B55" s="3">
        <v>55.009998000000003</v>
      </c>
      <c r="C55" s="1">
        <f t="shared" si="0"/>
        <v>1960</v>
      </c>
      <c r="D55" s="1">
        <f t="shared" si="1"/>
        <v>54</v>
      </c>
    </row>
    <row r="56" spans="1:4" x14ac:dyDescent="0.35">
      <c r="A56" s="2">
        <v>21996</v>
      </c>
      <c r="B56" s="3">
        <v>55.07</v>
      </c>
      <c r="C56" s="1">
        <f t="shared" si="0"/>
        <v>1960</v>
      </c>
      <c r="D56" s="1">
        <f t="shared" si="1"/>
        <v>55</v>
      </c>
    </row>
    <row r="57" spans="1:4" x14ac:dyDescent="0.35">
      <c r="A57" s="2">
        <v>21997</v>
      </c>
      <c r="B57" s="3">
        <v>55.290000999999997</v>
      </c>
      <c r="C57" s="1">
        <f t="shared" si="0"/>
        <v>1960</v>
      </c>
      <c r="D57" s="1">
        <f t="shared" si="1"/>
        <v>56</v>
      </c>
    </row>
    <row r="58" spans="1:4" x14ac:dyDescent="0.35">
      <c r="A58" s="2">
        <v>21998</v>
      </c>
      <c r="B58" s="3">
        <v>55.740001999999997</v>
      </c>
      <c r="C58" s="1">
        <f t="shared" si="0"/>
        <v>1960</v>
      </c>
      <c r="D58" s="1">
        <f t="shared" si="1"/>
        <v>57</v>
      </c>
    </row>
    <row r="59" spans="1:4" x14ac:dyDescent="0.35">
      <c r="A59" s="2">
        <v>21999</v>
      </c>
      <c r="B59" s="3">
        <v>55.98</v>
      </c>
      <c r="C59" s="1">
        <f t="shared" si="0"/>
        <v>1960</v>
      </c>
      <c r="D59" s="1">
        <f t="shared" si="1"/>
        <v>58</v>
      </c>
    </row>
    <row r="60" spans="1:4" x14ac:dyDescent="0.35">
      <c r="A60" s="2">
        <v>22000</v>
      </c>
      <c r="B60" s="3">
        <v>55.98</v>
      </c>
      <c r="C60" s="1">
        <f t="shared" si="0"/>
        <v>1960</v>
      </c>
      <c r="D60" s="1">
        <f t="shared" si="1"/>
        <v>59</v>
      </c>
    </row>
    <row r="61" spans="1:4" x14ac:dyDescent="0.35">
      <c r="A61" s="2">
        <v>22003</v>
      </c>
      <c r="B61" s="3">
        <v>55.860000999999997</v>
      </c>
      <c r="C61" s="1">
        <f t="shared" si="0"/>
        <v>1960</v>
      </c>
      <c r="D61" s="1">
        <f t="shared" si="1"/>
        <v>60</v>
      </c>
    </row>
    <row r="62" spans="1:4" x14ac:dyDescent="0.35">
      <c r="A62" s="2">
        <v>22004</v>
      </c>
      <c r="B62" s="3">
        <v>55.779998999999997</v>
      </c>
      <c r="C62" s="1">
        <f t="shared" si="0"/>
        <v>1960</v>
      </c>
      <c r="D62" s="1">
        <f t="shared" si="1"/>
        <v>61</v>
      </c>
    </row>
    <row r="63" spans="1:4" x14ac:dyDescent="0.35">
      <c r="A63" s="2">
        <v>22005</v>
      </c>
      <c r="B63" s="3">
        <v>55.66</v>
      </c>
      <c r="C63" s="1">
        <f t="shared" si="0"/>
        <v>1960</v>
      </c>
      <c r="D63" s="1">
        <f t="shared" si="1"/>
        <v>62</v>
      </c>
    </row>
    <row r="64" spans="1:4" x14ac:dyDescent="0.35">
      <c r="A64" s="2">
        <v>22006</v>
      </c>
      <c r="B64" s="3">
        <v>55.34</v>
      </c>
      <c r="C64" s="1">
        <f t="shared" si="0"/>
        <v>1960</v>
      </c>
      <c r="D64" s="1">
        <f t="shared" si="1"/>
        <v>63</v>
      </c>
    </row>
    <row r="65" spans="1:4" x14ac:dyDescent="0.35">
      <c r="A65" s="2">
        <v>22007</v>
      </c>
      <c r="B65" s="3">
        <v>55.43</v>
      </c>
      <c r="C65" s="1">
        <f t="shared" si="0"/>
        <v>1960</v>
      </c>
      <c r="D65" s="1">
        <f t="shared" si="1"/>
        <v>64</v>
      </c>
    </row>
    <row r="66" spans="1:4" x14ac:dyDescent="0.35">
      <c r="A66" s="2">
        <v>22010</v>
      </c>
      <c r="B66" s="3">
        <v>55.540000999999997</v>
      </c>
      <c r="C66" s="1">
        <f t="shared" si="0"/>
        <v>1960</v>
      </c>
      <c r="D66" s="1">
        <f t="shared" si="1"/>
        <v>65</v>
      </c>
    </row>
    <row r="67" spans="1:4" x14ac:dyDescent="0.35">
      <c r="A67" s="2">
        <v>22011</v>
      </c>
      <c r="B67" s="3">
        <v>55.369999</v>
      </c>
      <c r="C67" s="1">
        <f t="shared" ref="C67:C130" si="2">YEAR(A67)</f>
        <v>1960</v>
      </c>
      <c r="D67" s="1">
        <f t="shared" ref="D67:D130" si="3">IF(C67&lt;&gt;C66, 1, D66+1)</f>
        <v>66</v>
      </c>
    </row>
    <row r="68" spans="1:4" x14ac:dyDescent="0.35">
      <c r="A68" s="2">
        <v>22012</v>
      </c>
      <c r="B68" s="3">
        <v>56.509998000000003</v>
      </c>
      <c r="C68" s="1">
        <f t="shared" si="2"/>
        <v>1960</v>
      </c>
      <c r="D68" s="1">
        <f t="shared" si="3"/>
        <v>67</v>
      </c>
    </row>
    <row r="69" spans="1:4" x14ac:dyDescent="0.35">
      <c r="A69" s="2">
        <v>22013</v>
      </c>
      <c r="B69" s="3">
        <v>56.52</v>
      </c>
      <c r="C69" s="1">
        <f t="shared" si="2"/>
        <v>1960</v>
      </c>
      <c r="D69" s="1">
        <f t="shared" si="3"/>
        <v>68</v>
      </c>
    </row>
    <row r="70" spans="1:4" x14ac:dyDescent="0.35">
      <c r="A70" s="2">
        <v>22014</v>
      </c>
      <c r="B70" s="3">
        <v>56.389999000000003</v>
      </c>
      <c r="C70" s="1">
        <f t="shared" si="2"/>
        <v>1960</v>
      </c>
      <c r="D70" s="1">
        <f t="shared" si="3"/>
        <v>69</v>
      </c>
    </row>
    <row r="71" spans="1:4" x14ac:dyDescent="0.35">
      <c r="A71" s="2">
        <v>22017</v>
      </c>
      <c r="B71" s="3">
        <v>56.169998</v>
      </c>
      <c r="C71" s="1">
        <f t="shared" si="2"/>
        <v>1960</v>
      </c>
      <c r="D71" s="1">
        <f t="shared" si="3"/>
        <v>70</v>
      </c>
    </row>
    <row r="72" spans="1:4" x14ac:dyDescent="0.35">
      <c r="A72" s="2">
        <v>22018</v>
      </c>
      <c r="B72" s="3">
        <v>56.299999</v>
      </c>
      <c r="C72" s="1">
        <f t="shared" si="2"/>
        <v>1960</v>
      </c>
      <c r="D72" s="1">
        <f t="shared" si="3"/>
        <v>71</v>
      </c>
    </row>
    <row r="73" spans="1:4" x14ac:dyDescent="0.35">
      <c r="A73" s="2">
        <v>22019</v>
      </c>
      <c r="B73" s="3">
        <v>56.299999</v>
      </c>
      <c r="C73" s="1">
        <f t="shared" si="2"/>
        <v>1960</v>
      </c>
      <c r="D73" s="1">
        <f t="shared" si="3"/>
        <v>72</v>
      </c>
    </row>
    <row r="74" spans="1:4" x14ac:dyDescent="0.35">
      <c r="A74" s="2">
        <v>22020</v>
      </c>
      <c r="B74" s="3">
        <v>56.43</v>
      </c>
      <c r="C74" s="1">
        <f t="shared" si="2"/>
        <v>1960</v>
      </c>
      <c r="D74" s="1">
        <f t="shared" si="3"/>
        <v>73</v>
      </c>
    </row>
    <row r="75" spans="1:4" x14ac:dyDescent="0.35">
      <c r="A75" s="2">
        <v>22024</v>
      </c>
      <c r="B75" s="3">
        <v>56.59</v>
      </c>
      <c r="C75" s="1">
        <f t="shared" si="2"/>
        <v>1960</v>
      </c>
      <c r="D75" s="1">
        <f t="shared" si="3"/>
        <v>74</v>
      </c>
    </row>
    <row r="76" spans="1:4" x14ac:dyDescent="0.35">
      <c r="A76" s="2">
        <v>22025</v>
      </c>
      <c r="B76" s="3">
        <v>56.130001</v>
      </c>
      <c r="C76" s="1">
        <f t="shared" si="2"/>
        <v>1960</v>
      </c>
      <c r="D76" s="1">
        <f t="shared" si="3"/>
        <v>75</v>
      </c>
    </row>
    <row r="77" spans="1:4" x14ac:dyDescent="0.35">
      <c r="A77" s="2">
        <v>22026</v>
      </c>
      <c r="B77" s="3">
        <v>55.439999</v>
      </c>
      <c r="C77" s="1">
        <f t="shared" si="2"/>
        <v>1960</v>
      </c>
      <c r="D77" s="1">
        <f t="shared" si="3"/>
        <v>76</v>
      </c>
    </row>
    <row r="78" spans="1:4" x14ac:dyDescent="0.35">
      <c r="A78" s="2">
        <v>22027</v>
      </c>
      <c r="B78" s="3">
        <v>55.59</v>
      </c>
      <c r="C78" s="1">
        <f t="shared" si="2"/>
        <v>1960</v>
      </c>
      <c r="D78" s="1">
        <f t="shared" si="3"/>
        <v>77</v>
      </c>
    </row>
    <row r="79" spans="1:4" x14ac:dyDescent="0.35">
      <c r="A79" s="2">
        <v>22028</v>
      </c>
      <c r="B79" s="3">
        <v>55.419998</v>
      </c>
      <c r="C79" s="1">
        <f t="shared" si="2"/>
        <v>1960</v>
      </c>
      <c r="D79" s="1">
        <f t="shared" si="3"/>
        <v>78</v>
      </c>
    </row>
    <row r="80" spans="1:4" x14ac:dyDescent="0.35">
      <c r="A80" s="2">
        <v>22031</v>
      </c>
      <c r="B80" s="3">
        <v>54.860000999999997</v>
      </c>
      <c r="C80" s="1">
        <f t="shared" si="2"/>
        <v>1960</v>
      </c>
      <c r="D80" s="1">
        <f t="shared" si="3"/>
        <v>79</v>
      </c>
    </row>
    <row r="81" spans="1:4" x14ac:dyDescent="0.35">
      <c r="A81" s="2">
        <v>22032</v>
      </c>
      <c r="B81" s="3">
        <v>55.040000999999997</v>
      </c>
      <c r="C81" s="1">
        <f t="shared" si="2"/>
        <v>1960</v>
      </c>
      <c r="D81" s="1">
        <f t="shared" si="3"/>
        <v>80</v>
      </c>
    </row>
    <row r="82" spans="1:4" x14ac:dyDescent="0.35">
      <c r="A82" s="2">
        <v>22033</v>
      </c>
      <c r="B82" s="3">
        <v>55.040000999999997</v>
      </c>
      <c r="C82" s="1">
        <f t="shared" si="2"/>
        <v>1960</v>
      </c>
      <c r="D82" s="1">
        <f t="shared" si="3"/>
        <v>81</v>
      </c>
    </row>
    <row r="83" spans="1:4" x14ac:dyDescent="0.35">
      <c r="A83" s="2">
        <v>22034</v>
      </c>
      <c r="B83" s="3">
        <v>54.560001</v>
      </c>
      <c r="C83" s="1">
        <f t="shared" si="2"/>
        <v>1960</v>
      </c>
      <c r="D83" s="1">
        <f t="shared" si="3"/>
        <v>82</v>
      </c>
    </row>
    <row r="84" spans="1:4" x14ac:dyDescent="0.35">
      <c r="A84" s="2">
        <v>22035</v>
      </c>
      <c r="B84" s="3">
        <v>54.369999</v>
      </c>
      <c r="C84" s="1">
        <f t="shared" si="2"/>
        <v>1960</v>
      </c>
      <c r="D84" s="1">
        <f t="shared" si="3"/>
        <v>83</v>
      </c>
    </row>
    <row r="85" spans="1:4" x14ac:dyDescent="0.35">
      <c r="A85" s="2">
        <v>22038</v>
      </c>
      <c r="B85" s="3">
        <v>54.130001</v>
      </c>
      <c r="C85" s="1">
        <f t="shared" si="2"/>
        <v>1960</v>
      </c>
      <c r="D85" s="1">
        <f t="shared" si="3"/>
        <v>84</v>
      </c>
    </row>
    <row r="86" spans="1:4" x14ac:dyDescent="0.35">
      <c r="A86" s="2">
        <v>22039</v>
      </c>
      <c r="B86" s="3">
        <v>54.830002</v>
      </c>
      <c r="C86" s="1">
        <f t="shared" si="2"/>
        <v>1960</v>
      </c>
      <c r="D86" s="1">
        <f t="shared" si="3"/>
        <v>85</v>
      </c>
    </row>
    <row r="87" spans="1:4" x14ac:dyDescent="0.35">
      <c r="A87" s="2">
        <v>22040</v>
      </c>
      <c r="B87" s="3">
        <v>55.040000999999997</v>
      </c>
      <c r="C87" s="1">
        <f t="shared" si="2"/>
        <v>1960</v>
      </c>
      <c r="D87" s="1">
        <f t="shared" si="3"/>
        <v>86</v>
      </c>
    </row>
    <row r="88" spans="1:4" x14ac:dyDescent="0.35">
      <c r="A88" s="2">
        <v>22041</v>
      </c>
      <c r="B88" s="3">
        <v>54.860000999999997</v>
      </c>
      <c r="C88" s="1">
        <f t="shared" si="2"/>
        <v>1960</v>
      </c>
      <c r="D88" s="1">
        <f t="shared" si="3"/>
        <v>87</v>
      </c>
    </row>
    <row r="89" spans="1:4" x14ac:dyDescent="0.35">
      <c r="A89" s="2">
        <v>22042</v>
      </c>
      <c r="B89" s="3">
        <v>54.75</v>
      </c>
      <c r="C89" s="1">
        <f t="shared" si="2"/>
        <v>1960</v>
      </c>
      <c r="D89" s="1">
        <f t="shared" si="3"/>
        <v>88</v>
      </c>
    </row>
    <row r="90" spans="1:4" x14ac:dyDescent="0.35">
      <c r="A90" s="2">
        <v>22045</v>
      </c>
      <c r="B90" s="3">
        <v>54.799999</v>
      </c>
      <c r="C90" s="1">
        <f t="shared" si="2"/>
        <v>1960</v>
      </c>
      <c r="D90" s="1">
        <f t="shared" si="3"/>
        <v>89</v>
      </c>
    </row>
    <row r="91" spans="1:4" x14ac:dyDescent="0.35">
      <c r="A91" s="2">
        <v>22046</v>
      </c>
      <c r="B91" s="3">
        <v>54.419998</v>
      </c>
      <c r="C91" s="1">
        <f t="shared" si="2"/>
        <v>1960</v>
      </c>
      <c r="D91" s="1">
        <f t="shared" si="3"/>
        <v>90</v>
      </c>
    </row>
    <row r="92" spans="1:4" x14ac:dyDescent="0.35">
      <c r="A92" s="2">
        <v>22047</v>
      </c>
      <c r="B92" s="3">
        <v>54.57</v>
      </c>
      <c r="C92" s="1">
        <f t="shared" si="2"/>
        <v>1960</v>
      </c>
      <c r="D92" s="1">
        <f t="shared" si="3"/>
        <v>91</v>
      </c>
    </row>
    <row r="93" spans="1:4" x14ac:dyDescent="0.35">
      <c r="A93" s="2">
        <v>22048</v>
      </c>
      <c r="B93" s="3">
        <v>54.849997999999999</v>
      </c>
      <c r="C93" s="1">
        <f t="shared" si="2"/>
        <v>1960</v>
      </c>
      <c r="D93" s="1">
        <f t="shared" si="3"/>
        <v>92</v>
      </c>
    </row>
    <row r="94" spans="1:4" x14ac:dyDescent="0.35">
      <c r="A94" s="2">
        <v>22049</v>
      </c>
      <c r="B94" s="3">
        <v>55.299999</v>
      </c>
      <c r="C94" s="1">
        <f t="shared" si="2"/>
        <v>1960</v>
      </c>
      <c r="D94" s="1">
        <f t="shared" si="3"/>
        <v>93</v>
      </c>
    </row>
    <row r="95" spans="1:4" x14ac:dyDescent="0.35">
      <c r="A95" s="2">
        <v>22052</v>
      </c>
      <c r="B95" s="3">
        <v>55.25</v>
      </c>
      <c r="C95" s="1">
        <f t="shared" si="2"/>
        <v>1960</v>
      </c>
      <c r="D95" s="1">
        <f t="shared" si="3"/>
        <v>94</v>
      </c>
    </row>
    <row r="96" spans="1:4" x14ac:dyDescent="0.35">
      <c r="A96" s="2">
        <v>22053</v>
      </c>
      <c r="B96" s="3">
        <v>55.459999000000003</v>
      </c>
      <c r="C96" s="1">
        <f t="shared" si="2"/>
        <v>1960</v>
      </c>
      <c r="D96" s="1">
        <f t="shared" si="3"/>
        <v>95</v>
      </c>
    </row>
    <row r="97" spans="1:4" x14ac:dyDescent="0.35">
      <c r="A97" s="2">
        <v>22054</v>
      </c>
      <c r="B97" s="3">
        <v>55.439999</v>
      </c>
      <c r="C97" s="1">
        <f t="shared" si="2"/>
        <v>1960</v>
      </c>
      <c r="D97" s="1">
        <f t="shared" si="3"/>
        <v>96</v>
      </c>
    </row>
    <row r="98" spans="1:4" x14ac:dyDescent="0.35">
      <c r="A98" s="2">
        <v>22055</v>
      </c>
      <c r="B98" s="3">
        <v>55.68</v>
      </c>
      <c r="C98" s="1">
        <f t="shared" si="2"/>
        <v>1960</v>
      </c>
      <c r="D98" s="1">
        <f t="shared" si="3"/>
        <v>97</v>
      </c>
    </row>
    <row r="99" spans="1:4" x14ac:dyDescent="0.35">
      <c r="A99" s="2">
        <v>22056</v>
      </c>
      <c r="B99" s="3">
        <v>55.73</v>
      </c>
      <c r="C99" s="1">
        <f t="shared" si="2"/>
        <v>1960</v>
      </c>
      <c r="D99" s="1">
        <f t="shared" si="3"/>
        <v>98</v>
      </c>
    </row>
    <row r="100" spans="1:4" x14ac:dyDescent="0.35">
      <c r="A100" s="2">
        <v>22059</v>
      </c>
      <c r="B100" s="3">
        <v>55.759998000000003</v>
      </c>
      <c r="C100" s="1">
        <f t="shared" si="2"/>
        <v>1960</v>
      </c>
      <c r="D100" s="1">
        <f t="shared" si="3"/>
        <v>99</v>
      </c>
    </row>
    <row r="101" spans="1:4" x14ac:dyDescent="0.35">
      <c r="A101" s="2">
        <v>22060</v>
      </c>
      <c r="B101" s="3">
        <v>55.700001</v>
      </c>
      <c r="C101" s="1">
        <f t="shared" si="2"/>
        <v>1960</v>
      </c>
      <c r="D101" s="1">
        <f t="shared" si="3"/>
        <v>100</v>
      </c>
    </row>
    <row r="102" spans="1:4" x14ac:dyDescent="0.35">
      <c r="A102" s="2">
        <v>22061</v>
      </c>
      <c r="B102" s="3">
        <v>55.669998</v>
      </c>
      <c r="C102" s="1">
        <f t="shared" si="2"/>
        <v>1960</v>
      </c>
      <c r="D102" s="1">
        <f t="shared" si="3"/>
        <v>101</v>
      </c>
    </row>
    <row r="103" spans="1:4" x14ac:dyDescent="0.35">
      <c r="A103" s="2">
        <v>22062</v>
      </c>
      <c r="B103" s="3">
        <v>55.709999000000003</v>
      </c>
      <c r="C103" s="1">
        <f t="shared" si="2"/>
        <v>1960</v>
      </c>
      <c r="D103" s="1">
        <f t="shared" si="3"/>
        <v>102</v>
      </c>
    </row>
    <row r="104" spans="1:4" x14ac:dyDescent="0.35">
      <c r="A104" s="2">
        <v>22063</v>
      </c>
      <c r="B104" s="3">
        <v>55.740001999999997</v>
      </c>
      <c r="C104" s="1">
        <f t="shared" si="2"/>
        <v>1960</v>
      </c>
      <c r="D104" s="1">
        <f t="shared" si="3"/>
        <v>103</v>
      </c>
    </row>
    <row r="105" spans="1:4" x14ac:dyDescent="0.35">
      <c r="A105" s="2">
        <v>22067</v>
      </c>
      <c r="B105" s="3">
        <v>55.830002</v>
      </c>
      <c r="C105" s="1">
        <f t="shared" si="2"/>
        <v>1960</v>
      </c>
      <c r="D105" s="1">
        <f t="shared" si="3"/>
        <v>104</v>
      </c>
    </row>
    <row r="106" spans="1:4" x14ac:dyDescent="0.35">
      <c r="A106" s="2">
        <v>22068</v>
      </c>
      <c r="B106" s="3">
        <v>55.889999000000003</v>
      </c>
      <c r="C106" s="1">
        <f t="shared" si="2"/>
        <v>1960</v>
      </c>
      <c r="D106" s="1">
        <f t="shared" si="3"/>
        <v>105</v>
      </c>
    </row>
    <row r="107" spans="1:4" x14ac:dyDescent="0.35">
      <c r="A107" s="2">
        <v>22069</v>
      </c>
      <c r="B107" s="3">
        <v>56.130001</v>
      </c>
      <c r="C107" s="1">
        <f t="shared" si="2"/>
        <v>1960</v>
      </c>
      <c r="D107" s="1">
        <f t="shared" si="3"/>
        <v>106</v>
      </c>
    </row>
    <row r="108" spans="1:4" x14ac:dyDescent="0.35">
      <c r="A108" s="2">
        <v>22070</v>
      </c>
      <c r="B108" s="3">
        <v>56.23</v>
      </c>
      <c r="C108" s="1">
        <f t="shared" si="2"/>
        <v>1960</v>
      </c>
      <c r="D108" s="1">
        <f t="shared" si="3"/>
        <v>107</v>
      </c>
    </row>
    <row r="109" spans="1:4" x14ac:dyDescent="0.35">
      <c r="A109" s="2">
        <v>22073</v>
      </c>
      <c r="B109" s="3">
        <v>56.889999000000003</v>
      </c>
      <c r="C109" s="1">
        <f t="shared" si="2"/>
        <v>1960</v>
      </c>
      <c r="D109" s="1">
        <f t="shared" si="3"/>
        <v>108</v>
      </c>
    </row>
    <row r="110" spans="1:4" x14ac:dyDescent="0.35">
      <c r="A110" s="2">
        <v>22074</v>
      </c>
      <c r="B110" s="3">
        <v>57.43</v>
      </c>
      <c r="C110" s="1">
        <f t="shared" si="2"/>
        <v>1960</v>
      </c>
      <c r="D110" s="1">
        <f t="shared" si="3"/>
        <v>109</v>
      </c>
    </row>
    <row r="111" spans="1:4" x14ac:dyDescent="0.35">
      <c r="A111" s="2">
        <v>22075</v>
      </c>
      <c r="B111" s="3">
        <v>57.889999000000003</v>
      </c>
      <c r="C111" s="1">
        <f t="shared" si="2"/>
        <v>1960</v>
      </c>
      <c r="D111" s="1">
        <f t="shared" si="3"/>
        <v>110</v>
      </c>
    </row>
    <row r="112" spans="1:4" x14ac:dyDescent="0.35">
      <c r="A112" s="2">
        <v>22076</v>
      </c>
      <c r="B112" s="3">
        <v>58</v>
      </c>
      <c r="C112" s="1">
        <f t="shared" si="2"/>
        <v>1960</v>
      </c>
      <c r="D112" s="1">
        <f t="shared" si="3"/>
        <v>111</v>
      </c>
    </row>
    <row r="113" spans="1:4" x14ac:dyDescent="0.35">
      <c r="A113" s="2">
        <v>22077</v>
      </c>
      <c r="B113" s="3">
        <v>57.970001000000003</v>
      </c>
      <c r="C113" s="1">
        <f t="shared" si="2"/>
        <v>1960</v>
      </c>
      <c r="D113" s="1">
        <f t="shared" si="3"/>
        <v>112</v>
      </c>
    </row>
    <row r="114" spans="1:4" x14ac:dyDescent="0.35">
      <c r="A114" s="2">
        <v>22080</v>
      </c>
      <c r="B114" s="3">
        <v>57.990001999999997</v>
      </c>
      <c r="C114" s="1">
        <f t="shared" si="2"/>
        <v>1960</v>
      </c>
      <c r="D114" s="1">
        <f t="shared" si="3"/>
        <v>113</v>
      </c>
    </row>
    <row r="115" spans="1:4" x14ac:dyDescent="0.35">
      <c r="A115" s="2">
        <v>22081</v>
      </c>
      <c r="B115" s="3">
        <v>57.91</v>
      </c>
      <c r="C115" s="1">
        <f t="shared" si="2"/>
        <v>1960</v>
      </c>
      <c r="D115" s="1">
        <f t="shared" si="3"/>
        <v>114</v>
      </c>
    </row>
    <row r="116" spans="1:4" x14ac:dyDescent="0.35">
      <c r="A116" s="2">
        <v>22082</v>
      </c>
      <c r="B116" s="3">
        <v>57.57</v>
      </c>
      <c r="C116" s="1">
        <f t="shared" si="2"/>
        <v>1960</v>
      </c>
      <c r="D116" s="1">
        <f t="shared" si="3"/>
        <v>115</v>
      </c>
    </row>
    <row r="117" spans="1:4" x14ac:dyDescent="0.35">
      <c r="A117" s="2">
        <v>22083</v>
      </c>
      <c r="B117" s="3">
        <v>57.5</v>
      </c>
      <c r="C117" s="1">
        <f t="shared" si="2"/>
        <v>1960</v>
      </c>
      <c r="D117" s="1">
        <f t="shared" si="3"/>
        <v>116</v>
      </c>
    </row>
    <row r="118" spans="1:4" x14ac:dyDescent="0.35">
      <c r="A118" s="2">
        <v>22084</v>
      </c>
      <c r="B118" s="3">
        <v>57.439999</v>
      </c>
      <c r="C118" s="1">
        <f t="shared" si="2"/>
        <v>1960</v>
      </c>
      <c r="D118" s="1">
        <f t="shared" si="3"/>
        <v>117</v>
      </c>
    </row>
    <row r="119" spans="1:4" x14ac:dyDescent="0.35">
      <c r="A119" s="2">
        <v>22087</v>
      </c>
      <c r="B119" s="3">
        <v>57.16</v>
      </c>
      <c r="C119" s="1">
        <f t="shared" si="2"/>
        <v>1960</v>
      </c>
      <c r="D119" s="1">
        <f t="shared" si="3"/>
        <v>118</v>
      </c>
    </row>
    <row r="120" spans="1:4" x14ac:dyDescent="0.35">
      <c r="A120" s="2">
        <v>22088</v>
      </c>
      <c r="B120" s="3">
        <v>57.110000999999997</v>
      </c>
      <c r="C120" s="1">
        <f t="shared" si="2"/>
        <v>1960</v>
      </c>
      <c r="D120" s="1">
        <f t="shared" si="3"/>
        <v>119</v>
      </c>
    </row>
    <row r="121" spans="1:4" x14ac:dyDescent="0.35">
      <c r="A121" s="2">
        <v>22089</v>
      </c>
      <c r="B121" s="3">
        <v>57.279998999999997</v>
      </c>
      <c r="C121" s="1">
        <f t="shared" si="2"/>
        <v>1960</v>
      </c>
      <c r="D121" s="1">
        <f t="shared" si="3"/>
        <v>120</v>
      </c>
    </row>
    <row r="122" spans="1:4" x14ac:dyDescent="0.35">
      <c r="A122" s="2">
        <v>22090</v>
      </c>
      <c r="B122" s="3">
        <v>57.59</v>
      </c>
      <c r="C122" s="1">
        <f t="shared" si="2"/>
        <v>1960</v>
      </c>
      <c r="D122" s="1">
        <f t="shared" si="3"/>
        <v>121</v>
      </c>
    </row>
    <row r="123" spans="1:4" x14ac:dyDescent="0.35">
      <c r="A123" s="2">
        <v>22091</v>
      </c>
      <c r="B123" s="3">
        <v>57.68</v>
      </c>
      <c r="C123" s="1">
        <f t="shared" si="2"/>
        <v>1960</v>
      </c>
      <c r="D123" s="1">
        <f t="shared" si="3"/>
        <v>122</v>
      </c>
    </row>
    <row r="124" spans="1:4" x14ac:dyDescent="0.35">
      <c r="A124" s="2">
        <v>22094</v>
      </c>
      <c r="B124" s="3">
        <v>57.330002</v>
      </c>
      <c r="C124" s="1">
        <f t="shared" si="2"/>
        <v>1960</v>
      </c>
      <c r="D124" s="1">
        <f t="shared" si="3"/>
        <v>123</v>
      </c>
    </row>
    <row r="125" spans="1:4" x14ac:dyDescent="0.35">
      <c r="A125" s="2">
        <v>22095</v>
      </c>
      <c r="B125" s="3">
        <v>56.939999</v>
      </c>
      <c r="C125" s="1">
        <f t="shared" si="2"/>
        <v>1960</v>
      </c>
      <c r="D125" s="1">
        <f t="shared" si="3"/>
        <v>124</v>
      </c>
    </row>
    <row r="126" spans="1:4" x14ac:dyDescent="0.35">
      <c r="A126" s="2">
        <v>22096</v>
      </c>
      <c r="B126" s="3">
        <v>56.939999</v>
      </c>
      <c r="C126" s="1">
        <f t="shared" si="2"/>
        <v>1960</v>
      </c>
      <c r="D126" s="1">
        <f t="shared" si="3"/>
        <v>125</v>
      </c>
    </row>
    <row r="127" spans="1:4" x14ac:dyDescent="0.35">
      <c r="A127" s="2">
        <v>22097</v>
      </c>
      <c r="B127" s="3">
        <v>56.919998</v>
      </c>
      <c r="C127" s="1">
        <f t="shared" si="2"/>
        <v>1960</v>
      </c>
      <c r="D127" s="1">
        <f t="shared" si="3"/>
        <v>126</v>
      </c>
    </row>
    <row r="128" spans="1:4" x14ac:dyDescent="0.35">
      <c r="A128" s="2">
        <v>22098</v>
      </c>
      <c r="B128" s="3">
        <v>57.060001</v>
      </c>
      <c r="C128" s="1">
        <f t="shared" si="2"/>
        <v>1960</v>
      </c>
      <c r="D128" s="1">
        <f t="shared" si="3"/>
        <v>127</v>
      </c>
    </row>
    <row r="129" spans="1:4" x14ac:dyDescent="0.35">
      <c r="A129" s="2">
        <v>22102</v>
      </c>
      <c r="B129" s="3">
        <v>57.02</v>
      </c>
      <c r="C129" s="1">
        <f t="shared" si="2"/>
        <v>1960</v>
      </c>
      <c r="D129" s="1">
        <f t="shared" si="3"/>
        <v>128</v>
      </c>
    </row>
    <row r="130" spans="1:4" x14ac:dyDescent="0.35">
      <c r="A130" s="2">
        <v>22103</v>
      </c>
      <c r="B130" s="3">
        <v>56.939999</v>
      </c>
      <c r="C130" s="1">
        <f t="shared" si="2"/>
        <v>1960</v>
      </c>
      <c r="D130" s="1">
        <f t="shared" si="3"/>
        <v>129</v>
      </c>
    </row>
    <row r="131" spans="1:4" x14ac:dyDescent="0.35">
      <c r="A131" s="2">
        <v>22104</v>
      </c>
      <c r="B131" s="3">
        <v>57.240001999999997</v>
      </c>
      <c r="C131" s="1">
        <f t="shared" ref="C131:C194" si="4">YEAR(A131)</f>
        <v>1960</v>
      </c>
      <c r="D131" s="1">
        <f t="shared" ref="D131:D194" si="5">IF(C131&lt;&gt;C130, 1, D130+1)</f>
        <v>130</v>
      </c>
    </row>
    <row r="132" spans="1:4" x14ac:dyDescent="0.35">
      <c r="A132" s="2">
        <v>22105</v>
      </c>
      <c r="B132" s="3">
        <v>57.380001</v>
      </c>
      <c r="C132" s="1">
        <f t="shared" si="4"/>
        <v>1960</v>
      </c>
      <c r="D132" s="1">
        <f t="shared" si="5"/>
        <v>131</v>
      </c>
    </row>
    <row r="133" spans="1:4" x14ac:dyDescent="0.35">
      <c r="A133" s="2">
        <v>22108</v>
      </c>
      <c r="B133" s="3">
        <v>56.869999</v>
      </c>
      <c r="C133" s="1">
        <f t="shared" si="4"/>
        <v>1960</v>
      </c>
      <c r="D133" s="1">
        <f t="shared" si="5"/>
        <v>132</v>
      </c>
    </row>
    <row r="134" spans="1:4" x14ac:dyDescent="0.35">
      <c r="A134" s="2">
        <v>22109</v>
      </c>
      <c r="B134" s="3">
        <v>56.25</v>
      </c>
      <c r="C134" s="1">
        <f t="shared" si="4"/>
        <v>1960</v>
      </c>
      <c r="D134" s="1">
        <f t="shared" si="5"/>
        <v>133</v>
      </c>
    </row>
    <row r="135" spans="1:4" x14ac:dyDescent="0.35">
      <c r="A135" s="2">
        <v>22110</v>
      </c>
      <c r="B135" s="3">
        <v>56.099997999999999</v>
      </c>
      <c r="C135" s="1">
        <f t="shared" si="4"/>
        <v>1960</v>
      </c>
      <c r="D135" s="1">
        <f t="shared" si="5"/>
        <v>134</v>
      </c>
    </row>
    <row r="136" spans="1:4" x14ac:dyDescent="0.35">
      <c r="A136" s="2">
        <v>22111</v>
      </c>
      <c r="B136" s="3">
        <v>56.119999</v>
      </c>
      <c r="C136" s="1">
        <f t="shared" si="4"/>
        <v>1960</v>
      </c>
      <c r="D136" s="1">
        <f t="shared" si="5"/>
        <v>135</v>
      </c>
    </row>
    <row r="137" spans="1:4" x14ac:dyDescent="0.35">
      <c r="A137" s="2">
        <v>22112</v>
      </c>
      <c r="B137" s="3">
        <v>56.049999</v>
      </c>
      <c r="C137" s="1">
        <f t="shared" si="4"/>
        <v>1960</v>
      </c>
      <c r="D137" s="1">
        <f t="shared" si="5"/>
        <v>136</v>
      </c>
    </row>
    <row r="138" spans="1:4" x14ac:dyDescent="0.35">
      <c r="A138" s="2">
        <v>22115</v>
      </c>
      <c r="B138" s="3">
        <v>55.700001</v>
      </c>
      <c r="C138" s="1">
        <f t="shared" si="4"/>
        <v>1960</v>
      </c>
      <c r="D138" s="1">
        <f t="shared" si="5"/>
        <v>137</v>
      </c>
    </row>
    <row r="139" spans="1:4" x14ac:dyDescent="0.35">
      <c r="A139" s="2">
        <v>22116</v>
      </c>
      <c r="B139" s="3">
        <v>55.700001</v>
      </c>
      <c r="C139" s="1">
        <f t="shared" si="4"/>
        <v>1960</v>
      </c>
      <c r="D139" s="1">
        <f t="shared" si="5"/>
        <v>138</v>
      </c>
    </row>
    <row r="140" spans="1:4" x14ac:dyDescent="0.35">
      <c r="A140" s="2">
        <v>22117</v>
      </c>
      <c r="B140" s="3">
        <v>55.610000999999997</v>
      </c>
      <c r="C140" s="1">
        <f t="shared" si="4"/>
        <v>1960</v>
      </c>
      <c r="D140" s="1">
        <f t="shared" si="5"/>
        <v>139</v>
      </c>
    </row>
    <row r="141" spans="1:4" x14ac:dyDescent="0.35">
      <c r="A141" s="2">
        <v>22118</v>
      </c>
      <c r="B141" s="3">
        <v>55.099997999999999</v>
      </c>
      <c r="C141" s="1">
        <f t="shared" si="4"/>
        <v>1960</v>
      </c>
      <c r="D141" s="1">
        <f t="shared" si="5"/>
        <v>140</v>
      </c>
    </row>
    <row r="142" spans="1:4" x14ac:dyDescent="0.35">
      <c r="A142" s="2">
        <v>22119</v>
      </c>
      <c r="B142" s="3">
        <v>54.720001000000003</v>
      </c>
      <c r="C142" s="1">
        <f t="shared" si="4"/>
        <v>1960</v>
      </c>
      <c r="D142" s="1">
        <f t="shared" si="5"/>
        <v>141</v>
      </c>
    </row>
    <row r="143" spans="1:4" x14ac:dyDescent="0.35">
      <c r="A143" s="2">
        <v>22122</v>
      </c>
      <c r="B143" s="3">
        <v>54.18</v>
      </c>
      <c r="C143" s="1">
        <f t="shared" si="4"/>
        <v>1960</v>
      </c>
      <c r="D143" s="1">
        <f t="shared" si="5"/>
        <v>142</v>
      </c>
    </row>
    <row r="144" spans="1:4" x14ac:dyDescent="0.35">
      <c r="A144" s="2">
        <v>22123</v>
      </c>
      <c r="B144" s="3">
        <v>54.509998000000003</v>
      </c>
      <c r="C144" s="1">
        <f t="shared" si="4"/>
        <v>1960</v>
      </c>
      <c r="D144" s="1">
        <f t="shared" si="5"/>
        <v>143</v>
      </c>
    </row>
    <row r="145" spans="1:4" x14ac:dyDescent="0.35">
      <c r="A145" s="2">
        <v>22124</v>
      </c>
      <c r="B145" s="3">
        <v>54.169998</v>
      </c>
      <c r="C145" s="1">
        <f t="shared" si="4"/>
        <v>1960</v>
      </c>
      <c r="D145" s="1">
        <f t="shared" si="5"/>
        <v>144</v>
      </c>
    </row>
    <row r="146" spans="1:4" x14ac:dyDescent="0.35">
      <c r="A146" s="2">
        <v>22125</v>
      </c>
      <c r="B146" s="3">
        <v>54.57</v>
      </c>
      <c r="C146" s="1">
        <f t="shared" si="4"/>
        <v>1960</v>
      </c>
      <c r="D146" s="1">
        <f t="shared" si="5"/>
        <v>145</v>
      </c>
    </row>
    <row r="147" spans="1:4" x14ac:dyDescent="0.35">
      <c r="A147" s="2">
        <v>22126</v>
      </c>
      <c r="B147" s="3">
        <v>55.509998000000003</v>
      </c>
      <c r="C147" s="1">
        <f t="shared" si="4"/>
        <v>1960</v>
      </c>
      <c r="D147" s="1">
        <f t="shared" si="5"/>
        <v>146</v>
      </c>
    </row>
    <row r="148" spans="1:4" x14ac:dyDescent="0.35">
      <c r="A148" s="2">
        <v>22129</v>
      </c>
      <c r="B148" s="3">
        <v>55.529998999999997</v>
      </c>
      <c r="C148" s="1">
        <f t="shared" si="4"/>
        <v>1960</v>
      </c>
      <c r="D148" s="1">
        <f t="shared" si="5"/>
        <v>147</v>
      </c>
    </row>
    <row r="149" spans="1:4" x14ac:dyDescent="0.35">
      <c r="A149" s="2">
        <v>22130</v>
      </c>
      <c r="B149" s="3">
        <v>55.040000999999997</v>
      </c>
      <c r="C149" s="1">
        <f t="shared" si="4"/>
        <v>1960</v>
      </c>
      <c r="D149" s="1">
        <f t="shared" si="5"/>
        <v>148</v>
      </c>
    </row>
    <row r="150" spans="1:4" x14ac:dyDescent="0.35">
      <c r="A150" s="2">
        <v>22131</v>
      </c>
      <c r="B150" s="3">
        <v>54.720001000000003</v>
      </c>
      <c r="C150" s="1">
        <f t="shared" si="4"/>
        <v>1960</v>
      </c>
      <c r="D150" s="1">
        <f t="shared" si="5"/>
        <v>149</v>
      </c>
    </row>
    <row r="151" spans="1:4" x14ac:dyDescent="0.35">
      <c r="A151" s="2">
        <v>22132</v>
      </c>
      <c r="B151" s="3">
        <v>54.889999000000003</v>
      </c>
      <c r="C151" s="1">
        <f t="shared" si="4"/>
        <v>1960</v>
      </c>
      <c r="D151" s="1">
        <f t="shared" si="5"/>
        <v>150</v>
      </c>
    </row>
    <row r="152" spans="1:4" x14ac:dyDescent="0.35">
      <c r="A152" s="2">
        <v>22133</v>
      </c>
      <c r="B152" s="3">
        <v>55.439999</v>
      </c>
      <c r="C152" s="1">
        <f t="shared" si="4"/>
        <v>1960</v>
      </c>
      <c r="D152" s="1">
        <f t="shared" si="5"/>
        <v>151</v>
      </c>
    </row>
    <row r="153" spans="1:4" x14ac:dyDescent="0.35">
      <c r="A153" s="2">
        <v>22136</v>
      </c>
      <c r="B153" s="3">
        <v>55.52</v>
      </c>
      <c r="C153" s="1">
        <f t="shared" si="4"/>
        <v>1960</v>
      </c>
      <c r="D153" s="1">
        <f t="shared" si="5"/>
        <v>152</v>
      </c>
    </row>
    <row r="154" spans="1:4" x14ac:dyDescent="0.35">
      <c r="A154" s="2">
        <v>22137</v>
      </c>
      <c r="B154" s="3">
        <v>55.84</v>
      </c>
      <c r="C154" s="1">
        <f t="shared" si="4"/>
        <v>1960</v>
      </c>
      <c r="D154" s="1">
        <f t="shared" si="5"/>
        <v>153</v>
      </c>
    </row>
    <row r="155" spans="1:4" x14ac:dyDescent="0.35">
      <c r="A155" s="2">
        <v>22138</v>
      </c>
      <c r="B155" s="3">
        <v>56.07</v>
      </c>
      <c r="C155" s="1">
        <f t="shared" si="4"/>
        <v>1960</v>
      </c>
      <c r="D155" s="1">
        <f t="shared" si="5"/>
        <v>154</v>
      </c>
    </row>
    <row r="156" spans="1:4" x14ac:dyDescent="0.35">
      <c r="A156" s="2">
        <v>22139</v>
      </c>
      <c r="B156" s="3">
        <v>56.279998999999997</v>
      </c>
      <c r="C156" s="1">
        <f t="shared" si="4"/>
        <v>1960</v>
      </c>
      <c r="D156" s="1">
        <f t="shared" si="5"/>
        <v>155</v>
      </c>
    </row>
    <row r="157" spans="1:4" x14ac:dyDescent="0.35">
      <c r="A157" s="2">
        <v>22140</v>
      </c>
      <c r="B157" s="3">
        <v>56.66</v>
      </c>
      <c r="C157" s="1">
        <f t="shared" si="4"/>
        <v>1960</v>
      </c>
      <c r="D157" s="1">
        <f t="shared" si="5"/>
        <v>156</v>
      </c>
    </row>
    <row r="158" spans="1:4" x14ac:dyDescent="0.35">
      <c r="A158" s="2">
        <v>22143</v>
      </c>
      <c r="B158" s="3">
        <v>56.610000999999997</v>
      </c>
      <c r="C158" s="1">
        <f t="shared" si="4"/>
        <v>1960</v>
      </c>
      <c r="D158" s="1">
        <f t="shared" si="5"/>
        <v>157</v>
      </c>
    </row>
    <row r="159" spans="1:4" x14ac:dyDescent="0.35">
      <c r="A159" s="2">
        <v>22144</v>
      </c>
      <c r="B159" s="3">
        <v>56.720001000000003</v>
      </c>
      <c r="C159" s="1">
        <f t="shared" si="4"/>
        <v>1960</v>
      </c>
      <c r="D159" s="1">
        <f t="shared" si="5"/>
        <v>158</v>
      </c>
    </row>
    <row r="160" spans="1:4" x14ac:dyDescent="0.35">
      <c r="A160" s="2">
        <v>22145</v>
      </c>
      <c r="B160" s="3">
        <v>56.84</v>
      </c>
      <c r="C160" s="1">
        <f t="shared" si="4"/>
        <v>1960</v>
      </c>
      <c r="D160" s="1">
        <f t="shared" si="5"/>
        <v>159</v>
      </c>
    </row>
    <row r="161" spans="1:4" x14ac:dyDescent="0.35">
      <c r="A161" s="2">
        <v>22146</v>
      </c>
      <c r="B161" s="3">
        <v>56.810001</v>
      </c>
      <c r="C161" s="1">
        <f t="shared" si="4"/>
        <v>1960</v>
      </c>
      <c r="D161" s="1">
        <f t="shared" si="5"/>
        <v>160</v>
      </c>
    </row>
    <row r="162" spans="1:4" x14ac:dyDescent="0.35">
      <c r="A162" s="2">
        <v>22147</v>
      </c>
      <c r="B162" s="3">
        <v>57.009998000000003</v>
      </c>
      <c r="C162" s="1">
        <f t="shared" si="4"/>
        <v>1960</v>
      </c>
      <c r="D162" s="1">
        <f t="shared" si="5"/>
        <v>161</v>
      </c>
    </row>
    <row r="163" spans="1:4" x14ac:dyDescent="0.35">
      <c r="A163" s="2">
        <v>22150</v>
      </c>
      <c r="B163" s="3">
        <v>57.189999</v>
      </c>
      <c r="C163" s="1">
        <f t="shared" si="4"/>
        <v>1960</v>
      </c>
      <c r="D163" s="1">
        <f t="shared" si="5"/>
        <v>162</v>
      </c>
    </row>
    <row r="164" spans="1:4" x14ac:dyDescent="0.35">
      <c r="A164" s="2">
        <v>22151</v>
      </c>
      <c r="B164" s="3">
        <v>57.75</v>
      </c>
      <c r="C164" s="1">
        <f t="shared" si="4"/>
        <v>1960</v>
      </c>
      <c r="D164" s="1">
        <f t="shared" si="5"/>
        <v>163</v>
      </c>
    </row>
    <row r="165" spans="1:4" x14ac:dyDescent="0.35">
      <c r="A165" s="2">
        <v>22152</v>
      </c>
      <c r="B165" s="3">
        <v>58.07</v>
      </c>
      <c r="C165" s="1">
        <f t="shared" si="4"/>
        <v>1960</v>
      </c>
      <c r="D165" s="1">
        <f t="shared" si="5"/>
        <v>164</v>
      </c>
    </row>
    <row r="166" spans="1:4" x14ac:dyDescent="0.35">
      <c r="A166" s="2">
        <v>22153</v>
      </c>
      <c r="B166" s="3">
        <v>57.790000999999997</v>
      </c>
      <c r="C166" s="1">
        <f t="shared" si="4"/>
        <v>1960</v>
      </c>
      <c r="D166" s="1">
        <f t="shared" si="5"/>
        <v>165</v>
      </c>
    </row>
    <row r="167" spans="1:4" x14ac:dyDescent="0.35">
      <c r="A167" s="2">
        <v>22154</v>
      </c>
      <c r="B167" s="3">
        <v>57.599997999999999</v>
      </c>
      <c r="C167" s="1">
        <f t="shared" si="4"/>
        <v>1960</v>
      </c>
      <c r="D167" s="1">
        <f t="shared" si="5"/>
        <v>166</v>
      </c>
    </row>
    <row r="168" spans="1:4" x14ac:dyDescent="0.35">
      <c r="A168" s="2">
        <v>22157</v>
      </c>
      <c r="B168" s="3">
        <v>57.439999</v>
      </c>
      <c r="C168" s="1">
        <f t="shared" si="4"/>
        <v>1960</v>
      </c>
      <c r="D168" s="1">
        <f t="shared" si="5"/>
        <v>167</v>
      </c>
    </row>
    <row r="169" spans="1:4" x14ac:dyDescent="0.35">
      <c r="A169" s="2">
        <v>22158</v>
      </c>
      <c r="B169" s="3">
        <v>56.84</v>
      </c>
      <c r="C169" s="1">
        <f t="shared" si="4"/>
        <v>1960</v>
      </c>
      <c r="D169" s="1">
        <f t="shared" si="5"/>
        <v>168</v>
      </c>
    </row>
    <row r="170" spans="1:4" x14ac:dyDescent="0.35">
      <c r="A170" s="2">
        <v>22159</v>
      </c>
      <c r="B170" s="3">
        <v>56.959999000000003</v>
      </c>
      <c r="C170" s="1">
        <f t="shared" si="4"/>
        <v>1960</v>
      </c>
      <c r="D170" s="1">
        <f t="shared" si="5"/>
        <v>169</v>
      </c>
    </row>
    <row r="171" spans="1:4" x14ac:dyDescent="0.35">
      <c r="A171" s="2">
        <v>22160</v>
      </c>
      <c r="B171" s="3">
        <v>57.09</v>
      </c>
      <c r="C171" s="1">
        <f t="shared" si="4"/>
        <v>1960</v>
      </c>
      <c r="D171" s="1">
        <f t="shared" si="5"/>
        <v>170</v>
      </c>
    </row>
    <row r="172" spans="1:4" x14ac:dyDescent="0.35">
      <c r="A172" s="2">
        <v>22161</v>
      </c>
      <c r="B172" s="3">
        <v>57</v>
      </c>
      <c r="C172" s="1">
        <f t="shared" si="4"/>
        <v>1960</v>
      </c>
      <c r="D172" s="1">
        <f t="shared" si="5"/>
        <v>171</v>
      </c>
    </row>
    <row r="173" spans="1:4" x14ac:dyDescent="0.35">
      <c r="A173" s="2">
        <v>22165</v>
      </c>
      <c r="B173" s="3">
        <v>56.490001999999997</v>
      </c>
      <c r="C173" s="1">
        <f t="shared" si="4"/>
        <v>1960</v>
      </c>
      <c r="D173" s="1">
        <f t="shared" si="5"/>
        <v>172</v>
      </c>
    </row>
    <row r="174" spans="1:4" x14ac:dyDescent="0.35">
      <c r="A174" s="2">
        <v>22166</v>
      </c>
      <c r="B174" s="3">
        <v>55.790000999999997</v>
      </c>
      <c r="C174" s="1">
        <f t="shared" si="4"/>
        <v>1960</v>
      </c>
      <c r="D174" s="1">
        <f t="shared" si="5"/>
        <v>173</v>
      </c>
    </row>
    <row r="175" spans="1:4" x14ac:dyDescent="0.35">
      <c r="A175" s="2">
        <v>22167</v>
      </c>
      <c r="B175" s="3">
        <v>55.740001999999997</v>
      </c>
      <c r="C175" s="1">
        <f t="shared" si="4"/>
        <v>1960</v>
      </c>
      <c r="D175" s="1">
        <f t="shared" si="5"/>
        <v>174</v>
      </c>
    </row>
    <row r="176" spans="1:4" x14ac:dyDescent="0.35">
      <c r="A176" s="2">
        <v>22168</v>
      </c>
      <c r="B176" s="3">
        <v>56.110000999999997</v>
      </c>
      <c r="C176" s="1">
        <f t="shared" si="4"/>
        <v>1960</v>
      </c>
      <c r="D176" s="1">
        <f t="shared" si="5"/>
        <v>175</v>
      </c>
    </row>
    <row r="177" spans="1:4" x14ac:dyDescent="0.35">
      <c r="A177" s="2">
        <v>22171</v>
      </c>
      <c r="B177" s="3">
        <v>55.720001000000003</v>
      </c>
      <c r="C177" s="1">
        <f t="shared" si="4"/>
        <v>1960</v>
      </c>
      <c r="D177" s="1">
        <f t="shared" si="5"/>
        <v>176</v>
      </c>
    </row>
    <row r="178" spans="1:4" x14ac:dyDescent="0.35">
      <c r="A178" s="2">
        <v>22172</v>
      </c>
      <c r="B178" s="3">
        <v>55.830002</v>
      </c>
      <c r="C178" s="1">
        <f t="shared" si="4"/>
        <v>1960</v>
      </c>
      <c r="D178" s="1">
        <f t="shared" si="5"/>
        <v>177</v>
      </c>
    </row>
    <row r="179" spans="1:4" x14ac:dyDescent="0.35">
      <c r="A179" s="2">
        <v>22173</v>
      </c>
      <c r="B179" s="3">
        <v>55.439999</v>
      </c>
      <c r="C179" s="1">
        <f t="shared" si="4"/>
        <v>1960</v>
      </c>
      <c r="D179" s="1">
        <f t="shared" si="5"/>
        <v>178</v>
      </c>
    </row>
    <row r="180" spans="1:4" x14ac:dyDescent="0.35">
      <c r="A180" s="2">
        <v>22174</v>
      </c>
      <c r="B180" s="3">
        <v>55.220001000000003</v>
      </c>
      <c r="C180" s="1">
        <f t="shared" si="4"/>
        <v>1960</v>
      </c>
      <c r="D180" s="1">
        <f t="shared" si="5"/>
        <v>179</v>
      </c>
    </row>
    <row r="181" spans="1:4" x14ac:dyDescent="0.35">
      <c r="A181" s="2">
        <v>22175</v>
      </c>
      <c r="B181" s="3">
        <v>55.110000999999997</v>
      </c>
      <c r="C181" s="1">
        <f t="shared" si="4"/>
        <v>1960</v>
      </c>
      <c r="D181" s="1">
        <f t="shared" si="5"/>
        <v>180</v>
      </c>
    </row>
    <row r="182" spans="1:4" x14ac:dyDescent="0.35">
      <c r="A182" s="2">
        <v>22178</v>
      </c>
      <c r="B182" s="3">
        <v>53.860000999999997</v>
      </c>
      <c r="C182" s="1">
        <f t="shared" si="4"/>
        <v>1960</v>
      </c>
      <c r="D182" s="1">
        <f t="shared" si="5"/>
        <v>181</v>
      </c>
    </row>
    <row r="183" spans="1:4" x14ac:dyDescent="0.35">
      <c r="A183" s="2">
        <v>22179</v>
      </c>
      <c r="B183" s="3">
        <v>54.009998000000003</v>
      </c>
      <c r="C183" s="1">
        <f t="shared" si="4"/>
        <v>1960</v>
      </c>
      <c r="D183" s="1">
        <f t="shared" si="5"/>
        <v>182</v>
      </c>
    </row>
    <row r="184" spans="1:4" x14ac:dyDescent="0.35">
      <c r="A184" s="2">
        <v>22180</v>
      </c>
      <c r="B184" s="3">
        <v>54.57</v>
      </c>
      <c r="C184" s="1">
        <f t="shared" si="4"/>
        <v>1960</v>
      </c>
      <c r="D184" s="1">
        <f t="shared" si="5"/>
        <v>183</v>
      </c>
    </row>
    <row r="185" spans="1:4" x14ac:dyDescent="0.35">
      <c r="A185" s="2">
        <v>22181</v>
      </c>
      <c r="B185" s="3">
        <v>54.360000999999997</v>
      </c>
      <c r="C185" s="1">
        <f t="shared" si="4"/>
        <v>1960</v>
      </c>
      <c r="D185" s="1">
        <f t="shared" si="5"/>
        <v>184</v>
      </c>
    </row>
    <row r="186" spans="1:4" x14ac:dyDescent="0.35">
      <c r="A186" s="2">
        <v>22182</v>
      </c>
      <c r="B186" s="3">
        <v>53.900002000000001</v>
      </c>
      <c r="C186" s="1">
        <f t="shared" si="4"/>
        <v>1960</v>
      </c>
      <c r="D186" s="1">
        <f t="shared" si="5"/>
        <v>185</v>
      </c>
    </row>
    <row r="187" spans="1:4" x14ac:dyDescent="0.35">
      <c r="A187" s="2">
        <v>22185</v>
      </c>
      <c r="B187" s="3">
        <v>53.060001</v>
      </c>
      <c r="C187" s="1">
        <f t="shared" si="4"/>
        <v>1960</v>
      </c>
      <c r="D187" s="1">
        <f t="shared" si="5"/>
        <v>186</v>
      </c>
    </row>
    <row r="188" spans="1:4" x14ac:dyDescent="0.35">
      <c r="A188" s="2">
        <v>22186</v>
      </c>
      <c r="B188" s="3">
        <v>52.939999</v>
      </c>
      <c r="C188" s="1">
        <f t="shared" si="4"/>
        <v>1960</v>
      </c>
      <c r="D188" s="1">
        <f t="shared" si="5"/>
        <v>187</v>
      </c>
    </row>
    <row r="189" spans="1:4" x14ac:dyDescent="0.35">
      <c r="A189" s="2">
        <v>22187</v>
      </c>
      <c r="B189" s="3">
        <v>52.48</v>
      </c>
      <c r="C189" s="1">
        <f t="shared" si="4"/>
        <v>1960</v>
      </c>
      <c r="D189" s="1">
        <f t="shared" si="5"/>
        <v>188</v>
      </c>
    </row>
    <row r="190" spans="1:4" x14ac:dyDescent="0.35">
      <c r="A190" s="2">
        <v>22188</v>
      </c>
      <c r="B190" s="3">
        <v>52.619999</v>
      </c>
      <c r="C190" s="1">
        <f t="shared" si="4"/>
        <v>1960</v>
      </c>
      <c r="D190" s="1">
        <f t="shared" si="5"/>
        <v>189</v>
      </c>
    </row>
    <row r="191" spans="1:4" x14ac:dyDescent="0.35">
      <c r="A191" s="2">
        <v>22189</v>
      </c>
      <c r="B191" s="3">
        <v>53.52</v>
      </c>
      <c r="C191" s="1">
        <f t="shared" si="4"/>
        <v>1960</v>
      </c>
      <c r="D191" s="1">
        <f t="shared" si="5"/>
        <v>190</v>
      </c>
    </row>
    <row r="192" spans="1:4" x14ac:dyDescent="0.35">
      <c r="A192" s="2">
        <v>22192</v>
      </c>
      <c r="B192" s="3">
        <v>53.360000999999997</v>
      </c>
      <c r="C192" s="1">
        <f t="shared" si="4"/>
        <v>1960</v>
      </c>
      <c r="D192" s="1">
        <f t="shared" si="5"/>
        <v>191</v>
      </c>
    </row>
    <row r="193" spans="1:4" x14ac:dyDescent="0.35">
      <c r="A193" s="2">
        <v>22193</v>
      </c>
      <c r="B193" s="3">
        <v>52.990001999999997</v>
      </c>
      <c r="C193" s="1">
        <f t="shared" si="4"/>
        <v>1960</v>
      </c>
      <c r="D193" s="1">
        <f t="shared" si="5"/>
        <v>192</v>
      </c>
    </row>
    <row r="194" spans="1:4" x14ac:dyDescent="0.35">
      <c r="A194" s="2">
        <v>22194</v>
      </c>
      <c r="B194" s="3">
        <v>53.389999000000003</v>
      </c>
      <c r="C194" s="1">
        <f t="shared" si="4"/>
        <v>1960</v>
      </c>
      <c r="D194" s="1">
        <f t="shared" si="5"/>
        <v>193</v>
      </c>
    </row>
    <row r="195" spans="1:4" x14ac:dyDescent="0.35">
      <c r="A195" s="2">
        <v>22195</v>
      </c>
      <c r="B195" s="3">
        <v>53.720001000000003</v>
      </c>
      <c r="C195" s="1">
        <f t="shared" ref="C195:C258" si="6">YEAR(A195)</f>
        <v>1960</v>
      </c>
      <c r="D195" s="1">
        <f t="shared" ref="D195:D258" si="7">IF(C195&lt;&gt;C194, 1, D194+1)</f>
        <v>194</v>
      </c>
    </row>
    <row r="196" spans="1:4" x14ac:dyDescent="0.35">
      <c r="A196" s="2">
        <v>22196</v>
      </c>
      <c r="B196" s="3">
        <v>54.029998999999997</v>
      </c>
      <c r="C196" s="1">
        <f t="shared" si="6"/>
        <v>1960</v>
      </c>
      <c r="D196" s="1">
        <f t="shared" si="7"/>
        <v>195</v>
      </c>
    </row>
    <row r="197" spans="1:4" x14ac:dyDescent="0.35">
      <c r="A197" s="2">
        <v>22199</v>
      </c>
      <c r="B197" s="3">
        <v>54.139999000000003</v>
      </c>
      <c r="C197" s="1">
        <f t="shared" si="6"/>
        <v>1960</v>
      </c>
      <c r="D197" s="1">
        <f t="shared" si="7"/>
        <v>196</v>
      </c>
    </row>
    <row r="198" spans="1:4" x14ac:dyDescent="0.35">
      <c r="A198" s="2">
        <v>22200</v>
      </c>
      <c r="B198" s="3">
        <v>54.220001000000003</v>
      </c>
      <c r="C198" s="1">
        <f t="shared" si="6"/>
        <v>1960</v>
      </c>
      <c r="D198" s="1">
        <f t="shared" si="7"/>
        <v>197</v>
      </c>
    </row>
    <row r="199" spans="1:4" x14ac:dyDescent="0.35">
      <c r="A199" s="2">
        <v>22201</v>
      </c>
      <c r="B199" s="3">
        <v>54.150002000000001</v>
      </c>
      <c r="C199" s="1">
        <f t="shared" si="6"/>
        <v>1960</v>
      </c>
      <c r="D199" s="1">
        <f t="shared" si="7"/>
        <v>198</v>
      </c>
    </row>
    <row r="200" spans="1:4" x14ac:dyDescent="0.35">
      <c r="A200" s="2">
        <v>22202</v>
      </c>
      <c r="B200" s="3">
        <v>54.57</v>
      </c>
      <c r="C200" s="1">
        <f t="shared" si="6"/>
        <v>1960</v>
      </c>
      <c r="D200" s="1">
        <f t="shared" si="7"/>
        <v>199</v>
      </c>
    </row>
    <row r="201" spans="1:4" x14ac:dyDescent="0.35">
      <c r="A201" s="2">
        <v>22203</v>
      </c>
      <c r="B201" s="3">
        <v>54.860000999999997</v>
      </c>
      <c r="C201" s="1">
        <f t="shared" si="6"/>
        <v>1960</v>
      </c>
      <c r="D201" s="1">
        <f t="shared" si="7"/>
        <v>200</v>
      </c>
    </row>
    <row r="202" spans="1:4" x14ac:dyDescent="0.35">
      <c r="A202" s="2">
        <v>22206</v>
      </c>
      <c r="B202" s="3">
        <v>54.630001</v>
      </c>
      <c r="C202" s="1">
        <f t="shared" si="6"/>
        <v>1960</v>
      </c>
      <c r="D202" s="1">
        <f t="shared" si="7"/>
        <v>201</v>
      </c>
    </row>
    <row r="203" spans="1:4" x14ac:dyDescent="0.35">
      <c r="A203" s="2">
        <v>22207</v>
      </c>
      <c r="B203" s="3">
        <v>54.349997999999999</v>
      </c>
      <c r="C203" s="1">
        <f t="shared" si="6"/>
        <v>1960</v>
      </c>
      <c r="D203" s="1">
        <f t="shared" si="7"/>
        <v>202</v>
      </c>
    </row>
    <row r="204" spans="1:4" x14ac:dyDescent="0.35">
      <c r="A204" s="2">
        <v>22208</v>
      </c>
      <c r="B204" s="3">
        <v>54.25</v>
      </c>
      <c r="C204" s="1">
        <f t="shared" si="6"/>
        <v>1960</v>
      </c>
      <c r="D204" s="1">
        <f t="shared" si="7"/>
        <v>203</v>
      </c>
    </row>
    <row r="205" spans="1:4" x14ac:dyDescent="0.35">
      <c r="A205" s="2">
        <v>22209</v>
      </c>
      <c r="B205" s="3">
        <v>53.860000999999997</v>
      </c>
      <c r="C205" s="1">
        <f t="shared" si="6"/>
        <v>1960</v>
      </c>
      <c r="D205" s="1">
        <f t="shared" si="7"/>
        <v>204</v>
      </c>
    </row>
    <row r="206" spans="1:4" x14ac:dyDescent="0.35">
      <c r="A206" s="2">
        <v>22210</v>
      </c>
      <c r="B206" s="3">
        <v>53.720001000000003</v>
      </c>
      <c r="C206" s="1">
        <f t="shared" si="6"/>
        <v>1960</v>
      </c>
      <c r="D206" s="1">
        <f t="shared" si="7"/>
        <v>205</v>
      </c>
    </row>
    <row r="207" spans="1:4" x14ac:dyDescent="0.35">
      <c r="A207" s="2">
        <v>22213</v>
      </c>
      <c r="B207" s="3">
        <v>52.700001</v>
      </c>
      <c r="C207" s="1">
        <f t="shared" si="6"/>
        <v>1960</v>
      </c>
      <c r="D207" s="1">
        <f t="shared" si="7"/>
        <v>206</v>
      </c>
    </row>
    <row r="208" spans="1:4" x14ac:dyDescent="0.35">
      <c r="A208" s="2">
        <v>22214</v>
      </c>
      <c r="B208" s="3">
        <v>52.200001</v>
      </c>
      <c r="C208" s="1">
        <f t="shared" si="6"/>
        <v>1960</v>
      </c>
      <c r="D208" s="1">
        <f t="shared" si="7"/>
        <v>207</v>
      </c>
    </row>
    <row r="209" spans="1:4" x14ac:dyDescent="0.35">
      <c r="A209" s="2">
        <v>22215</v>
      </c>
      <c r="B209" s="3">
        <v>53.049999</v>
      </c>
      <c r="C209" s="1">
        <f t="shared" si="6"/>
        <v>1960</v>
      </c>
      <c r="D209" s="1">
        <f t="shared" si="7"/>
        <v>208</v>
      </c>
    </row>
    <row r="210" spans="1:4" x14ac:dyDescent="0.35">
      <c r="A210" s="2">
        <v>22216</v>
      </c>
      <c r="B210" s="3">
        <v>53.619999</v>
      </c>
      <c r="C210" s="1">
        <f t="shared" si="6"/>
        <v>1960</v>
      </c>
      <c r="D210" s="1">
        <f t="shared" si="7"/>
        <v>209</v>
      </c>
    </row>
    <row r="211" spans="1:4" x14ac:dyDescent="0.35">
      <c r="A211" s="2">
        <v>22217</v>
      </c>
      <c r="B211" s="3">
        <v>53.41</v>
      </c>
      <c r="C211" s="1">
        <f t="shared" si="6"/>
        <v>1960</v>
      </c>
      <c r="D211" s="1">
        <f t="shared" si="7"/>
        <v>210</v>
      </c>
    </row>
    <row r="212" spans="1:4" x14ac:dyDescent="0.35">
      <c r="A212" s="2">
        <v>22220</v>
      </c>
      <c r="B212" s="3">
        <v>53.389999000000003</v>
      </c>
      <c r="C212" s="1">
        <f t="shared" si="6"/>
        <v>1960</v>
      </c>
      <c r="D212" s="1">
        <f t="shared" si="7"/>
        <v>211</v>
      </c>
    </row>
    <row r="213" spans="1:4" x14ac:dyDescent="0.35">
      <c r="A213" s="2">
        <v>22221</v>
      </c>
      <c r="B213" s="3">
        <v>53.939999</v>
      </c>
      <c r="C213" s="1">
        <f t="shared" si="6"/>
        <v>1960</v>
      </c>
      <c r="D213" s="1">
        <f t="shared" si="7"/>
        <v>212</v>
      </c>
    </row>
    <row r="214" spans="1:4" x14ac:dyDescent="0.35">
      <c r="A214" s="2">
        <v>22222</v>
      </c>
      <c r="B214" s="3">
        <v>54.220001000000003</v>
      </c>
      <c r="C214" s="1">
        <f t="shared" si="6"/>
        <v>1960</v>
      </c>
      <c r="D214" s="1">
        <f t="shared" si="7"/>
        <v>213</v>
      </c>
    </row>
    <row r="215" spans="1:4" x14ac:dyDescent="0.35">
      <c r="A215" s="2">
        <v>22223</v>
      </c>
      <c r="B215" s="3">
        <v>54.43</v>
      </c>
      <c r="C215" s="1">
        <f t="shared" si="6"/>
        <v>1960</v>
      </c>
      <c r="D215" s="1">
        <f t="shared" si="7"/>
        <v>214</v>
      </c>
    </row>
    <row r="216" spans="1:4" x14ac:dyDescent="0.35">
      <c r="A216" s="2">
        <v>22224</v>
      </c>
      <c r="B216" s="3">
        <v>54.900002000000001</v>
      </c>
      <c r="C216" s="1">
        <f t="shared" si="6"/>
        <v>1960</v>
      </c>
      <c r="D216" s="1">
        <f t="shared" si="7"/>
        <v>215</v>
      </c>
    </row>
    <row r="217" spans="1:4" x14ac:dyDescent="0.35">
      <c r="A217" s="2">
        <v>22227</v>
      </c>
      <c r="B217" s="3">
        <v>55.110000999999997</v>
      </c>
      <c r="C217" s="1">
        <f t="shared" si="6"/>
        <v>1960</v>
      </c>
      <c r="D217" s="1">
        <f t="shared" si="7"/>
        <v>216</v>
      </c>
    </row>
    <row r="218" spans="1:4" x14ac:dyDescent="0.35">
      <c r="A218" s="2">
        <v>22229</v>
      </c>
      <c r="B218" s="3">
        <v>55.349997999999999</v>
      </c>
      <c r="C218" s="1">
        <f t="shared" si="6"/>
        <v>1960</v>
      </c>
      <c r="D218" s="1">
        <f t="shared" si="7"/>
        <v>217</v>
      </c>
    </row>
    <row r="219" spans="1:4" x14ac:dyDescent="0.35">
      <c r="A219" s="2">
        <v>22230</v>
      </c>
      <c r="B219" s="3">
        <v>56.43</v>
      </c>
      <c r="C219" s="1">
        <f t="shared" si="6"/>
        <v>1960</v>
      </c>
      <c r="D219" s="1">
        <f t="shared" si="7"/>
        <v>218</v>
      </c>
    </row>
    <row r="220" spans="1:4" x14ac:dyDescent="0.35">
      <c r="A220" s="2">
        <v>22231</v>
      </c>
      <c r="B220" s="3">
        <v>55.869999</v>
      </c>
      <c r="C220" s="1">
        <f t="shared" si="6"/>
        <v>1960</v>
      </c>
      <c r="D220" s="1">
        <f t="shared" si="7"/>
        <v>219</v>
      </c>
    </row>
    <row r="221" spans="1:4" x14ac:dyDescent="0.35">
      <c r="A221" s="2">
        <v>22234</v>
      </c>
      <c r="B221" s="3">
        <v>55.59</v>
      </c>
      <c r="C221" s="1">
        <f t="shared" si="6"/>
        <v>1960</v>
      </c>
      <c r="D221" s="1">
        <f t="shared" si="7"/>
        <v>220</v>
      </c>
    </row>
    <row r="222" spans="1:4" x14ac:dyDescent="0.35">
      <c r="A222" s="2">
        <v>22235</v>
      </c>
      <c r="B222" s="3">
        <v>55.810001</v>
      </c>
      <c r="C222" s="1">
        <f t="shared" si="6"/>
        <v>1960</v>
      </c>
      <c r="D222" s="1">
        <f t="shared" si="7"/>
        <v>221</v>
      </c>
    </row>
    <row r="223" spans="1:4" x14ac:dyDescent="0.35">
      <c r="A223" s="2">
        <v>22236</v>
      </c>
      <c r="B223" s="3">
        <v>55.700001</v>
      </c>
      <c r="C223" s="1">
        <f t="shared" si="6"/>
        <v>1960</v>
      </c>
      <c r="D223" s="1">
        <f t="shared" si="7"/>
        <v>222</v>
      </c>
    </row>
    <row r="224" spans="1:4" x14ac:dyDescent="0.35">
      <c r="A224" s="2">
        <v>22237</v>
      </c>
      <c r="B224" s="3">
        <v>55.549999</v>
      </c>
      <c r="C224" s="1">
        <f t="shared" si="6"/>
        <v>1960</v>
      </c>
      <c r="D224" s="1">
        <f t="shared" si="7"/>
        <v>223</v>
      </c>
    </row>
    <row r="225" spans="1:4" x14ac:dyDescent="0.35">
      <c r="A225" s="2">
        <v>22238</v>
      </c>
      <c r="B225" s="3">
        <v>55.82</v>
      </c>
      <c r="C225" s="1">
        <f t="shared" si="6"/>
        <v>1960</v>
      </c>
      <c r="D225" s="1">
        <f t="shared" si="7"/>
        <v>224</v>
      </c>
    </row>
    <row r="226" spans="1:4" x14ac:dyDescent="0.35">
      <c r="A226" s="2">
        <v>22241</v>
      </c>
      <c r="B226" s="3">
        <v>55.93</v>
      </c>
      <c r="C226" s="1">
        <f t="shared" si="6"/>
        <v>1960</v>
      </c>
      <c r="D226" s="1">
        <f t="shared" si="7"/>
        <v>225</v>
      </c>
    </row>
    <row r="227" spans="1:4" x14ac:dyDescent="0.35">
      <c r="A227" s="2">
        <v>22242</v>
      </c>
      <c r="B227" s="3">
        <v>55.720001000000003</v>
      </c>
      <c r="C227" s="1">
        <f t="shared" si="6"/>
        <v>1960</v>
      </c>
      <c r="D227" s="1">
        <f t="shared" si="7"/>
        <v>226</v>
      </c>
    </row>
    <row r="228" spans="1:4" x14ac:dyDescent="0.35">
      <c r="A228" s="2">
        <v>22243</v>
      </c>
      <c r="B228" s="3">
        <v>55.799999</v>
      </c>
      <c r="C228" s="1">
        <f t="shared" si="6"/>
        <v>1960</v>
      </c>
      <c r="D228" s="1">
        <f t="shared" si="7"/>
        <v>227</v>
      </c>
    </row>
    <row r="229" spans="1:4" x14ac:dyDescent="0.35">
      <c r="A229" s="2">
        <v>22245</v>
      </c>
      <c r="B229" s="3">
        <v>56.130001</v>
      </c>
      <c r="C229" s="1">
        <f t="shared" si="6"/>
        <v>1960</v>
      </c>
      <c r="D229" s="1">
        <f t="shared" si="7"/>
        <v>228</v>
      </c>
    </row>
    <row r="230" spans="1:4" x14ac:dyDescent="0.35">
      <c r="A230" s="2">
        <v>22248</v>
      </c>
      <c r="B230" s="3">
        <v>56.029998999999997</v>
      </c>
      <c r="C230" s="1">
        <f t="shared" si="6"/>
        <v>1960</v>
      </c>
      <c r="D230" s="1">
        <f t="shared" si="7"/>
        <v>229</v>
      </c>
    </row>
    <row r="231" spans="1:4" x14ac:dyDescent="0.35">
      <c r="A231" s="2">
        <v>22249</v>
      </c>
      <c r="B231" s="3">
        <v>55.830002</v>
      </c>
      <c r="C231" s="1">
        <f t="shared" si="6"/>
        <v>1960</v>
      </c>
      <c r="D231" s="1">
        <f t="shared" si="7"/>
        <v>230</v>
      </c>
    </row>
    <row r="232" spans="1:4" x14ac:dyDescent="0.35">
      <c r="A232" s="2">
        <v>22250</v>
      </c>
      <c r="B232" s="3">
        <v>55.540000999999997</v>
      </c>
      <c r="C232" s="1">
        <f t="shared" si="6"/>
        <v>1960</v>
      </c>
      <c r="D232" s="1">
        <f t="shared" si="7"/>
        <v>231</v>
      </c>
    </row>
    <row r="233" spans="1:4" x14ac:dyDescent="0.35">
      <c r="A233" s="2">
        <v>22251</v>
      </c>
      <c r="B233" s="3">
        <v>55.299999</v>
      </c>
      <c r="C233" s="1">
        <f t="shared" si="6"/>
        <v>1960</v>
      </c>
      <c r="D233" s="1">
        <f t="shared" si="7"/>
        <v>232</v>
      </c>
    </row>
    <row r="234" spans="1:4" x14ac:dyDescent="0.35">
      <c r="A234" s="2">
        <v>22252</v>
      </c>
      <c r="B234" s="3">
        <v>55.389999000000003</v>
      </c>
      <c r="C234" s="1">
        <f t="shared" si="6"/>
        <v>1960</v>
      </c>
      <c r="D234" s="1">
        <f t="shared" si="7"/>
        <v>233</v>
      </c>
    </row>
    <row r="235" spans="1:4" x14ac:dyDescent="0.35">
      <c r="A235" s="2">
        <v>22255</v>
      </c>
      <c r="B235" s="3">
        <v>55.310001</v>
      </c>
      <c r="C235" s="1">
        <f t="shared" si="6"/>
        <v>1960</v>
      </c>
      <c r="D235" s="1">
        <f t="shared" si="7"/>
        <v>234</v>
      </c>
    </row>
    <row r="236" spans="1:4" x14ac:dyDescent="0.35">
      <c r="A236" s="2">
        <v>22256</v>
      </c>
      <c r="B236" s="3">
        <v>55.470001000000003</v>
      </c>
      <c r="C236" s="1">
        <f t="shared" si="6"/>
        <v>1960</v>
      </c>
      <c r="D236" s="1">
        <f t="shared" si="7"/>
        <v>235</v>
      </c>
    </row>
    <row r="237" spans="1:4" x14ac:dyDescent="0.35">
      <c r="A237" s="2">
        <v>22257</v>
      </c>
      <c r="B237" s="3">
        <v>56.02</v>
      </c>
      <c r="C237" s="1">
        <f t="shared" si="6"/>
        <v>1960</v>
      </c>
      <c r="D237" s="1">
        <f t="shared" si="7"/>
        <v>236</v>
      </c>
    </row>
    <row r="238" spans="1:4" x14ac:dyDescent="0.35">
      <c r="A238" s="2">
        <v>22258</v>
      </c>
      <c r="B238" s="3">
        <v>56.150002000000001</v>
      </c>
      <c r="C238" s="1">
        <f t="shared" si="6"/>
        <v>1960</v>
      </c>
      <c r="D238" s="1">
        <f t="shared" si="7"/>
        <v>237</v>
      </c>
    </row>
    <row r="239" spans="1:4" x14ac:dyDescent="0.35">
      <c r="A239" s="2">
        <v>22259</v>
      </c>
      <c r="B239" s="3">
        <v>56.650002000000001</v>
      </c>
      <c r="C239" s="1">
        <f t="shared" si="6"/>
        <v>1960</v>
      </c>
      <c r="D239" s="1">
        <f t="shared" si="7"/>
        <v>238</v>
      </c>
    </row>
    <row r="240" spans="1:4" x14ac:dyDescent="0.35">
      <c r="A240" s="2">
        <v>22262</v>
      </c>
      <c r="B240" s="3">
        <v>56.849997999999999</v>
      </c>
      <c r="C240" s="1">
        <f t="shared" si="6"/>
        <v>1960</v>
      </c>
      <c r="D240" s="1">
        <f t="shared" si="7"/>
        <v>239</v>
      </c>
    </row>
    <row r="241" spans="1:4" x14ac:dyDescent="0.35">
      <c r="A241" s="2">
        <v>22263</v>
      </c>
      <c r="B241" s="3">
        <v>56.880001</v>
      </c>
      <c r="C241" s="1">
        <f t="shared" si="6"/>
        <v>1960</v>
      </c>
      <c r="D241" s="1">
        <f t="shared" si="7"/>
        <v>240</v>
      </c>
    </row>
    <row r="242" spans="1:4" x14ac:dyDescent="0.35">
      <c r="A242" s="2">
        <v>22264</v>
      </c>
      <c r="B242" s="3">
        <v>56.84</v>
      </c>
      <c r="C242" s="1">
        <f t="shared" si="6"/>
        <v>1960</v>
      </c>
      <c r="D242" s="1">
        <f t="shared" si="7"/>
        <v>241</v>
      </c>
    </row>
    <row r="243" spans="1:4" x14ac:dyDescent="0.35">
      <c r="A243" s="2">
        <v>22265</v>
      </c>
      <c r="B243" s="3">
        <v>56.68</v>
      </c>
      <c r="C243" s="1">
        <f t="shared" si="6"/>
        <v>1960</v>
      </c>
      <c r="D243" s="1">
        <f t="shared" si="7"/>
        <v>242</v>
      </c>
    </row>
    <row r="244" spans="1:4" x14ac:dyDescent="0.35">
      <c r="A244" s="2">
        <v>22266</v>
      </c>
      <c r="B244" s="3">
        <v>57.200001</v>
      </c>
      <c r="C244" s="1">
        <f t="shared" si="6"/>
        <v>1960</v>
      </c>
      <c r="D244" s="1">
        <f t="shared" si="7"/>
        <v>243</v>
      </c>
    </row>
    <row r="245" spans="1:4" x14ac:dyDescent="0.35">
      <c r="A245" s="2">
        <v>22269</v>
      </c>
      <c r="B245" s="3">
        <v>57.130001</v>
      </c>
      <c r="C245" s="1">
        <f t="shared" si="6"/>
        <v>1960</v>
      </c>
      <c r="D245" s="1">
        <f t="shared" si="7"/>
        <v>244</v>
      </c>
    </row>
    <row r="246" spans="1:4" x14ac:dyDescent="0.35">
      <c r="A246" s="2">
        <v>22270</v>
      </c>
      <c r="B246" s="3">
        <v>57.09</v>
      </c>
      <c r="C246" s="1">
        <f t="shared" si="6"/>
        <v>1960</v>
      </c>
      <c r="D246" s="1">
        <f t="shared" si="7"/>
        <v>245</v>
      </c>
    </row>
    <row r="247" spans="1:4" x14ac:dyDescent="0.35">
      <c r="A247" s="2">
        <v>22271</v>
      </c>
      <c r="B247" s="3">
        <v>57.549999</v>
      </c>
      <c r="C247" s="1">
        <f t="shared" si="6"/>
        <v>1960</v>
      </c>
      <c r="D247" s="1">
        <f t="shared" si="7"/>
        <v>246</v>
      </c>
    </row>
    <row r="248" spans="1:4" x14ac:dyDescent="0.35">
      <c r="A248" s="2">
        <v>22272</v>
      </c>
      <c r="B248" s="3">
        <v>57.389999000000003</v>
      </c>
      <c r="C248" s="1">
        <f t="shared" si="6"/>
        <v>1960</v>
      </c>
      <c r="D248" s="1">
        <f t="shared" si="7"/>
        <v>247</v>
      </c>
    </row>
    <row r="249" spans="1:4" x14ac:dyDescent="0.35">
      <c r="A249" s="2">
        <v>22273</v>
      </c>
      <c r="B249" s="3">
        <v>57.439999</v>
      </c>
      <c r="C249" s="1">
        <f t="shared" si="6"/>
        <v>1960</v>
      </c>
      <c r="D249" s="1">
        <f t="shared" si="7"/>
        <v>248</v>
      </c>
    </row>
    <row r="250" spans="1:4" x14ac:dyDescent="0.35">
      <c r="A250" s="2">
        <v>22277</v>
      </c>
      <c r="B250" s="3">
        <v>57.52</v>
      </c>
      <c r="C250" s="1">
        <f t="shared" si="6"/>
        <v>1960</v>
      </c>
      <c r="D250" s="1">
        <f t="shared" si="7"/>
        <v>249</v>
      </c>
    </row>
    <row r="251" spans="1:4" x14ac:dyDescent="0.35">
      <c r="A251" s="2">
        <v>22278</v>
      </c>
      <c r="B251" s="3">
        <v>57.779998999999997</v>
      </c>
      <c r="C251" s="1">
        <f t="shared" si="6"/>
        <v>1960</v>
      </c>
      <c r="D251" s="1">
        <f t="shared" si="7"/>
        <v>250</v>
      </c>
    </row>
    <row r="252" spans="1:4" x14ac:dyDescent="0.35">
      <c r="A252" s="2">
        <v>22279</v>
      </c>
      <c r="B252" s="3">
        <v>58.049999</v>
      </c>
      <c r="C252" s="1">
        <f t="shared" si="6"/>
        <v>1960</v>
      </c>
      <c r="D252" s="1">
        <f t="shared" si="7"/>
        <v>251</v>
      </c>
    </row>
    <row r="253" spans="1:4" x14ac:dyDescent="0.35">
      <c r="A253" s="2">
        <v>22280</v>
      </c>
      <c r="B253" s="3">
        <v>58.110000999999997</v>
      </c>
      <c r="C253" s="1">
        <f t="shared" si="6"/>
        <v>1960</v>
      </c>
      <c r="D253" s="1">
        <f t="shared" si="7"/>
        <v>252</v>
      </c>
    </row>
    <row r="254" spans="1:4" x14ac:dyDescent="0.35">
      <c r="A254" s="2">
        <v>22284</v>
      </c>
      <c r="B254" s="3">
        <v>57.57</v>
      </c>
      <c r="C254" s="1">
        <f t="shared" si="6"/>
        <v>1961</v>
      </c>
      <c r="D254" s="1">
        <f t="shared" si="7"/>
        <v>1</v>
      </c>
    </row>
    <row r="255" spans="1:4" x14ac:dyDescent="0.35">
      <c r="A255" s="2">
        <v>22285</v>
      </c>
      <c r="B255" s="3">
        <v>58.360000999999997</v>
      </c>
      <c r="C255" s="1">
        <f t="shared" si="6"/>
        <v>1961</v>
      </c>
      <c r="D255" s="1">
        <f t="shared" si="7"/>
        <v>2</v>
      </c>
    </row>
    <row r="256" spans="1:4" x14ac:dyDescent="0.35">
      <c r="A256" s="2">
        <v>22286</v>
      </c>
      <c r="B256" s="3">
        <v>58.57</v>
      </c>
      <c r="C256" s="1">
        <f t="shared" si="6"/>
        <v>1961</v>
      </c>
      <c r="D256" s="1">
        <f t="shared" si="7"/>
        <v>3</v>
      </c>
    </row>
    <row r="257" spans="1:4" x14ac:dyDescent="0.35">
      <c r="A257" s="2">
        <v>22287</v>
      </c>
      <c r="B257" s="3">
        <v>58.400002000000001</v>
      </c>
      <c r="C257" s="1">
        <f t="shared" si="6"/>
        <v>1961</v>
      </c>
      <c r="D257" s="1">
        <f t="shared" si="7"/>
        <v>4</v>
      </c>
    </row>
    <row r="258" spans="1:4" x14ac:dyDescent="0.35">
      <c r="A258" s="2">
        <v>22290</v>
      </c>
      <c r="B258" s="3">
        <v>58.810001</v>
      </c>
      <c r="C258" s="1">
        <f t="shared" si="6"/>
        <v>1961</v>
      </c>
      <c r="D258" s="1">
        <f t="shared" si="7"/>
        <v>5</v>
      </c>
    </row>
    <row r="259" spans="1:4" x14ac:dyDescent="0.35">
      <c r="A259" s="2">
        <v>22291</v>
      </c>
      <c r="B259" s="3">
        <v>58.970001000000003</v>
      </c>
      <c r="C259" s="1">
        <f t="shared" ref="C259:C322" si="8">YEAR(A259)</f>
        <v>1961</v>
      </c>
      <c r="D259" s="1">
        <f t="shared" ref="D259:D322" si="9">IF(C259&lt;&gt;C258, 1, D258+1)</f>
        <v>6</v>
      </c>
    </row>
    <row r="260" spans="1:4" x14ac:dyDescent="0.35">
      <c r="A260" s="2">
        <v>22292</v>
      </c>
      <c r="B260" s="3">
        <v>59.139999000000003</v>
      </c>
      <c r="C260" s="1">
        <f t="shared" si="8"/>
        <v>1961</v>
      </c>
      <c r="D260" s="1">
        <f t="shared" si="9"/>
        <v>7</v>
      </c>
    </row>
    <row r="261" spans="1:4" x14ac:dyDescent="0.35">
      <c r="A261" s="2">
        <v>22293</v>
      </c>
      <c r="B261" s="3">
        <v>59.32</v>
      </c>
      <c r="C261" s="1">
        <f t="shared" si="8"/>
        <v>1961</v>
      </c>
      <c r="D261" s="1">
        <f t="shared" si="9"/>
        <v>8</v>
      </c>
    </row>
    <row r="262" spans="1:4" x14ac:dyDescent="0.35">
      <c r="A262" s="2">
        <v>22294</v>
      </c>
      <c r="B262" s="3">
        <v>59.599997999999999</v>
      </c>
      <c r="C262" s="1">
        <f t="shared" si="8"/>
        <v>1961</v>
      </c>
      <c r="D262" s="1">
        <f t="shared" si="9"/>
        <v>9</v>
      </c>
    </row>
    <row r="263" spans="1:4" x14ac:dyDescent="0.35">
      <c r="A263" s="2">
        <v>22297</v>
      </c>
      <c r="B263" s="3">
        <v>59.580002</v>
      </c>
      <c r="C263" s="1">
        <f t="shared" si="8"/>
        <v>1961</v>
      </c>
      <c r="D263" s="1">
        <f t="shared" si="9"/>
        <v>10</v>
      </c>
    </row>
    <row r="264" spans="1:4" x14ac:dyDescent="0.35">
      <c r="A264" s="2">
        <v>22298</v>
      </c>
      <c r="B264" s="3">
        <v>59.639999000000003</v>
      </c>
      <c r="C264" s="1">
        <f t="shared" si="8"/>
        <v>1961</v>
      </c>
      <c r="D264" s="1">
        <f t="shared" si="9"/>
        <v>11</v>
      </c>
    </row>
    <row r="265" spans="1:4" x14ac:dyDescent="0.35">
      <c r="A265" s="2">
        <v>22299</v>
      </c>
      <c r="B265" s="3">
        <v>59.68</v>
      </c>
      <c r="C265" s="1">
        <f t="shared" si="8"/>
        <v>1961</v>
      </c>
      <c r="D265" s="1">
        <f t="shared" si="9"/>
        <v>12</v>
      </c>
    </row>
    <row r="266" spans="1:4" x14ac:dyDescent="0.35">
      <c r="A266" s="2">
        <v>22300</v>
      </c>
      <c r="B266" s="3">
        <v>59.77</v>
      </c>
      <c r="C266" s="1">
        <f t="shared" si="8"/>
        <v>1961</v>
      </c>
      <c r="D266" s="1">
        <f t="shared" si="9"/>
        <v>13</v>
      </c>
    </row>
    <row r="267" spans="1:4" x14ac:dyDescent="0.35">
      <c r="A267" s="2">
        <v>22301</v>
      </c>
      <c r="B267" s="3">
        <v>59.959999000000003</v>
      </c>
      <c r="C267" s="1">
        <f t="shared" si="8"/>
        <v>1961</v>
      </c>
      <c r="D267" s="1">
        <f t="shared" si="9"/>
        <v>14</v>
      </c>
    </row>
    <row r="268" spans="1:4" x14ac:dyDescent="0.35">
      <c r="A268" s="2">
        <v>22304</v>
      </c>
      <c r="B268" s="3">
        <v>60.290000999999997</v>
      </c>
      <c r="C268" s="1">
        <f t="shared" si="8"/>
        <v>1961</v>
      </c>
      <c r="D268" s="1">
        <f t="shared" si="9"/>
        <v>15</v>
      </c>
    </row>
    <row r="269" spans="1:4" x14ac:dyDescent="0.35">
      <c r="A269" s="2">
        <v>22305</v>
      </c>
      <c r="B269" s="3">
        <v>60.450001</v>
      </c>
      <c r="C269" s="1">
        <f t="shared" si="8"/>
        <v>1961</v>
      </c>
      <c r="D269" s="1">
        <f t="shared" si="9"/>
        <v>16</v>
      </c>
    </row>
    <row r="270" spans="1:4" x14ac:dyDescent="0.35">
      <c r="A270" s="2">
        <v>22306</v>
      </c>
      <c r="B270" s="3">
        <v>60.529998999999997</v>
      </c>
      <c r="C270" s="1">
        <f t="shared" si="8"/>
        <v>1961</v>
      </c>
      <c r="D270" s="1">
        <f t="shared" si="9"/>
        <v>17</v>
      </c>
    </row>
    <row r="271" spans="1:4" x14ac:dyDescent="0.35">
      <c r="A271" s="2">
        <v>22307</v>
      </c>
      <c r="B271" s="3">
        <v>60.619999</v>
      </c>
      <c r="C271" s="1">
        <f t="shared" si="8"/>
        <v>1961</v>
      </c>
      <c r="D271" s="1">
        <f t="shared" si="9"/>
        <v>18</v>
      </c>
    </row>
    <row r="272" spans="1:4" x14ac:dyDescent="0.35">
      <c r="A272" s="2">
        <v>22308</v>
      </c>
      <c r="B272" s="3">
        <v>61.240001999999997</v>
      </c>
      <c r="C272" s="1">
        <f t="shared" si="8"/>
        <v>1961</v>
      </c>
      <c r="D272" s="1">
        <f t="shared" si="9"/>
        <v>19</v>
      </c>
    </row>
    <row r="273" spans="1:4" x14ac:dyDescent="0.35">
      <c r="A273" s="2">
        <v>22311</v>
      </c>
      <c r="B273" s="3">
        <v>61.970001000000003</v>
      </c>
      <c r="C273" s="1">
        <f t="shared" si="8"/>
        <v>1961</v>
      </c>
      <c r="D273" s="1">
        <f t="shared" si="9"/>
        <v>20</v>
      </c>
    </row>
    <row r="274" spans="1:4" x14ac:dyDescent="0.35">
      <c r="A274" s="2">
        <v>22312</v>
      </c>
      <c r="B274" s="3">
        <v>61.779998999999997</v>
      </c>
      <c r="C274" s="1">
        <f t="shared" si="8"/>
        <v>1961</v>
      </c>
      <c r="D274" s="1">
        <f t="shared" si="9"/>
        <v>21</v>
      </c>
    </row>
    <row r="275" spans="1:4" x14ac:dyDescent="0.35">
      <c r="A275" s="2">
        <v>22313</v>
      </c>
      <c r="B275" s="3">
        <v>61.900002000000001</v>
      </c>
      <c r="C275" s="1">
        <f t="shared" si="8"/>
        <v>1961</v>
      </c>
      <c r="D275" s="1">
        <f t="shared" si="9"/>
        <v>22</v>
      </c>
    </row>
    <row r="276" spans="1:4" x14ac:dyDescent="0.35">
      <c r="A276" s="2">
        <v>22314</v>
      </c>
      <c r="B276" s="3">
        <v>62.299999</v>
      </c>
      <c r="C276" s="1">
        <f t="shared" si="8"/>
        <v>1961</v>
      </c>
      <c r="D276" s="1">
        <f t="shared" si="9"/>
        <v>23</v>
      </c>
    </row>
    <row r="277" spans="1:4" x14ac:dyDescent="0.35">
      <c r="A277" s="2">
        <v>22315</v>
      </c>
      <c r="B277" s="3">
        <v>62.220001000000003</v>
      </c>
      <c r="C277" s="1">
        <f t="shared" si="8"/>
        <v>1961</v>
      </c>
      <c r="D277" s="1">
        <f t="shared" si="9"/>
        <v>24</v>
      </c>
    </row>
    <row r="278" spans="1:4" x14ac:dyDescent="0.35">
      <c r="A278" s="2">
        <v>22318</v>
      </c>
      <c r="B278" s="3">
        <v>61.759998000000003</v>
      </c>
      <c r="C278" s="1">
        <f t="shared" si="8"/>
        <v>1961</v>
      </c>
      <c r="D278" s="1">
        <f t="shared" si="9"/>
        <v>25</v>
      </c>
    </row>
    <row r="279" spans="1:4" x14ac:dyDescent="0.35">
      <c r="A279" s="2">
        <v>22319</v>
      </c>
      <c r="B279" s="3">
        <v>61.650002000000001</v>
      </c>
      <c r="C279" s="1">
        <f t="shared" si="8"/>
        <v>1961</v>
      </c>
      <c r="D279" s="1">
        <f t="shared" si="9"/>
        <v>26</v>
      </c>
    </row>
    <row r="280" spans="1:4" x14ac:dyDescent="0.35">
      <c r="A280" s="2">
        <v>22320</v>
      </c>
      <c r="B280" s="3">
        <v>62.209999000000003</v>
      </c>
      <c r="C280" s="1">
        <f t="shared" si="8"/>
        <v>1961</v>
      </c>
      <c r="D280" s="1">
        <f t="shared" si="9"/>
        <v>27</v>
      </c>
    </row>
    <row r="281" spans="1:4" x14ac:dyDescent="0.35">
      <c r="A281" s="2">
        <v>22321</v>
      </c>
      <c r="B281" s="3">
        <v>62.02</v>
      </c>
      <c r="C281" s="1">
        <f t="shared" si="8"/>
        <v>1961</v>
      </c>
      <c r="D281" s="1">
        <f t="shared" si="9"/>
        <v>28</v>
      </c>
    </row>
    <row r="282" spans="1:4" x14ac:dyDescent="0.35">
      <c r="A282" s="2">
        <v>22322</v>
      </c>
      <c r="B282" s="3">
        <v>61.5</v>
      </c>
      <c r="C282" s="1">
        <f t="shared" si="8"/>
        <v>1961</v>
      </c>
      <c r="D282" s="1">
        <f t="shared" si="9"/>
        <v>29</v>
      </c>
    </row>
    <row r="283" spans="1:4" x14ac:dyDescent="0.35">
      <c r="A283" s="2">
        <v>22325</v>
      </c>
      <c r="B283" s="3">
        <v>61.139999000000003</v>
      </c>
      <c r="C283" s="1">
        <f t="shared" si="8"/>
        <v>1961</v>
      </c>
      <c r="D283" s="1">
        <f t="shared" si="9"/>
        <v>30</v>
      </c>
    </row>
    <row r="284" spans="1:4" x14ac:dyDescent="0.35">
      <c r="A284" s="2">
        <v>22326</v>
      </c>
      <c r="B284" s="3">
        <v>61.41</v>
      </c>
      <c r="C284" s="1">
        <f t="shared" si="8"/>
        <v>1961</v>
      </c>
      <c r="D284" s="1">
        <f t="shared" si="9"/>
        <v>31</v>
      </c>
    </row>
    <row r="285" spans="1:4" x14ac:dyDescent="0.35">
      <c r="A285" s="2">
        <v>22327</v>
      </c>
      <c r="B285" s="3">
        <v>61.919998</v>
      </c>
      <c r="C285" s="1">
        <f t="shared" si="8"/>
        <v>1961</v>
      </c>
      <c r="D285" s="1">
        <f t="shared" si="9"/>
        <v>32</v>
      </c>
    </row>
    <row r="286" spans="1:4" x14ac:dyDescent="0.35">
      <c r="A286" s="2">
        <v>22328</v>
      </c>
      <c r="B286" s="3">
        <v>62.299999</v>
      </c>
      <c r="C286" s="1">
        <f t="shared" si="8"/>
        <v>1961</v>
      </c>
      <c r="D286" s="1">
        <f t="shared" si="9"/>
        <v>33</v>
      </c>
    </row>
    <row r="287" spans="1:4" x14ac:dyDescent="0.35">
      <c r="A287" s="2">
        <v>22329</v>
      </c>
      <c r="B287" s="3">
        <v>62.099997999999999</v>
      </c>
      <c r="C287" s="1">
        <f t="shared" si="8"/>
        <v>1961</v>
      </c>
      <c r="D287" s="1">
        <f t="shared" si="9"/>
        <v>34</v>
      </c>
    </row>
    <row r="288" spans="1:4" x14ac:dyDescent="0.35">
      <c r="A288" s="2">
        <v>22332</v>
      </c>
      <c r="B288" s="3">
        <v>62.32</v>
      </c>
      <c r="C288" s="1">
        <f t="shared" si="8"/>
        <v>1961</v>
      </c>
      <c r="D288" s="1">
        <f t="shared" si="9"/>
        <v>35</v>
      </c>
    </row>
    <row r="289" spans="1:4" x14ac:dyDescent="0.35">
      <c r="A289" s="2">
        <v>22333</v>
      </c>
      <c r="B289" s="3">
        <v>62.360000999999997</v>
      </c>
      <c r="C289" s="1">
        <f t="shared" si="8"/>
        <v>1961</v>
      </c>
      <c r="D289" s="1">
        <f t="shared" si="9"/>
        <v>36</v>
      </c>
    </row>
    <row r="290" spans="1:4" x14ac:dyDescent="0.35">
      <c r="A290" s="2">
        <v>22335</v>
      </c>
      <c r="B290" s="3">
        <v>62.59</v>
      </c>
      <c r="C290" s="1">
        <f t="shared" si="8"/>
        <v>1961</v>
      </c>
      <c r="D290" s="1">
        <f t="shared" si="9"/>
        <v>37</v>
      </c>
    </row>
    <row r="291" spans="1:4" x14ac:dyDescent="0.35">
      <c r="A291" s="2">
        <v>22336</v>
      </c>
      <c r="B291" s="3">
        <v>62.84</v>
      </c>
      <c r="C291" s="1">
        <f t="shared" si="8"/>
        <v>1961</v>
      </c>
      <c r="D291" s="1">
        <f t="shared" si="9"/>
        <v>38</v>
      </c>
    </row>
    <row r="292" spans="1:4" x14ac:dyDescent="0.35">
      <c r="A292" s="2">
        <v>22339</v>
      </c>
      <c r="B292" s="3">
        <v>63.299999</v>
      </c>
      <c r="C292" s="1">
        <f t="shared" si="8"/>
        <v>1961</v>
      </c>
      <c r="D292" s="1">
        <f t="shared" si="9"/>
        <v>39</v>
      </c>
    </row>
    <row r="293" spans="1:4" x14ac:dyDescent="0.35">
      <c r="A293" s="2">
        <v>22340</v>
      </c>
      <c r="B293" s="3">
        <v>63.439999</v>
      </c>
      <c r="C293" s="1">
        <f t="shared" si="8"/>
        <v>1961</v>
      </c>
      <c r="D293" s="1">
        <f t="shared" si="9"/>
        <v>40</v>
      </c>
    </row>
    <row r="294" spans="1:4" x14ac:dyDescent="0.35">
      <c r="A294" s="2">
        <v>22341</v>
      </c>
      <c r="B294" s="3">
        <v>63.43</v>
      </c>
      <c r="C294" s="1">
        <f t="shared" si="8"/>
        <v>1961</v>
      </c>
      <c r="D294" s="1">
        <f t="shared" si="9"/>
        <v>41</v>
      </c>
    </row>
    <row r="295" spans="1:4" x14ac:dyDescent="0.35">
      <c r="A295" s="2">
        <v>22342</v>
      </c>
      <c r="B295" s="3">
        <v>63.849997999999999</v>
      </c>
      <c r="C295" s="1">
        <f t="shared" si="8"/>
        <v>1961</v>
      </c>
      <c r="D295" s="1">
        <f t="shared" si="9"/>
        <v>42</v>
      </c>
    </row>
    <row r="296" spans="1:4" x14ac:dyDescent="0.35">
      <c r="A296" s="2">
        <v>22343</v>
      </c>
      <c r="B296" s="3">
        <v>63.950001</v>
      </c>
      <c r="C296" s="1">
        <f t="shared" si="8"/>
        <v>1961</v>
      </c>
      <c r="D296" s="1">
        <f t="shared" si="9"/>
        <v>43</v>
      </c>
    </row>
    <row r="297" spans="1:4" x14ac:dyDescent="0.35">
      <c r="A297" s="2">
        <v>22346</v>
      </c>
      <c r="B297" s="3">
        <v>64.050003000000004</v>
      </c>
      <c r="C297" s="1">
        <f t="shared" si="8"/>
        <v>1961</v>
      </c>
      <c r="D297" s="1">
        <f t="shared" si="9"/>
        <v>44</v>
      </c>
    </row>
    <row r="298" spans="1:4" x14ac:dyDescent="0.35">
      <c r="A298" s="2">
        <v>22347</v>
      </c>
      <c r="B298" s="3">
        <v>63.470001000000003</v>
      </c>
      <c r="C298" s="1">
        <f t="shared" si="8"/>
        <v>1961</v>
      </c>
      <c r="D298" s="1">
        <f t="shared" si="9"/>
        <v>45</v>
      </c>
    </row>
    <row r="299" spans="1:4" x14ac:dyDescent="0.35">
      <c r="A299" s="2">
        <v>22348</v>
      </c>
      <c r="B299" s="3">
        <v>63.439999</v>
      </c>
      <c r="C299" s="1">
        <f t="shared" si="8"/>
        <v>1961</v>
      </c>
      <c r="D299" s="1">
        <f t="shared" si="9"/>
        <v>46</v>
      </c>
    </row>
    <row r="300" spans="1:4" x14ac:dyDescent="0.35">
      <c r="A300" s="2">
        <v>22349</v>
      </c>
      <c r="B300" s="3">
        <v>63.5</v>
      </c>
      <c r="C300" s="1">
        <f t="shared" si="8"/>
        <v>1961</v>
      </c>
      <c r="D300" s="1">
        <f t="shared" si="9"/>
        <v>47</v>
      </c>
    </row>
    <row r="301" spans="1:4" x14ac:dyDescent="0.35">
      <c r="A301" s="2">
        <v>22350</v>
      </c>
      <c r="B301" s="3">
        <v>63.48</v>
      </c>
      <c r="C301" s="1">
        <f t="shared" si="8"/>
        <v>1961</v>
      </c>
      <c r="D301" s="1">
        <f t="shared" si="9"/>
        <v>48</v>
      </c>
    </row>
    <row r="302" spans="1:4" x14ac:dyDescent="0.35">
      <c r="A302" s="2">
        <v>22353</v>
      </c>
      <c r="B302" s="3">
        <v>63.66</v>
      </c>
      <c r="C302" s="1">
        <f t="shared" si="8"/>
        <v>1961</v>
      </c>
      <c r="D302" s="1">
        <f t="shared" si="9"/>
        <v>49</v>
      </c>
    </row>
    <row r="303" spans="1:4" x14ac:dyDescent="0.35">
      <c r="A303" s="2">
        <v>22354</v>
      </c>
      <c r="B303" s="3">
        <v>63.380001</v>
      </c>
      <c r="C303" s="1">
        <f t="shared" si="8"/>
        <v>1961</v>
      </c>
      <c r="D303" s="1">
        <f t="shared" si="9"/>
        <v>50</v>
      </c>
    </row>
    <row r="304" spans="1:4" x14ac:dyDescent="0.35">
      <c r="A304" s="2">
        <v>22355</v>
      </c>
      <c r="B304" s="3">
        <v>63.57</v>
      </c>
      <c r="C304" s="1">
        <f t="shared" si="8"/>
        <v>1961</v>
      </c>
      <c r="D304" s="1">
        <f t="shared" si="9"/>
        <v>51</v>
      </c>
    </row>
    <row r="305" spans="1:4" x14ac:dyDescent="0.35">
      <c r="A305" s="2">
        <v>22356</v>
      </c>
      <c r="B305" s="3">
        <v>64.209998999999996</v>
      </c>
      <c r="C305" s="1">
        <f t="shared" si="8"/>
        <v>1961</v>
      </c>
      <c r="D305" s="1">
        <f t="shared" si="9"/>
        <v>52</v>
      </c>
    </row>
    <row r="306" spans="1:4" x14ac:dyDescent="0.35">
      <c r="A306" s="2">
        <v>22357</v>
      </c>
      <c r="B306" s="3">
        <v>64</v>
      </c>
      <c r="C306" s="1">
        <f t="shared" si="8"/>
        <v>1961</v>
      </c>
      <c r="D306" s="1">
        <f t="shared" si="9"/>
        <v>53</v>
      </c>
    </row>
    <row r="307" spans="1:4" x14ac:dyDescent="0.35">
      <c r="A307" s="2">
        <v>22360</v>
      </c>
      <c r="B307" s="3">
        <v>64.860000999999997</v>
      </c>
      <c r="C307" s="1">
        <f t="shared" si="8"/>
        <v>1961</v>
      </c>
      <c r="D307" s="1">
        <f t="shared" si="9"/>
        <v>54</v>
      </c>
    </row>
    <row r="308" spans="1:4" x14ac:dyDescent="0.35">
      <c r="A308" s="2">
        <v>22361</v>
      </c>
      <c r="B308" s="3">
        <v>64.739998</v>
      </c>
      <c r="C308" s="1">
        <f t="shared" si="8"/>
        <v>1961</v>
      </c>
      <c r="D308" s="1">
        <f t="shared" si="9"/>
        <v>55</v>
      </c>
    </row>
    <row r="309" spans="1:4" x14ac:dyDescent="0.35">
      <c r="A309" s="2">
        <v>22362</v>
      </c>
      <c r="B309" s="3">
        <v>64.699996999999996</v>
      </c>
      <c r="C309" s="1">
        <f t="shared" si="8"/>
        <v>1961</v>
      </c>
      <c r="D309" s="1">
        <f t="shared" si="9"/>
        <v>56</v>
      </c>
    </row>
    <row r="310" spans="1:4" x14ac:dyDescent="0.35">
      <c r="A310" s="2">
        <v>22363</v>
      </c>
      <c r="B310" s="3">
        <v>64.529999000000004</v>
      </c>
      <c r="C310" s="1">
        <f t="shared" si="8"/>
        <v>1961</v>
      </c>
      <c r="D310" s="1">
        <f t="shared" si="9"/>
        <v>57</v>
      </c>
    </row>
    <row r="311" spans="1:4" x14ac:dyDescent="0.35">
      <c r="A311" s="2">
        <v>22364</v>
      </c>
      <c r="B311" s="3">
        <v>64.419998000000007</v>
      </c>
      <c r="C311" s="1">
        <f t="shared" si="8"/>
        <v>1961</v>
      </c>
      <c r="D311" s="1">
        <f t="shared" si="9"/>
        <v>58</v>
      </c>
    </row>
    <row r="312" spans="1:4" x14ac:dyDescent="0.35">
      <c r="A312" s="2">
        <v>22367</v>
      </c>
      <c r="B312" s="3">
        <v>64.349997999999999</v>
      </c>
      <c r="C312" s="1">
        <f t="shared" si="8"/>
        <v>1961</v>
      </c>
      <c r="D312" s="1">
        <f t="shared" si="9"/>
        <v>59</v>
      </c>
    </row>
    <row r="313" spans="1:4" x14ac:dyDescent="0.35">
      <c r="A313" s="2">
        <v>22368</v>
      </c>
      <c r="B313" s="3">
        <v>64.379997000000003</v>
      </c>
      <c r="C313" s="1">
        <f t="shared" si="8"/>
        <v>1961</v>
      </c>
      <c r="D313" s="1">
        <f t="shared" si="9"/>
        <v>60</v>
      </c>
    </row>
    <row r="314" spans="1:4" x14ac:dyDescent="0.35">
      <c r="A314" s="2">
        <v>22369</v>
      </c>
      <c r="B314" s="3">
        <v>64.930000000000007</v>
      </c>
      <c r="C314" s="1">
        <f t="shared" si="8"/>
        <v>1961</v>
      </c>
      <c r="D314" s="1">
        <f t="shared" si="9"/>
        <v>61</v>
      </c>
    </row>
    <row r="315" spans="1:4" x14ac:dyDescent="0.35">
      <c r="A315" s="2">
        <v>22370</v>
      </c>
      <c r="B315" s="3">
        <v>65.059997999999993</v>
      </c>
      <c r="C315" s="1">
        <f t="shared" si="8"/>
        <v>1961</v>
      </c>
      <c r="D315" s="1">
        <f t="shared" si="9"/>
        <v>62</v>
      </c>
    </row>
    <row r="316" spans="1:4" x14ac:dyDescent="0.35">
      <c r="A316" s="2">
        <v>22374</v>
      </c>
      <c r="B316" s="3">
        <v>65.599997999999999</v>
      </c>
      <c r="C316" s="1">
        <f t="shared" si="8"/>
        <v>1961</v>
      </c>
      <c r="D316" s="1">
        <f t="shared" si="9"/>
        <v>63</v>
      </c>
    </row>
    <row r="317" spans="1:4" x14ac:dyDescent="0.35">
      <c r="A317" s="2">
        <v>22375</v>
      </c>
      <c r="B317" s="3">
        <v>65.660004000000001</v>
      </c>
      <c r="C317" s="1">
        <f t="shared" si="8"/>
        <v>1961</v>
      </c>
      <c r="D317" s="1">
        <f t="shared" si="9"/>
        <v>64</v>
      </c>
    </row>
    <row r="318" spans="1:4" x14ac:dyDescent="0.35">
      <c r="A318" s="2">
        <v>22376</v>
      </c>
      <c r="B318" s="3">
        <v>65.459998999999996</v>
      </c>
      <c r="C318" s="1">
        <f t="shared" si="8"/>
        <v>1961</v>
      </c>
      <c r="D318" s="1">
        <f t="shared" si="9"/>
        <v>65</v>
      </c>
    </row>
    <row r="319" spans="1:4" x14ac:dyDescent="0.35">
      <c r="A319" s="2">
        <v>22377</v>
      </c>
      <c r="B319" s="3">
        <v>65.610000999999997</v>
      </c>
      <c r="C319" s="1">
        <f t="shared" si="8"/>
        <v>1961</v>
      </c>
      <c r="D319" s="1">
        <f t="shared" si="9"/>
        <v>66</v>
      </c>
    </row>
    <row r="320" spans="1:4" x14ac:dyDescent="0.35">
      <c r="A320" s="2">
        <v>22378</v>
      </c>
      <c r="B320" s="3">
        <v>65.959998999999996</v>
      </c>
      <c r="C320" s="1">
        <f t="shared" si="8"/>
        <v>1961</v>
      </c>
      <c r="D320" s="1">
        <f t="shared" si="9"/>
        <v>67</v>
      </c>
    </row>
    <row r="321" spans="1:4" x14ac:dyDescent="0.35">
      <c r="A321" s="2">
        <v>22381</v>
      </c>
      <c r="B321" s="3">
        <v>66.529999000000004</v>
      </c>
      <c r="C321" s="1">
        <f t="shared" si="8"/>
        <v>1961</v>
      </c>
      <c r="D321" s="1">
        <f t="shared" si="9"/>
        <v>68</v>
      </c>
    </row>
    <row r="322" spans="1:4" x14ac:dyDescent="0.35">
      <c r="A322" s="2">
        <v>22382</v>
      </c>
      <c r="B322" s="3">
        <v>66.620002999999997</v>
      </c>
      <c r="C322" s="1">
        <f t="shared" si="8"/>
        <v>1961</v>
      </c>
      <c r="D322" s="1">
        <f t="shared" si="9"/>
        <v>69</v>
      </c>
    </row>
    <row r="323" spans="1:4" x14ac:dyDescent="0.35">
      <c r="A323" s="2">
        <v>22383</v>
      </c>
      <c r="B323" s="3">
        <v>66.309997999999993</v>
      </c>
      <c r="C323" s="1">
        <f t="shared" ref="C323:C386" si="10">YEAR(A323)</f>
        <v>1961</v>
      </c>
      <c r="D323" s="1">
        <f t="shared" ref="D323:D386" si="11">IF(C323&lt;&gt;C322, 1, D322+1)</f>
        <v>70</v>
      </c>
    </row>
    <row r="324" spans="1:4" x14ac:dyDescent="0.35">
      <c r="A324" s="2">
        <v>22384</v>
      </c>
      <c r="B324" s="3">
        <v>66.260002</v>
      </c>
      <c r="C324" s="1">
        <f t="shared" si="10"/>
        <v>1961</v>
      </c>
      <c r="D324" s="1">
        <f t="shared" si="11"/>
        <v>71</v>
      </c>
    </row>
    <row r="325" spans="1:4" x14ac:dyDescent="0.35">
      <c r="A325" s="2">
        <v>22385</v>
      </c>
      <c r="B325" s="3">
        <v>66.370002999999997</v>
      </c>
      <c r="C325" s="1">
        <f t="shared" si="10"/>
        <v>1961</v>
      </c>
      <c r="D325" s="1">
        <f t="shared" si="11"/>
        <v>72</v>
      </c>
    </row>
    <row r="326" spans="1:4" x14ac:dyDescent="0.35">
      <c r="A326" s="2">
        <v>22388</v>
      </c>
      <c r="B326" s="3">
        <v>68.680000000000007</v>
      </c>
      <c r="C326" s="1">
        <f t="shared" si="10"/>
        <v>1961</v>
      </c>
      <c r="D326" s="1">
        <f t="shared" si="11"/>
        <v>73</v>
      </c>
    </row>
    <row r="327" spans="1:4" x14ac:dyDescent="0.35">
      <c r="A327" s="2">
        <v>22389</v>
      </c>
      <c r="B327" s="3">
        <v>66.199996999999996</v>
      </c>
      <c r="C327" s="1">
        <f t="shared" si="10"/>
        <v>1961</v>
      </c>
      <c r="D327" s="1">
        <f t="shared" si="11"/>
        <v>74</v>
      </c>
    </row>
    <row r="328" spans="1:4" x14ac:dyDescent="0.35">
      <c r="A328" s="2">
        <v>22390</v>
      </c>
      <c r="B328" s="3">
        <v>65.809997999999993</v>
      </c>
      <c r="C328" s="1">
        <f t="shared" si="10"/>
        <v>1961</v>
      </c>
      <c r="D328" s="1">
        <f t="shared" si="11"/>
        <v>75</v>
      </c>
    </row>
    <row r="329" spans="1:4" x14ac:dyDescent="0.35">
      <c r="A329" s="2">
        <v>22391</v>
      </c>
      <c r="B329" s="3">
        <v>65.819999999999993</v>
      </c>
      <c r="C329" s="1">
        <f t="shared" si="10"/>
        <v>1961</v>
      </c>
      <c r="D329" s="1">
        <f t="shared" si="11"/>
        <v>76</v>
      </c>
    </row>
    <row r="330" spans="1:4" x14ac:dyDescent="0.35">
      <c r="A330" s="2">
        <v>22392</v>
      </c>
      <c r="B330" s="3">
        <v>65.769997000000004</v>
      </c>
      <c r="C330" s="1">
        <f t="shared" si="10"/>
        <v>1961</v>
      </c>
      <c r="D330" s="1">
        <f t="shared" si="11"/>
        <v>77</v>
      </c>
    </row>
    <row r="331" spans="1:4" x14ac:dyDescent="0.35">
      <c r="A331" s="2">
        <v>22395</v>
      </c>
      <c r="B331" s="3">
        <v>64.400002000000001</v>
      </c>
      <c r="C331" s="1">
        <f t="shared" si="10"/>
        <v>1961</v>
      </c>
      <c r="D331" s="1">
        <f t="shared" si="11"/>
        <v>78</v>
      </c>
    </row>
    <row r="332" spans="1:4" x14ac:dyDescent="0.35">
      <c r="A332" s="2">
        <v>22396</v>
      </c>
      <c r="B332" s="3">
        <v>65.300003000000004</v>
      </c>
      <c r="C332" s="1">
        <f t="shared" si="10"/>
        <v>1961</v>
      </c>
      <c r="D332" s="1">
        <f t="shared" si="11"/>
        <v>79</v>
      </c>
    </row>
    <row r="333" spans="1:4" x14ac:dyDescent="0.35">
      <c r="A333" s="2">
        <v>22397</v>
      </c>
      <c r="B333" s="3">
        <v>65.550003000000004</v>
      </c>
      <c r="C333" s="1">
        <f t="shared" si="10"/>
        <v>1961</v>
      </c>
      <c r="D333" s="1">
        <f t="shared" si="11"/>
        <v>80</v>
      </c>
    </row>
    <row r="334" spans="1:4" x14ac:dyDescent="0.35">
      <c r="A334" s="2">
        <v>22398</v>
      </c>
      <c r="B334" s="3">
        <v>65.459998999999996</v>
      </c>
      <c r="C334" s="1">
        <f t="shared" si="10"/>
        <v>1961</v>
      </c>
      <c r="D334" s="1">
        <f t="shared" si="11"/>
        <v>81</v>
      </c>
    </row>
    <row r="335" spans="1:4" x14ac:dyDescent="0.35">
      <c r="A335" s="2">
        <v>22399</v>
      </c>
      <c r="B335" s="3">
        <v>65.309997999999993</v>
      </c>
      <c r="C335" s="1">
        <f t="shared" si="10"/>
        <v>1961</v>
      </c>
      <c r="D335" s="1">
        <f t="shared" si="11"/>
        <v>82</v>
      </c>
    </row>
    <row r="336" spans="1:4" x14ac:dyDescent="0.35">
      <c r="A336" s="2">
        <v>22402</v>
      </c>
      <c r="B336" s="3">
        <v>65.169998000000007</v>
      </c>
      <c r="C336" s="1">
        <f t="shared" si="10"/>
        <v>1961</v>
      </c>
      <c r="D336" s="1">
        <f t="shared" si="11"/>
        <v>83</v>
      </c>
    </row>
    <row r="337" spans="1:4" x14ac:dyDescent="0.35">
      <c r="A337" s="2">
        <v>22403</v>
      </c>
      <c r="B337" s="3">
        <v>65.639999000000003</v>
      </c>
      <c r="C337" s="1">
        <f t="shared" si="10"/>
        <v>1961</v>
      </c>
      <c r="D337" s="1">
        <f t="shared" si="11"/>
        <v>84</v>
      </c>
    </row>
    <row r="338" spans="1:4" x14ac:dyDescent="0.35">
      <c r="A338" s="2">
        <v>22404</v>
      </c>
      <c r="B338" s="3">
        <v>66.180000000000007</v>
      </c>
      <c r="C338" s="1">
        <f t="shared" si="10"/>
        <v>1961</v>
      </c>
      <c r="D338" s="1">
        <f t="shared" si="11"/>
        <v>85</v>
      </c>
    </row>
    <row r="339" spans="1:4" x14ac:dyDescent="0.35">
      <c r="A339" s="2">
        <v>22405</v>
      </c>
      <c r="B339" s="3">
        <v>66.440002000000007</v>
      </c>
      <c r="C339" s="1">
        <f t="shared" si="10"/>
        <v>1961</v>
      </c>
      <c r="D339" s="1">
        <f t="shared" si="11"/>
        <v>86</v>
      </c>
    </row>
    <row r="340" spans="1:4" x14ac:dyDescent="0.35">
      <c r="A340" s="2">
        <v>22406</v>
      </c>
      <c r="B340" s="3">
        <v>66.519997000000004</v>
      </c>
      <c r="C340" s="1">
        <f t="shared" si="10"/>
        <v>1961</v>
      </c>
      <c r="D340" s="1">
        <f t="shared" si="11"/>
        <v>87</v>
      </c>
    </row>
    <row r="341" spans="1:4" x14ac:dyDescent="0.35">
      <c r="A341" s="2">
        <v>22409</v>
      </c>
      <c r="B341" s="3">
        <v>66.410004000000001</v>
      </c>
      <c r="C341" s="1">
        <f t="shared" si="10"/>
        <v>1961</v>
      </c>
      <c r="D341" s="1">
        <f t="shared" si="11"/>
        <v>88</v>
      </c>
    </row>
    <row r="342" spans="1:4" x14ac:dyDescent="0.35">
      <c r="A342" s="2">
        <v>22410</v>
      </c>
      <c r="B342" s="3">
        <v>66.470000999999996</v>
      </c>
      <c r="C342" s="1">
        <f t="shared" si="10"/>
        <v>1961</v>
      </c>
      <c r="D342" s="1">
        <f t="shared" si="11"/>
        <v>89</v>
      </c>
    </row>
    <row r="343" spans="1:4" x14ac:dyDescent="0.35">
      <c r="A343" s="2">
        <v>22411</v>
      </c>
      <c r="B343" s="3">
        <v>66.410004000000001</v>
      </c>
      <c r="C343" s="1">
        <f t="shared" si="10"/>
        <v>1961</v>
      </c>
      <c r="D343" s="1">
        <f t="shared" si="11"/>
        <v>90</v>
      </c>
    </row>
    <row r="344" spans="1:4" x14ac:dyDescent="0.35">
      <c r="A344" s="2">
        <v>22412</v>
      </c>
      <c r="B344" s="3">
        <v>66.389999000000003</v>
      </c>
      <c r="C344" s="1">
        <f t="shared" si="10"/>
        <v>1961</v>
      </c>
      <c r="D344" s="1">
        <f t="shared" si="11"/>
        <v>91</v>
      </c>
    </row>
    <row r="345" spans="1:4" x14ac:dyDescent="0.35">
      <c r="A345" s="2">
        <v>22413</v>
      </c>
      <c r="B345" s="3">
        <v>66.5</v>
      </c>
      <c r="C345" s="1">
        <f t="shared" si="10"/>
        <v>1961</v>
      </c>
      <c r="D345" s="1">
        <f t="shared" si="11"/>
        <v>92</v>
      </c>
    </row>
    <row r="346" spans="1:4" x14ac:dyDescent="0.35">
      <c r="A346" s="2">
        <v>22416</v>
      </c>
      <c r="B346" s="3">
        <v>66.830001999999993</v>
      </c>
      <c r="C346" s="1">
        <f t="shared" si="10"/>
        <v>1961</v>
      </c>
      <c r="D346" s="1">
        <f t="shared" si="11"/>
        <v>93</v>
      </c>
    </row>
    <row r="347" spans="1:4" x14ac:dyDescent="0.35">
      <c r="A347" s="2">
        <v>22417</v>
      </c>
      <c r="B347" s="3">
        <v>67.080001999999993</v>
      </c>
      <c r="C347" s="1">
        <f t="shared" si="10"/>
        <v>1961</v>
      </c>
      <c r="D347" s="1">
        <f t="shared" si="11"/>
        <v>94</v>
      </c>
    </row>
    <row r="348" spans="1:4" x14ac:dyDescent="0.35">
      <c r="A348" s="2">
        <v>22418</v>
      </c>
      <c r="B348" s="3">
        <v>67.389999000000003</v>
      </c>
      <c r="C348" s="1">
        <f t="shared" si="10"/>
        <v>1961</v>
      </c>
      <c r="D348" s="1">
        <f t="shared" si="11"/>
        <v>95</v>
      </c>
    </row>
    <row r="349" spans="1:4" x14ac:dyDescent="0.35">
      <c r="A349" s="2">
        <v>22419</v>
      </c>
      <c r="B349" s="3">
        <v>66.989998</v>
      </c>
      <c r="C349" s="1">
        <f t="shared" si="10"/>
        <v>1961</v>
      </c>
      <c r="D349" s="1">
        <f t="shared" si="11"/>
        <v>96</v>
      </c>
    </row>
    <row r="350" spans="1:4" x14ac:dyDescent="0.35">
      <c r="A350" s="2">
        <v>22420</v>
      </c>
      <c r="B350" s="3">
        <v>67.269997000000004</v>
      </c>
      <c r="C350" s="1">
        <f t="shared" si="10"/>
        <v>1961</v>
      </c>
      <c r="D350" s="1">
        <f t="shared" si="11"/>
        <v>97</v>
      </c>
    </row>
    <row r="351" spans="1:4" x14ac:dyDescent="0.35">
      <c r="A351" s="2">
        <v>22423</v>
      </c>
      <c r="B351" s="3">
        <v>66.849997999999999</v>
      </c>
      <c r="C351" s="1">
        <f t="shared" si="10"/>
        <v>1961</v>
      </c>
      <c r="D351" s="1">
        <f t="shared" si="11"/>
        <v>98</v>
      </c>
    </row>
    <row r="352" spans="1:4" x14ac:dyDescent="0.35">
      <c r="A352" s="2">
        <v>22424</v>
      </c>
      <c r="B352" s="3">
        <v>66.680000000000007</v>
      </c>
      <c r="C352" s="1">
        <f t="shared" si="10"/>
        <v>1961</v>
      </c>
      <c r="D352" s="1">
        <f t="shared" si="11"/>
        <v>99</v>
      </c>
    </row>
    <row r="353" spans="1:4" x14ac:dyDescent="0.35">
      <c r="A353" s="2">
        <v>22425</v>
      </c>
      <c r="B353" s="3">
        <v>66.260002</v>
      </c>
      <c r="C353" s="1">
        <f t="shared" si="10"/>
        <v>1961</v>
      </c>
      <c r="D353" s="1">
        <f t="shared" si="11"/>
        <v>100</v>
      </c>
    </row>
    <row r="354" spans="1:4" x14ac:dyDescent="0.35">
      <c r="A354" s="2">
        <v>22426</v>
      </c>
      <c r="B354" s="3">
        <v>66.010002</v>
      </c>
      <c r="C354" s="1">
        <f t="shared" si="10"/>
        <v>1961</v>
      </c>
      <c r="D354" s="1">
        <f t="shared" si="11"/>
        <v>101</v>
      </c>
    </row>
    <row r="355" spans="1:4" x14ac:dyDescent="0.35">
      <c r="A355" s="2">
        <v>22427</v>
      </c>
      <c r="B355" s="3">
        <v>66.430000000000007</v>
      </c>
      <c r="C355" s="1">
        <f t="shared" si="10"/>
        <v>1961</v>
      </c>
      <c r="D355" s="1">
        <f t="shared" si="11"/>
        <v>102</v>
      </c>
    </row>
    <row r="356" spans="1:4" x14ac:dyDescent="0.35">
      <c r="A356" s="2">
        <v>22432</v>
      </c>
      <c r="B356" s="3">
        <v>66.559997999999993</v>
      </c>
      <c r="C356" s="1">
        <f t="shared" si="10"/>
        <v>1961</v>
      </c>
      <c r="D356" s="1">
        <f t="shared" si="11"/>
        <v>103</v>
      </c>
    </row>
    <row r="357" spans="1:4" x14ac:dyDescent="0.35">
      <c r="A357" s="2">
        <v>22433</v>
      </c>
      <c r="B357" s="3">
        <v>66.559997999999993</v>
      </c>
      <c r="C357" s="1">
        <f t="shared" si="10"/>
        <v>1961</v>
      </c>
      <c r="D357" s="1">
        <f t="shared" si="11"/>
        <v>104</v>
      </c>
    </row>
    <row r="358" spans="1:4" x14ac:dyDescent="0.35">
      <c r="A358" s="2">
        <v>22434</v>
      </c>
      <c r="B358" s="3">
        <v>66.730002999999996</v>
      </c>
      <c r="C358" s="1">
        <f t="shared" si="10"/>
        <v>1961</v>
      </c>
      <c r="D358" s="1">
        <f t="shared" si="11"/>
        <v>105</v>
      </c>
    </row>
    <row r="359" spans="1:4" x14ac:dyDescent="0.35">
      <c r="A359" s="2">
        <v>22437</v>
      </c>
      <c r="B359" s="3">
        <v>67.080001999999993</v>
      </c>
      <c r="C359" s="1">
        <f t="shared" si="10"/>
        <v>1961</v>
      </c>
      <c r="D359" s="1">
        <f t="shared" si="11"/>
        <v>106</v>
      </c>
    </row>
    <row r="360" spans="1:4" x14ac:dyDescent="0.35">
      <c r="A360" s="2">
        <v>22438</v>
      </c>
      <c r="B360" s="3">
        <v>66.889999000000003</v>
      </c>
      <c r="C360" s="1">
        <f t="shared" si="10"/>
        <v>1961</v>
      </c>
      <c r="D360" s="1">
        <f t="shared" si="11"/>
        <v>107</v>
      </c>
    </row>
    <row r="361" spans="1:4" x14ac:dyDescent="0.35">
      <c r="A361" s="2">
        <v>22439</v>
      </c>
      <c r="B361" s="3">
        <v>65.639999000000003</v>
      </c>
      <c r="C361" s="1">
        <f t="shared" si="10"/>
        <v>1961</v>
      </c>
      <c r="D361" s="1">
        <f t="shared" si="11"/>
        <v>108</v>
      </c>
    </row>
    <row r="362" spans="1:4" x14ac:dyDescent="0.35">
      <c r="A362" s="2">
        <v>22440</v>
      </c>
      <c r="B362" s="3">
        <v>66.669998000000007</v>
      </c>
      <c r="C362" s="1">
        <f t="shared" si="10"/>
        <v>1961</v>
      </c>
      <c r="D362" s="1">
        <f t="shared" si="11"/>
        <v>109</v>
      </c>
    </row>
    <row r="363" spans="1:4" x14ac:dyDescent="0.35">
      <c r="A363" s="2">
        <v>22441</v>
      </c>
      <c r="B363" s="3">
        <v>66.660004000000001</v>
      </c>
      <c r="C363" s="1">
        <f t="shared" si="10"/>
        <v>1961</v>
      </c>
      <c r="D363" s="1">
        <f t="shared" si="11"/>
        <v>110</v>
      </c>
    </row>
    <row r="364" spans="1:4" x14ac:dyDescent="0.35">
      <c r="A364" s="2">
        <v>22444</v>
      </c>
      <c r="B364" s="3">
        <v>66.150002000000001</v>
      </c>
      <c r="C364" s="1">
        <f t="shared" si="10"/>
        <v>1961</v>
      </c>
      <c r="D364" s="1">
        <f t="shared" si="11"/>
        <v>111</v>
      </c>
    </row>
    <row r="365" spans="1:4" x14ac:dyDescent="0.35">
      <c r="A365" s="2">
        <v>22445</v>
      </c>
      <c r="B365" s="3">
        <v>65.800003000000004</v>
      </c>
      <c r="C365" s="1">
        <f t="shared" si="10"/>
        <v>1961</v>
      </c>
      <c r="D365" s="1">
        <f t="shared" si="11"/>
        <v>112</v>
      </c>
    </row>
    <row r="366" spans="1:4" x14ac:dyDescent="0.35">
      <c r="A366" s="2">
        <v>22446</v>
      </c>
      <c r="B366" s="3">
        <v>65.980002999999996</v>
      </c>
      <c r="C366" s="1">
        <f t="shared" si="10"/>
        <v>1961</v>
      </c>
      <c r="D366" s="1">
        <f t="shared" si="11"/>
        <v>113</v>
      </c>
    </row>
    <row r="367" spans="1:4" x14ac:dyDescent="0.35">
      <c r="A367" s="2">
        <v>22447</v>
      </c>
      <c r="B367" s="3">
        <v>65.690002000000007</v>
      </c>
      <c r="C367" s="1">
        <f t="shared" si="10"/>
        <v>1961</v>
      </c>
      <c r="D367" s="1">
        <f t="shared" si="11"/>
        <v>114</v>
      </c>
    </row>
    <row r="368" spans="1:4" x14ac:dyDescent="0.35">
      <c r="A368" s="2">
        <v>22448</v>
      </c>
      <c r="B368" s="3">
        <v>65.180000000000007</v>
      </c>
      <c r="C368" s="1">
        <f t="shared" si="10"/>
        <v>1961</v>
      </c>
      <c r="D368" s="1">
        <f t="shared" si="11"/>
        <v>115</v>
      </c>
    </row>
    <row r="369" spans="1:4" x14ac:dyDescent="0.35">
      <c r="A369" s="2">
        <v>22451</v>
      </c>
      <c r="B369" s="3">
        <v>64.580001999999993</v>
      </c>
      <c r="C369" s="1">
        <f t="shared" si="10"/>
        <v>1961</v>
      </c>
      <c r="D369" s="1">
        <f t="shared" si="11"/>
        <v>116</v>
      </c>
    </row>
    <row r="370" spans="1:4" x14ac:dyDescent="0.35">
      <c r="A370" s="2">
        <v>22452</v>
      </c>
      <c r="B370" s="3">
        <v>65.150002000000001</v>
      </c>
      <c r="C370" s="1">
        <f t="shared" si="10"/>
        <v>1961</v>
      </c>
      <c r="D370" s="1">
        <f t="shared" si="11"/>
        <v>117</v>
      </c>
    </row>
    <row r="371" spans="1:4" x14ac:dyDescent="0.35">
      <c r="A371" s="2">
        <v>22453</v>
      </c>
      <c r="B371" s="3">
        <v>65.139999000000003</v>
      </c>
      <c r="C371" s="1">
        <f t="shared" si="10"/>
        <v>1961</v>
      </c>
      <c r="D371" s="1">
        <f t="shared" si="11"/>
        <v>118</v>
      </c>
    </row>
    <row r="372" spans="1:4" x14ac:dyDescent="0.35">
      <c r="A372" s="2">
        <v>22454</v>
      </c>
      <c r="B372" s="3">
        <v>64.900002000000001</v>
      </c>
      <c r="C372" s="1">
        <f t="shared" si="10"/>
        <v>1961</v>
      </c>
      <c r="D372" s="1">
        <f t="shared" si="11"/>
        <v>119</v>
      </c>
    </row>
    <row r="373" spans="1:4" x14ac:dyDescent="0.35">
      <c r="A373" s="2">
        <v>22455</v>
      </c>
      <c r="B373" s="3">
        <v>65.160004000000001</v>
      </c>
      <c r="C373" s="1">
        <f t="shared" si="10"/>
        <v>1961</v>
      </c>
      <c r="D373" s="1">
        <f t="shared" si="11"/>
        <v>120</v>
      </c>
    </row>
    <row r="374" spans="1:4" x14ac:dyDescent="0.35">
      <c r="A374" s="2">
        <v>22458</v>
      </c>
      <c r="B374" s="3">
        <v>64.470000999999996</v>
      </c>
      <c r="C374" s="1">
        <f t="shared" si="10"/>
        <v>1961</v>
      </c>
      <c r="D374" s="1">
        <f t="shared" si="11"/>
        <v>121</v>
      </c>
    </row>
    <row r="375" spans="1:4" x14ac:dyDescent="0.35">
      <c r="A375" s="2">
        <v>22459</v>
      </c>
      <c r="B375" s="3">
        <v>64.470000999999996</v>
      </c>
      <c r="C375" s="1">
        <f t="shared" si="10"/>
        <v>1961</v>
      </c>
      <c r="D375" s="1">
        <f t="shared" si="11"/>
        <v>122</v>
      </c>
    </row>
    <row r="376" spans="1:4" x14ac:dyDescent="0.35">
      <c r="A376" s="2">
        <v>22460</v>
      </c>
      <c r="B376" s="3">
        <v>64.589995999999999</v>
      </c>
      <c r="C376" s="1">
        <f t="shared" si="10"/>
        <v>1961</v>
      </c>
      <c r="D376" s="1">
        <f t="shared" si="11"/>
        <v>123</v>
      </c>
    </row>
    <row r="377" spans="1:4" x14ac:dyDescent="0.35">
      <c r="A377" s="2">
        <v>22461</v>
      </c>
      <c r="B377" s="3">
        <v>64.519997000000004</v>
      </c>
      <c r="C377" s="1">
        <f t="shared" si="10"/>
        <v>1961</v>
      </c>
      <c r="D377" s="1">
        <f t="shared" si="11"/>
        <v>124</v>
      </c>
    </row>
    <row r="378" spans="1:4" x14ac:dyDescent="0.35">
      <c r="A378" s="2">
        <v>22462</v>
      </c>
      <c r="B378" s="3">
        <v>64.639999000000003</v>
      </c>
      <c r="C378" s="1">
        <f t="shared" si="10"/>
        <v>1961</v>
      </c>
      <c r="D378" s="1">
        <f t="shared" si="11"/>
        <v>125</v>
      </c>
    </row>
    <row r="379" spans="1:4" x14ac:dyDescent="0.35">
      <c r="A379" s="2">
        <v>22465</v>
      </c>
      <c r="B379" s="3">
        <v>65.209998999999996</v>
      </c>
      <c r="C379" s="1">
        <f t="shared" si="10"/>
        <v>1961</v>
      </c>
      <c r="D379" s="1">
        <f t="shared" si="11"/>
        <v>126</v>
      </c>
    </row>
    <row r="380" spans="1:4" x14ac:dyDescent="0.35">
      <c r="A380" s="2">
        <v>22467</v>
      </c>
      <c r="B380" s="3">
        <v>65.629997000000003</v>
      </c>
      <c r="C380" s="1">
        <f t="shared" si="10"/>
        <v>1961</v>
      </c>
      <c r="D380" s="1">
        <f t="shared" si="11"/>
        <v>127</v>
      </c>
    </row>
    <row r="381" spans="1:4" x14ac:dyDescent="0.35">
      <c r="A381" s="2">
        <v>22468</v>
      </c>
      <c r="B381" s="3">
        <v>65.809997999999993</v>
      </c>
      <c r="C381" s="1">
        <f t="shared" si="10"/>
        <v>1961</v>
      </c>
      <c r="D381" s="1">
        <f t="shared" si="11"/>
        <v>128</v>
      </c>
    </row>
    <row r="382" spans="1:4" x14ac:dyDescent="0.35">
      <c r="A382" s="2">
        <v>22469</v>
      </c>
      <c r="B382" s="3">
        <v>65.769997000000004</v>
      </c>
      <c r="C382" s="1">
        <f t="shared" si="10"/>
        <v>1961</v>
      </c>
      <c r="D382" s="1">
        <f t="shared" si="11"/>
        <v>129</v>
      </c>
    </row>
    <row r="383" spans="1:4" x14ac:dyDescent="0.35">
      <c r="A383" s="2">
        <v>22472</v>
      </c>
      <c r="B383" s="3">
        <v>65.709998999999996</v>
      </c>
      <c r="C383" s="1">
        <f t="shared" si="10"/>
        <v>1961</v>
      </c>
      <c r="D383" s="1">
        <f t="shared" si="11"/>
        <v>130</v>
      </c>
    </row>
    <row r="384" spans="1:4" x14ac:dyDescent="0.35">
      <c r="A384" s="2">
        <v>22473</v>
      </c>
      <c r="B384" s="3">
        <v>65.690002000000007</v>
      </c>
      <c r="C384" s="1">
        <f t="shared" si="10"/>
        <v>1961</v>
      </c>
      <c r="D384" s="1">
        <f t="shared" si="11"/>
        <v>131</v>
      </c>
    </row>
    <row r="385" spans="1:4" x14ac:dyDescent="0.35">
      <c r="A385" s="2">
        <v>22474</v>
      </c>
      <c r="B385" s="3">
        <v>65.319999999999993</v>
      </c>
      <c r="C385" s="1">
        <f t="shared" si="10"/>
        <v>1961</v>
      </c>
      <c r="D385" s="1">
        <f t="shared" si="11"/>
        <v>132</v>
      </c>
    </row>
    <row r="386" spans="1:4" x14ac:dyDescent="0.35">
      <c r="A386" s="2">
        <v>22475</v>
      </c>
      <c r="B386" s="3">
        <v>64.860000999999997</v>
      </c>
      <c r="C386" s="1">
        <f t="shared" si="10"/>
        <v>1961</v>
      </c>
      <c r="D386" s="1">
        <f t="shared" si="11"/>
        <v>133</v>
      </c>
    </row>
    <row r="387" spans="1:4" x14ac:dyDescent="0.35">
      <c r="A387" s="2">
        <v>22476</v>
      </c>
      <c r="B387" s="3">
        <v>65.279999000000004</v>
      </c>
      <c r="C387" s="1">
        <f t="shared" ref="C387:C450" si="12">YEAR(A387)</f>
        <v>1961</v>
      </c>
      <c r="D387" s="1">
        <f t="shared" ref="D387:D450" si="13">IF(C387&lt;&gt;C386, 1, D386+1)</f>
        <v>134</v>
      </c>
    </row>
    <row r="388" spans="1:4" x14ac:dyDescent="0.35">
      <c r="A388" s="2">
        <v>22479</v>
      </c>
      <c r="B388" s="3">
        <v>64.790001000000004</v>
      </c>
      <c r="C388" s="1">
        <f t="shared" si="12"/>
        <v>1961</v>
      </c>
      <c r="D388" s="1">
        <f t="shared" si="13"/>
        <v>135</v>
      </c>
    </row>
    <row r="389" spans="1:4" x14ac:dyDescent="0.35">
      <c r="A389" s="2">
        <v>22480</v>
      </c>
      <c r="B389" s="3">
        <v>64.410004000000001</v>
      </c>
      <c r="C389" s="1">
        <f t="shared" si="12"/>
        <v>1961</v>
      </c>
      <c r="D389" s="1">
        <f t="shared" si="13"/>
        <v>136</v>
      </c>
    </row>
    <row r="390" spans="1:4" x14ac:dyDescent="0.35">
      <c r="A390" s="2">
        <v>22481</v>
      </c>
      <c r="B390" s="3">
        <v>64.699996999999996</v>
      </c>
      <c r="C390" s="1">
        <f t="shared" si="12"/>
        <v>1961</v>
      </c>
      <c r="D390" s="1">
        <f t="shared" si="13"/>
        <v>137</v>
      </c>
    </row>
    <row r="391" spans="1:4" x14ac:dyDescent="0.35">
      <c r="A391" s="2">
        <v>22482</v>
      </c>
      <c r="B391" s="3">
        <v>64.709998999999996</v>
      </c>
      <c r="C391" s="1">
        <f t="shared" si="12"/>
        <v>1961</v>
      </c>
      <c r="D391" s="1">
        <f t="shared" si="13"/>
        <v>138</v>
      </c>
    </row>
    <row r="392" spans="1:4" x14ac:dyDescent="0.35">
      <c r="A392" s="2">
        <v>22483</v>
      </c>
      <c r="B392" s="3">
        <v>64.860000999999997</v>
      </c>
      <c r="C392" s="1">
        <f t="shared" si="12"/>
        <v>1961</v>
      </c>
      <c r="D392" s="1">
        <f t="shared" si="13"/>
        <v>139</v>
      </c>
    </row>
    <row r="393" spans="1:4" x14ac:dyDescent="0.35">
      <c r="A393" s="2">
        <v>22486</v>
      </c>
      <c r="B393" s="3">
        <v>64.870002999999997</v>
      </c>
      <c r="C393" s="1">
        <f t="shared" si="12"/>
        <v>1961</v>
      </c>
      <c r="D393" s="1">
        <f t="shared" si="13"/>
        <v>140</v>
      </c>
    </row>
    <row r="394" spans="1:4" x14ac:dyDescent="0.35">
      <c r="A394" s="2">
        <v>22487</v>
      </c>
      <c r="B394" s="3">
        <v>65.230002999999996</v>
      </c>
      <c r="C394" s="1">
        <f t="shared" si="12"/>
        <v>1961</v>
      </c>
      <c r="D394" s="1">
        <f t="shared" si="13"/>
        <v>141</v>
      </c>
    </row>
    <row r="395" spans="1:4" x14ac:dyDescent="0.35">
      <c r="A395" s="2">
        <v>22488</v>
      </c>
      <c r="B395" s="3">
        <v>65.839995999999999</v>
      </c>
      <c r="C395" s="1">
        <f t="shared" si="12"/>
        <v>1961</v>
      </c>
      <c r="D395" s="1">
        <f t="shared" si="13"/>
        <v>142</v>
      </c>
    </row>
    <row r="396" spans="1:4" x14ac:dyDescent="0.35">
      <c r="A396" s="2">
        <v>22489</v>
      </c>
      <c r="B396" s="3">
        <v>66.610000999999997</v>
      </c>
      <c r="C396" s="1">
        <f t="shared" si="12"/>
        <v>1961</v>
      </c>
      <c r="D396" s="1">
        <f t="shared" si="13"/>
        <v>143</v>
      </c>
    </row>
    <row r="397" spans="1:4" x14ac:dyDescent="0.35">
      <c r="A397" s="2">
        <v>22490</v>
      </c>
      <c r="B397" s="3">
        <v>66.709998999999996</v>
      </c>
      <c r="C397" s="1">
        <f t="shared" si="12"/>
        <v>1961</v>
      </c>
      <c r="D397" s="1">
        <f t="shared" si="13"/>
        <v>144</v>
      </c>
    </row>
    <row r="398" spans="1:4" x14ac:dyDescent="0.35">
      <c r="A398" s="2">
        <v>22493</v>
      </c>
      <c r="B398" s="3">
        <v>66.760002</v>
      </c>
      <c r="C398" s="1">
        <f t="shared" si="12"/>
        <v>1961</v>
      </c>
      <c r="D398" s="1">
        <f t="shared" si="13"/>
        <v>145</v>
      </c>
    </row>
    <row r="399" spans="1:4" x14ac:dyDescent="0.35">
      <c r="A399" s="2">
        <v>22494</v>
      </c>
      <c r="B399" s="3">
        <v>67.370002999999997</v>
      </c>
      <c r="C399" s="1">
        <f t="shared" si="12"/>
        <v>1961</v>
      </c>
      <c r="D399" s="1">
        <f t="shared" si="13"/>
        <v>146</v>
      </c>
    </row>
    <row r="400" spans="1:4" x14ac:dyDescent="0.35">
      <c r="A400" s="2">
        <v>22495</v>
      </c>
      <c r="B400" s="3">
        <v>66.940002000000007</v>
      </c>
      <c r="C400" s="1">
        <f t="shared" si="12"/>
        <v>1961</v>
      </c>
      <c r="D400" s="1">
        <f t="shared" si="13"/>
        <v>147</v>
      </c>
    </row>
    <row r="401" spans="1:4" x14ac:dyDescent="0.35">
      <c r="A401" s="2">
        <v>22496</v>
      </c>
      <c r="B401" s="3">
        <v>67.290001000000004</v>
      </c>
      <c r="C401" s="1">
        <f t="shared" si="12"/>
        <v>1961</v>
      </c>
      <c r="D401" s="1">
        <f t="shared" si="13"/>
        <v>148</v>
      </c>
    </row>
    <row r="402" spans="1:4" x14ac:dyDescent="0.35">
      <c r="A402" s="2">
        <v>22497</v>
      </c>
      <c r="B402" s="3">
        <v>67.680000000000007</v>
      </c>
      <c r="C402" s="1">
        <f t="shared" si="12"/>
        <v>1961</v>
      </c>
      <c r="D402" s="1">
        <f t="shared" si="13"/>
        <v>149</v>
      </c>
    </row>
    <row r="403" spans="1:4" x14ac:dyDescent="0.35">
      <c r="A403" s="2">
        <v>22500</v>
      </c>
      <c r="B403" s="3">
        <v>67.669998000000007</v>
      </c>
      <c r="C403" s="1">
        <f t="shared" si="12"/>
        <v>1961</v>
      </c>
      <c r="D403" s="1">
        <f t="shared" si="13"/>
        <v>150</v>
      </c>
    </row>
    <row r="404" spans="1:4" x14ac:dyDescent="0.35">
      <c r="A404" s="2">
        <v>22501</v>
      </c>
      <c r="B404" s="3">
        <v>67.819999999999993</v>
      </c>
      <c r="C404" s="1">
        <f t="shared" si="12"/>
        <v>1961</v>
      </c>
      <c r="D404" s="1">
        <f t="shared" si="13"/>
        <v>151</v>
      </c>
    </row>
    <row r="405" spans="1:4" x14ac:dyDescent="0.35">
      <c r="A405" s="2">
        <v>22502</v>
      </c>
      <c r="B405" s="3">
        <v>67.739998</v>
      </c>
      <c r="C405" s="1">
        <f t="shared" si="12"/>
        <v>1961</v>
      </c>
      <c r="D405" s="1">
        <f t="shared" si="13"/>
        <v>152</v>
      </c>
    </row>
    <row r="406" spans="1:4" x14ac:dyDescent="0.35">
      <c r="A406" s="2">
        <v>22503</v>
      </c>
      <c r="B406" s="3">
        <v>67.949996999999996</v>
      </c>
      <c r="C406" s="1">
        <f t="shared" si="12"/>
        <v>1961</v>
      </c>
      <c r="D406" s="1">
        <f t="shared" si="13"/>
        <v>153</v>
      </c>
    </row>
    <row r="407" spans="1:4" x14ac:dyDescent="0.35">
      <c r="A407" s="2">
        <v>22504</v>
      </c>
      <c r="B407" s="3">
        <v>68.059997999999993</v>
      </c>
      <c r="C407" s="1">
        <f t="shared" si="12"/>
        <v>1961</v>
      </c>
      <c r="D407" s="1">
        <f t="shared" si="13"/>
        <v>154</v>
      </c>
    </row>
    <row r="408" spans="1:4" x14ac:dyDescent="0.35">
      <c r="A408" s="2">
        <v>22507</v>
      </c>
      <c r="B408" s="3">
        <v>67.720000999999996</v>
      </c>
      <c r="C408" s="1">
        <f t="shared" si="12"/>
        <v>1961</v>
      </c>
      <c r="D408" s="1">
        <f t="shared" si="13"/>
        <v>155</v>
      </c>
    </row>
    <row r="409" spans="1:4" x14ac:dyDescent="0.35">
      <c r="A409" s="2">
        <v>22508</v>
      </c>
      <c r="B409" s="3">
        <v>67.550003000000004</v>
      </c>
      <c r="C409" s="1">
        <f t="shared" si="12"/>
        <v>1961</v>
      </c>
      <c r="D409" s="1">
        <f t="shared" si="13"/>
        <v>156</v>
      </c>
    </row>
    <row r="410" spans="1:4" x14ac:dyDescent="0.35">
      <c r="A410" s="2">
        <v>22509</v>
      </c>
      <c r="B410" s="3">
        <v>67.730002999999996</v>
      </c>
      <c r="C410" s="1">
        <f t="shared" si="12"/>
        <v>1961</v>
      </c>
      <c r="D410" s="1">
        <f t="shared" si="13"/>
        <v>157</v>
      </c>
    </row>
    <row r="411" spans="1:4" x14ac:dyDescent="0.35">
      <c r="A411" s="2">
        <v>22510</v>
      </c>
      <c r="B411" s="3">
        <v>68.110000999999997</v>
      </c>
      <c r="C411" s="1">
        <f t="shared" si="12"/>
        <v>1961</v>
      </c>
      <c r="D411" s="1">
        <f t="shared" si="13"/>
        <v>158</v>
      </c>
    </row>
    <row r="412" spans="1:4" x14ac:dyDescent="0.35">
      <c r="A412" s="2">
        <v>22511</v>
      </c>
      <c r="B412" s="3">
        <v>68.290001000000004</v>
      </c>
      <c r="C412" s="1">
        <f t="shared" si="12"/>
        <v>1961</v>
      </c>
      <c r="D412" s="1">
        <f t="shared" si="13"/>
        <v>159</v>
      </c>
    </row>
    <row r="413" spans="1:4" x14ac:dyDescent="0.35">
      <c r="A413" s="2">
        <v>22514</v>
      </c>
      <c r="B413" s="3">
        <v>68.430000000000007</v>
      </c>
      <c r="C413" s="1">
        <f t="shared" si="12"/>
        <v>1961</v>
      </c>
      <c r="D413" s="1">
        <f t="shared" si="13"/>
        <v>160</v>
      </c>
    </row>
    <row r="414" spans="1:4" x14ac:dyDescent="0.35">
      <c r="A414" s="2">
        <v>22515</v>
      </c>
      <c r="B414" s="3">
        <v>68.440002000000007</v>
      </c>
      <c r="C414" s="1">
        <f t="shared" si="12"/>
        <v>1961</v>
      </c>
      <c r="D414" s="1">
        <f t="shared" si="13"/>
        <v>161</v>
      </c>
    </row>
    <row r="415" spans="1:4" x14ac:dyDescent="0.35">
      <c r="A415" s="2">
        <v>22516</v>
      </c>
      <c r="B415" s="3">
        <v>67.980002999999996</v>
      </c>
      <c r="C415" s="1">
        <f t="shared" si="12"/>
        <v>1961</v>
      </c>
      <c r="D415" s="1">
        <f t="shared" si="13"/>
        <v>162</v>
      </c>
    </row>
    <row r="416" spans="1:4" x14ac:dyDescent="0.35">
      <c r="A416" s="2">
        <v>22517</v>
      </c>
      <c r="B416" s="3">
        <v>67.589995999999999</v>
      </c>
      <c r="C416" s="1">
        <f t="shared" si="12"/>
        <v>1961</v>
      </c>
      <c r="D416" s="1">
        <f t="shared" si="13"/>
        <v>163</v>
      </c>
    </row>
    <row r="417" spans="1:4" x14ac:dyDescent="0.35">
      <c r="A417" s="2">
        <v>22518</v>
      </c>
      <c r="B417" s="3">
        <v>67.669998000000007</v>
      </c>
      <c r="C417" s="1">
        <f t="shared" si="12"/>
        <v>1961</v>
      </c>
      <c r="D417" s="1">
        <f t="shared" si="13"/>
        <v>164</v>
      </c>
    </row>
    <row r="418" spans="1:4" x14ac:dyDescent="0.35">
      <c r="A418" s="2">
        <v>22521</v>
      </c>
      <c r="B418" s="3">
        <v>67.699996999999996</v>
      </c>
      <c r="C418" s="1">
        <f t="shared" si="12"/>
        <v>1961</v>
      </c>
      <c r="D418" s="1">
        <f t="shared" si="13"/>
        <v>165</v>
      </c>
    </row>
    <row r="419" spans="1:4" x14ac:dyDescent="0.35">
      <c r="A419" s="2">
        <v>22522</v>
      </c>
      <c r="B419" s="3">
        <v>67.550003000000004</v>
      </c>
      <c r="C419" s="1">
        <f t="shared" si="12"/>
        <v>1961</v>
      </c>
      <c r="D419" s="1">
        <f t="shared" si="13"/>
        <v>166</v>
      </c>
    </row>
    <row r="420" spans="1:4" x14ac:dyDescent="0.35">
      <c r="A420" s="2">
        <v>22523</v>
      </c>
      <c r="B420" s="3">
        <v>67.809997999999993</v>
      </c>
      <c r="C420" s="1">
        <f t="shared" si="12"/>
        <v>1961</v>
      </c>
      <c r="D420" s="1">
        <f t="shared" si="13"/>
        <v>167</v>
      </c>
    </row>
    <row r="421" spans="1:4" x14ac:dyDescent="0.35">
      <c r="A421" s="2">
        <v>22524</v>
      </c>
      <c r="B421" s="3">
        <v>68.069999999999993</v>
      </c>
      <c r="C421" s="1">
        <f t="shared" si="12"/>
        <v>1961</v>
      </c>
      <c r="D421" s="1">
        <f t="shared" si="13"/>
        <v>168</v>
      </c>
    </row>
    <row r="422" spans="1:4" x14ac:dyDescent="0.35">
      <c r="A422" s="2">
        <v>22525</v>
      </c>
      <c r="B422" s="3">
        <v>68.190002000000007</v>
      </c>
      <c r="C422" s="1">
        <f t="shared" si="12"/>
        <v>1961</v>
      </c>
      <c r="D422" s="1">
        <f t="shared" si="13"/>
        <v>169</v>
      </c>
    </row>
    <row r="423" spans="1:4" x14ac:dyDescent="0.35">
      <c r="A423" s="2">
        <v>22529</v>
      </c>
      <c r="B423" s="3">
        <v>67.959998999999996</v>
      </c>
      <c r="C423" s="1">
        <f t="shared" si="12"/>
        <v>1961</v>
      </c>
      <c r="D423" s="1">
        <f t="shared" si="13"/>
        <v>170</v>
      </c>
    </row>
    <row r="424" spans="1:4" x14ac:dyDescent="0.35">
      <c r="A424" s="2">
        <v>22530</v>
      </c>
      <c r="B424" s="3">
        <v>68.459998999999996</v>
      </c>
      <c r="C424" s="1">
        <f t="shared" si="12"/>
        <v>1961</v>
      </c>
      <c r="D424" s="1">
        <f t="shared" si="13"/>
        <v>171</v>
      </c>
    </row>
    <row r="425" spans="1:4" x14ac:dyDescent="0.35">
      <c r="A425" s="2">
        <v>22531</v>
      </c>
      <c r="B425" s="3">
        <v>68.349997999999999</v>
      </c>
      <c r="C425" s="1">
        <f t="shared" si="12"/>
        <v>1961</v>
      </c>
      <c r="D425" s="1">
        <f t="shared" si="13"/>
        <v>172</v>
      </c>
    </row>
    <row r="426" spans="1:4" x14ac:dyDescent="0.35">
      <c r="A426" s="2">
        <v>22532</v>
      </c>
      <c r="B426" s="3">
        <v>67.879997000000003</v>
      </c>
      <c r="C426" s="1">
        <f t="shared" si="12"/>
        <v>1961</v>
      </c>
      <c r="D426" s="1">
        <f t="shared" si="13"/>
        <v>173</v>
      </c>
    </row>
    <row r="427" spans="1:4" x14ac:dyDescent="0.35">
      <c r="A427" s="2">
        <v>22535</v>
      </c>
      <c r="B427" s="3">
        <v>67.279999000000004</v>
      </c>
      <c r="C427" s="1">
        <f t="shared" si="12"/>
        <v>1961</v>
      </c>
      <c r="D427" s="1">
        <f t="shared" si="13"/>
        <v>174</v>
      </c>
    </row>
    <row r="428" spans="1:4" x14ac:dyDescent="0.35">
      <c r="A428" s="2">
        <v>22536</v>
      </c>
      <c r="B428" s="3">
        <v>67.959998999999996</v>
      </c>
      <c r="C428" s="1">
        <f t="shared" si="12"/>
        <v>1961</v>
      </c>
      <c r="D428" s="1">
        <f t="shared" si="13"/>
        <v>175</v>
      </c>
    </row>
    <row r="429" spans="1:4" x14ac:dyDescent="0.35">
      <c r="A429" s="2">
        <v>22537</v>
      </c>
      <c r="B429" s="3">
        <v>68.010002</v>
      </c>
      <c r="C429" s="1">
        <f t="shared" si="12"/>
        <v>1961</v>
      </c>
      <c r="D429" s="1">
        <f t="shared" si="13"/>
        <v>176</v>
      </c>
    </row>
    <row r="430" spans="1:4" x14ac:dyDescent="0.35">
      <c r="A430" s="2">
        <v>22538</v>
      </c>
      <c r="B430" s="3">
        <v>67.529999000000004</v>
      </c>
      <c r="C430" s="1">
        <f t="shared" si="12"/>
        <v>1961</v>
      </c>
      <c r="D430" s="1">
        <f t="shared" si="13"/>
        <v>177</v>
      </c>
    </row>
    <row r="431" spans="1:4" x14ac:dyDescent="0.35">
      <c r="A431" s="2">
        <v>22539</v>
      </c>
      <c r="B431" s="3">
        <v>67.650002000000001</v>
      </c>
      <c r="C431" s="1">
        <f t="shared" si="12"/>
        <v>1961</v>
      </c>
      <c r="D431" s="1">
        <f t="shared" si="13"/>
        <v>178</v>
      </c>
    </row>
    <row r="432" spans="1:4" x14ac:dyDescent="0.35">
      <c r="A432" s="2">
        <v>22542</v>
      </c>
      <c r="B432" s="3">
        <v>67.209998999999996</v>
      </c>
      <c r="C432" s="1">
        <f t="shared" si="12"/>
        <v>1961</v>
      </c>
      <c r="D432" s="1">
        <f t="shared" si="13"/>
        <v>179</v>
      </c>
    </row>
    <row r="433" spans="1:4" x14ac:dyDescent="0.35">
      <c r="A433" s="2">
        <v>22543</v>
      </c>
      <c r="B433" s="3">
        <v>66.080001999999993</v>
      </c>
      <c r="C433" s="1">
        <f t="shared" si="12"/>
        <v>1961</v>
      </c>
      <c r="D433" s="1">
        <f t="shared" si="13"/>
        <v>180</v>
      </c>
    </row>
    <row r="434" spans="1:4" x14ac:dyDescent="0.35">
      <c r="A434" s="2">
        <v>22544</v>
      </c>
      <c r="B434" s="3">
        <v>66.959998999999996</v>
      </c>
      <c r="C434" s="1">
        <f t="shared" si="12"/>
        <v>1961</v>
      </c>
      <c r="D434" s="1">
        <f t="shared" si="13"/>
        <v>181</v>
      </c>
    </row>
    <row r="435" spans="1:4" x14ac:dyDescent="0.35">
      <c r="A435" s="2">
        <v>22545</v>
      </c>
      <c r="B435" s="3">
        <v>66.989998</v>
      </c>
      <c r="C435" s="1">
        <f t="shared" si="12"/>
        <v>1961</v>
      </c>
      <c r="D435" s="1">
        <f t="shared" si="13"/>
        <v>182</v>
      </c>
    </row>
    <row r="436" spans="1:4" x14ac:dyDescent="0.35">
      <c r="A436" s="2">
        <v>22546</v>
      </c>
      <c r="B436" s="3">
        <v>66.720000999999996</v>
      </c>
      <c r="C436" s="1">
        <f t="shared" si="12"/>
        <v>1961</v>
      </c>
      <c r="D436" s="1">
        <f t="shared" si="13"/>
        <v>183</v>
      </c>
    </row>
    <row r="437" spans="1:4" x14ac:dyDescent="0.35">
      <c r="A437" s="2">
        <v>22549</v>
      </c>
      <c r="B437" s="3">
        <v>65.769997000000004</v>
      </c>
      <c r="C437" s="1">
        <f t="shared" si="12"/>
        <v>1961</v>
      </c>
      <c r="D437" s="1">
        <f t="shared" si="13"/>
        <v>184</v>
      </c>
    </row>
    <row r="438" spans="1:4" x14ac:dyDescent="0.35">
      <c r="A438" s="2">
        <v>22550</v>
      </c>
      <c r="B438" s="3">
        <v>65.779999000000004</v>
      </c>
      <c r="C438" s="1">
        <f t="shared" si="12"/>
        <v>1961</v>
      </c>
      <c r="D438" s="1">
        <f t="shared" si="13"/>
        <v>185</v>
      </c>
    </row>
    <row r="439" spans="1:4" x14ac:dyDescent="0.35">
      <c r="A439" s="2">
        <v>22551</v>
      </c>
      <c r="B439" s="3">
        <v>66.470000999999996</v>
      </c>
      <c r="C439" s="1">
        <f t="shared" si="12"/>
        <v>1961</v>
      </c>
      <c r="D439" s="1">
        <f t="shared" si="13"/>
        <v>186</v>
      </c>
    </row>
    <row r="440" spans="1:4" x14ac:dyDescent="0.35">
      <c r="A440" s="2">
        <v>22552</v>
      </c>
      <c r="B440" s="3">
        <v>66.580001999999993</v>
      </c>
      <c r="C440" s="1">
        <f t="shared" si="12"/>
        <v>1961</v>
      </c>
      <c r="D440" s="1">
        <f t="shared" si="13"/>
        <v>187</v>
      </c>
    </row>
    <row r="441" spans="1:4" x14ac:dyDescent="0.35">
      <c r="A441" s="2">
        <v>22553</v>
      </c>
      <c r="B441" s="3">
        <v>66.730002999999996</v>
      </c>
      <c r="C441" s="1">
        <f t="shared" si="12"/>
        <v>1961</v>
      </c>
      <c r="D441" s="1">
        <f t="shared" si="13"/>
        <v>188</v>
      </c>
    </row>
    <row r="442" spans="1:4" x14ac:dyDescent="0.35">
      <c r="A442" s="2">
        <v>22556</v>
      </c>
      <c r="B442" s="3">
        <v>66.769997000000004</v>
      </c>
      <c r="C442" s="1">
        <f t="shared" si="12"/>
        <v>1961</v>
      </c>
      <c r="D442" s="1">
        <f t="shared" si="13"/>
        <v>189</v>
      </c>
    </row>
    <row r="443" spans="1:4" x14ac:dyDescent="0.35">
      <c r="A443" s="2">
        <v>22557</v>
      </c>
      <c r="B443" s="3">
        <v>66.730002999999996</v>
      </c>
      <c r="C443" s="1">
        <f t="shared" si="12"/>
        <v>1961</v>
      </c>
      <c r="D443" s="1">
        <f t="shared" si="13"/>
        <v>190</v>
      </c>
    </row>
    <row r="444" spans="1:4" x14ac:dyDescent="0.35">
      <c r="A444" s="2">
        <v>22558</v>
      </c>
      <c r="B444" s="3">
        <v>67.180000000000007</v>
      </c>
      <c r="C444" s="1">
        <f t="shared" si="12"/>
        <v>1961</v>
      </c>
      <c r="D444" s="1">
        <f t="shared" si="13"/>
        <v>191</v>
      </c>
    </row>
    <row r="445" spans="1:4" x14ac:dyDescent="0.35">
      <c r="A445" s="2">
        <v>22559</v>
      </c>
      <c r="B445" s="3">
        <v>67.769997000000004</v>
      </c>
      <c r="C445" s="1">
        <f t="shared" si="12"/>
        <v>1961</v>
      </c>
      <c r="D445" s="1">
        <f t="shared" si="13"/>
        <v>192</v>
      </c>
    </row>
    <row r="446" spans="1:4" x14ac:dyDescent="0.35">
      <c r="A446" s="2">
        <v>22560</v>
      </c>
      <c r="B446" s="3">
        <v>66.970000999999996</v>
      </c>
      <c r="C446" s="1">
        <f t="shared" si="12"/>
        <v>1961</v>
      </c>
      <c r="D446" s="1">
        <f t="shared" si="13"/>
        <v>193</v>
      </c>
    </row>
    <row r="447" spans="1:4" x14ac:dyDescent="0.35">
      <c r="A447" s="2">
        <v>22563</v>
      </c>
      <c r="B447" s="3">
        <v>67.940002000000007</v>
      </c>
      <c r="C447" s="1">
        <f t="shared" si="12"/>
        <v>1961</v>
      </c>
      <c r="D447" s="1">
        <f t="shared" si="13"/>
        <v>194</v>
      </c>
    </row>
    <row r="448" spans="1:4" x14ac:dyDescent="0.35">
      <c r="A448" s="2">
        <v>22564</v>
      </c>
      <c r="B448" s="3">
        <v>68.110000999999997</v>
      </c>
      <c r="C448" s="1">
        <f t="shared" si="12"/>
        <v>1961</v>
      </c>
      <c r="D448" s="1">
        <f t="shared" si="13"/>
        <v>195</v>
      </c>
    </row>
    <row r="449" spans="1:4" x14ac:dyDescent="0.35">
      <c r="A449" s="2">
        <v>22565</v>
      </c>
      <c r="B449" s="3">
        <v>68.169998000000007</v>
      </c>
      <c r="C449" s="1">
        <f t="shared" si="12"/>
        <v>1961</v>
      </c>
      <c r="D449" s="1">
        <f t="shared" si="13"/>
        <v>196</v>
      </c>
    </row>
    <row r="450" spans="1:4" x14ac:dyDescent="0.35">
      <c r="A450" s="2">
        <v>22566</v>
      </c>
      <c r="B450" s="3">
        <v>68.160004000000001</v>
      </c>
      <c r="C450" s="1">
        <f t="shared" si="12"/>
        <v>1961</v>
      </c>
      <c r="D450" s="1">
        <f t="shared" si="13"/>
        <v>197</v>
      </c>
    </row>
    <row r="451" spans="1:4" x14ac:dyDescent="0.35">
      <c r="A451" s="2">
        <v>22567</v>
      </c>
      <c r="B451" s="3">
        <v>68.040001000000004</v>
      </c>
      <c r="C451" s="1">
        <f t="shared" ref="C451:C514" si="14">YEAR(A451)</f>
        <v>1961</v>
      </c>
      <c r="D451" s="1">
        <f t="shared" ref="D451:D514" si="15">IF(C451&lt;&gt;C450, 1, D450+1)</f>
        <v>198</v>
      </c>
    </row>
    <row r="452" spans="1:4" x14ac:dyDescent="0.35">
      <c r="A452" s="2">
        <v>22570</v>
      </c>
      <c r="B452" s="3">
        <v>67.849997999999999</v>
      </c>
      <c r="C452" s="1">
        <f t="shared" si="14"/>
        <v>1961</v>
      </c>
      <c r="D452" s="1">
        <f t="shared" si="15"/>
        <v>199</v>
      </c>
    </row>
    <row r="453" spans="1:4" x14ac:dyDescent="0.35">
      <c r="A453" s="2">
        <v>22571</v>
      </c>
      <c r="B453" s="3">
        <v>67.870002999999997</v>
      </c>
      <c r="C453" s="1">
        <f t="shared" si="14"/>
        <v>1961</v>
      </c>
      <c r="D453" s="1">
        <f t="shared" si="15"/>
        <v>200</v>
      </c>
    </row>
    <row r="454" spans="1:4" x14ac:dyDescent="0.35">
      <c r="A454" s="2">
        <v>22572</v>
      </c>
      <c r="B454" s="3">
        <v>68.209998999999996</v>
      </c>
      <c r="C454" s="1">
        <f t="shared" si="14"/>
        <v>1961</v>
      </c>
      <c r="D454" s="1">
        <f t="shared" si="15"/>
        <v>201</v>
      </c>
    </row>
    <row r="455" spans="1:4" x14ac:dyDescent="0.35">
      <c r="A455" s="2">
        <v>22573</v>
      </c>
      <c r="B455" s="3">
        <v>68.449996999999996</v>
      </c>
      <c r="C455" s="1">
        <f t="shared" si="14"/>
        <v>1961</v>
      </c>
      <c r="D455" s="1">
        <f t="shared" si="15"/>
        <v>202</v>
      </c>
    </row>
    <row r="456" spans="1:4" x14ac:dyDescent="0.35">
      <c r="A456" s="2">
        <v>22574</v>
      </c>
      <c r="B456" s="3">
        <v>68</v>
      </c>
      <c r="C456" s="1">
        <f t="shared" si="14"/>
        <v>1961</v>
      </c>
      <c r="D456" s="1">
        <f t="shared" si="15"/>
        <v>203</v>
      </c>
    </row>
    <row r="457" spans="1:4" x14ac:dyDescent="0.35">
      <c r="A457" s="2">
        <v>22577</v>
      </c>
      <c r="B457" s="3">
        <v>68.059997999999993</v>
      </c>
      <c r="C457" s="1">
        <f t="shared" si="14"/>
        <v>1961</v>
      </c>
      <c r="D457" s="1">
        <f t="shared" si="15"/>
        <v>204</v>
      </c>
    </row>
    <row r="458" spans="1:4" x14ac:dyDescent="0.35">
      <c r="A458" s="2">
        <v>22578</v>
      </c>
      <c r="B458" s="3">
        <v>67.980002999999996</v>
      </c>
      <c r="C458" s="1">
        <f t="shared" si="14"/>
        <v>1961</v>
      </c>
      <c r="D458" s="1">
        <f t="shared" si="15"/>
        <v>205</v>
      </c>
    </row>
    <row r="459" spans="1:4" x14ac:dyDescent="0.35">
      <c r="A459" s="2">
        <v>22579</v>
      </c>
      <c r="B459" s="3">
        <v>68.339995999999999</v>
      </c>
      <c r="C459" s="1">
        <f t="shared" si="14"/>
        <v>1961</v>
      </c>
      <c r="D459" s="1">
        <f t="shared" si="15"/>
        <v>206</v>
      </c>
    </row>
    <row r="460" spans="1:4" x14ac:dyDescent="0.35">
      <c r="A460" s="2">
        <v>22580</v>
      </c>
      <c r="B460" s="3">
        <v>68.459998999999996</v>
      </c>
      <c r="C460" s="1">
        <f t="shared" si="14"/>
        <v>1961</v>
      </c>
      <c r="D460" s="1">
        <f t="shared" si="15"/>
        <v>207</v>
      </c>
    </row>
    <row r="461" spans="1:4" x14ac:dyDescent="0.35">
      <c r="A461" s="2">
        <v>22581</v>
      </c>
      <c r="B461" s="3">
        <v>68.339995999999999</v>
      </c>
      <c r="C461" s="1">
        <f t="shared" si="14"/>
        <v>1961</v>
      </c>
      <c r="D461" s="1">
        <f t="shared" si="15"/>
        <v>208</v>
      </c>
    </row>
    <row r="462" spans="1:4" x14ac:dyDescent="0.35">
      <c r="A462" s="2">
        <v>22584</v>
      </c>
      <c r="B462" s="3">
        <v>68.419998000000007</v>
      </c>
      <c r="C462" s="1">
        <f t="shared" si="14"/>
        <v>1961</v>
      </c>
      <c r="D462" s="1">
        <f t="shared" si="15"/>
        <v>209</v>
      </c>
    </row>
    <row r="463" spans="1:4" x14ac:dyDescent="0.35">
      <c r="A463" s="2">
        <v>22585</v>
      </c>
      <c r="B463" s="3">
        <v>68.620002999999997</v>
      </c>
      <c r="C463" s="1">
        <f t="shared" si="14"/>
        <v>1961</v>
      </c>
      <c r="D463" s="1">
        <f t="shared" si="15"/>
        <v>210</v>
      </c>
    </row>
    <row r="464" spans="1:4" x14ac:dyDescent="0.35">
      <c r="A464" s="2">
        <v>22586</v>
      </c>
      <c r="B464" s="3">
        <v>68.730002999999996</v>
      </c>
      <c r="C464" s="1">
        <f t="shared" si="14"/>
        <v>1961</v>
      </c>
      <c r="D464" s="1">
        <f t="shared" si="15"/>
        <v>211</v>
      </c>
    </row>
    <row r="465" spans="1:4" x14ac:dyDescent="0.35">
      <c r="A465" s="2">
        <v>22587</v>
      </c>
      <c r="B465" s="3">
        <v>69.110000999999997</v>
      </c>
      <c r="C465" s="1">
        <f t="shared" si="14"/>
        <v>1961</v>
      </c>
      <c r="D465" s="1">
        <f t="shared" si="15"/>
        <v>212</v>
      </c>
    </row>
    <row r="466" spans="1:4" x14ac:dyDescent="0.35">
      <c r="A466" s="2">
        <v>22588</v>
      </c>
      <c r="B466" s="3">
        <v>69.470000999999996</v>
      </c>
      <c r="C466" s="1">
        <f t="shared" si="14"/>
        <v>1961</v>
      </c>
      <c r="D466" s="1">
        <f t="shared" si="15"/>
        <v>213</v>
      </c>
    </row>
    <row r="467" spans="1:4" x14ac:dyDescent="0.35">
      <c r="A467" s="2">
        <v>22591</v>
      </c>
      <c r="B467" s="3">
        <v>70.010002</v>
      </c>
      <c r="C467" s="1">
        <f t="shared" si="14"/>
        <v>1961</v>
      </c>
      <c r="D467" s="1">
        <f t="shared" si="15"/>
        <v>214</v>
      </c>
    </row>
    <row r="468" spans="1:4" x14ac:dyDescent="0.35">
      <c r="A468" s="2">
        <v>22593</v>
      </c>
      <c r="B468" s="3">
        <v>70.870002999999997</v>
      </c>
      <c r="C468" s="1">
        <f t="shared" si="14"/>
        <v>1961</v>
      </c>
      <c r="D468" s="1">
        <f t="shared" si="15"/>
        <v>215</v>
      </c>
    </row>
    <row r="469" spans="1:4" x14ac:dyDescent="0.35">
      <c r="A469" s="2">
        <v>22594</v>
      </c>
      <c r="B469" s="3">
        <v>70.769997000000004</v>
      </c>
      <c r="C469" s="1">
        <f t="shared" si="14"/>
        <v>1961</v>
      </c>
      <c r="D469" s="1">
        <f t="shared" si="15"/>
        <v>216</v>
      </c>
    </row>
    <row r="470" spans="1:4" x14ac:dyDescent="0.35">
      <c r="A470" s="2">
        <v>22595</v>
      </c>
      <c r="B470" s="3">
        <v>71.069999999999993</v>
      </c>
      <c r="C470" s="1">
        <f t="shared" si="14"/>
        <v>1961</v>
      </c>
      <c r="D470" s="1">
        <f t="shared" si="15"/>
        <v>217</v>
      </c>
    </row>
    <row r="471" spans="1:4" x14ac:dyDescent="0.35">
      <c r="A471" s="2">
        <v>22598</v>
      </c>
      <c r="B471" s="3">
        <v>71.269997000000004</v>
      </c>
      <c r="C471" s="1">
        <f t="shared" si="14"/>
        <v>1961</v>
      </c>
      <c r="D471" s="1">
        <f t="shared" si="15"/>
        <v>218</v>
      </c>
    </row>
    <row r="472" spans="1:4" x14ac:dyDescent="0.35">
      <c r="A472" s="2">
        <v>22599</v>
      </c>
      <c r="B472" s="3">
        <v>71.660004000000001</v>
      </c>
      <c r="C472" s="1">
        <f t="shared" si="14"/>
        <v>1961</v>
      </c>
      <c r="D472" s="1">
        <f t="shared" si="15"/>
        <v>219</v>
      </c>
    </row>
    <row r="473" spans="1:4" x14ac:dyDescent="0.35">
      <c r="A473" s="2">
        <v>22600</v>
      </c>
      <c r="B473" s="3">
        <v>71.669998000000007</v>
      </c>
      <c r="C473" s="1">
        <f t="shared" si="14"/>
        <v>1961</v>
      </c>
      <c r="D473" s="1">
        <f t="shared" si="15"/>
        <v>220</v>
      </c>
    </row>
    <row r="474" spans="1:4" x14ac:dyDescent="0.35">
      <c r="A474" s="2">
        <v>22601</v>
      </c>
      <c r="B474" s="3">
        <v>71.620002999999997</v>
      </c>
      <c r="C474" s="1">
        <f t="shared" si="14"/>
        <v>1961</v>
      </c>
      <c r="D474" s="1">
        <f t="shared" si="15"/>
        <v>221</v>
      </c>
    </row>
    <row r="475" spans="1:4" x14ac:dyDescent="0.35">
      <c r="A475" s="2">
        <v>22602</v>
      </c>
      <c r="B475" s="3">
        <v>71.620002999999997</v>
      </c>
      <c r="C475" s="1">
        <f t="shared" si="14"/>
        <v>1961</v>
      </c>
      <c r="D475" s="1">
        <f t="shared" si="15"/>
        <v>222</v>
      </c>
    </row>
    <row r="476" spans="1:4" x14ac:dyDescent="0.35">
      <c r="A476" s="2">
        <v>22605</v>
      </c>
      <c r="B476" s="3">
        <v>71.720000999999996</v>
      </c>
      <c r="C476" s="1">
        <f t="shared" si="14"/>
        <v>1961</v>
      </c>
      <c r="D476" s="1">
        <f t="shared" si="15"/>
        <v>223</v>
      </c>
    </row>
    <row r="477" spans="1:4" x14ac:dyDescent="0.35">
      <c r="A477" s="2">
        <v>22606</v>
      </c>
      <c r="B477" s="3">
        <v>71.779999000000004</v>
      </c>
      <c r="C477" s="1">
        <f t="shared" si="14"/>
        <v>1961</v>
      </c>
      <c r="D477" s="1">
        <f t="shared" si="15"/>
        <v>224</v>
      </c>
    </row>
    <row r="478" spans="1:4" x14ac:dyDescent="0.35">
      <c r="A478" s="2">
        <v>22607</v>
      </c>
      <c r="B478" s="3">
        <v>71.699996999999996</v>
      </c>
      <c r="C478" s="1">
        <f t="shared" si="14"/>
        <v>1961</v>
      </c>
      <c r="D478" s="1">
        <f t="shared" si="15"/>
        <v>225</v>
      </c>
    </row>
    <row r="479" spans="1:4" x14ac:dyDescent="0.35">
      <c r="A479" s="2">
        <v>22609</v>
      </c>
      <c r="B479" s="3">
        <v>71.839995999999999</v>
      </c>
      <c r="C479" s="1">
        <f t="shared" si="14"/>
        <v>1961</v>
      </c>
      <c r="D479" s="1">
        <f t="shared" si="15"/>
        <v>226</v>
      </c>
    </row>
    <row r="480" spans="1:4" x14ac:dyDescent="0.35">
      <c r="A480" s="2">
        <v>22612</v>
      </c>
      <c r="B480" s="3">
        <v>71.849997999999999</v>
      </c>
      <c r="C480" s="1">
        <f t="shared" si="14"/>
        <v>1961</v>
      </c>
      <c r="D480" s="1">
        <f t="shared" si="15"/>
        <v>227</v>
      </c>
    </row>
    <row r="481" spans="1:4" x14ac:dyDescent="0.35">
      <c r="A481" s="2">
        <v>22613</v>
      </c>
      <c r="B481" s="3">
        <v>71.75</v>
      </c>
      <c r="C481" s="1">
        <f t="shared" si="14"/>
        <v>1961</v>
      </c>
      <c r="D481" s="1">
        <f t="shared" si="15"/>
        <v>228</v>
      </c>
    </row>
    <row r="482" spans="1:4" x14ac:dyDescent="0.35">
      <c r="A482" s="2">
        <v>22614</v>
      </c>
      <c r="B482" s="3">
        <v>71.699996999999996</v>
      </c>
      <c r="C482" s="1">
        <f t="shared" si="14"/>
        <v>1961</v>
      </c>
      <c r="D482" s="1">
        <f t="shared" si="15"/>
        <v>229</v>
      </c>
    </row>
    <row r="483" spans="1:4" x14ac:dyDescent="0.35">
      <c r="A483" s="2">
        <v>22615</v>
      </c>
      <c r="B483" s="3">
        <v>71.319999999999993</v>
      </c>
      <c r="C483" s="1">
        <f t="shared" si="14"/>
        <v>1961</v>
      </c>
      <c r="D483" s="1">
        <f t="shared" si="15"/>
        <v>230</v>
      </c>
    </row>
    <row r="484" spans="1:4" x14ac:dyDescent="0.35">
      <c r="A484" s="2">
        <v>22616</v>
      </c>
      <c r="B484" s="3">
        <v>71.779999000000004</v>
      </c>
      <c r="C484" s="1">
        <f t="shared" si="14"/>
        <v>1961</v>
      </c>
      <c r="D484" s="1">
        <f t="shared" si="15"/>
        <v>231</v>
      </c>
    </row>
    <row r="485" spans="1:4" x14ac:dyDescent="0.35">
      <c r="A485" s="2">
        <v>22619</v>
      </c>
      <c r="B485" s="3">
        <v>72.010002</v>
      </c>
      <c r="C485" s="1">
        <f t="shared" si="14"/>
        <v>1961</v>
      </c>
      <c r="D485" s="1">
        <f t="shared" si="15"/>
        <v>232</v>
      </c>
    </row>
    <row r="486" spans="1:4" x14ac:dyDescent="0.35">
      <c r="A486" s="2">
        <v>22620</v>
      </c>
      <c r="B486" s="3">
        <v>71.930000000000007</v>
      </c>
      <c r="C486" s="1">
        <f t="shared" si="14"/>
        <v>1961</v>
      </c>
      <c r="D486" s="1">
        <f t="shared" si="15"/>
        <v>233</v>
      </c>
    </row>
    <row r="487" spans="1:4" x14ac:dyDescent="0.35">
      <c r="A487" s="2">
        <v>22621</v>
      </c>
      <c r="B487" s="3">
        <v>71.989998</v>
      </c>
      <c r="C487" s="1">
        <f t="shared" si="14"/>
        <v>1961</v>
      </c>
      <c r="D487" s="1">
        <f t="shared" si="15"/>
        <v>234</v>
      </c>
    </row>
    <row r="488" spans="1:4" x14ac:dyDescent="0.35">
      <c r="A488" s="2">
        <v>22622</v>
      </c>
      <c r="B488" s="3">
        <v>71.699996999999996</v>
      </c>
      <c r="C488" s="1">
        <f t="shared" si="14"/>
        <v>1961</v>
      </c>
      <c r="D488" s="1">
        <f t="shared" si="15"/>
        <v>235</v>
      </c>
    </row>
    <row r="489" spans="1:4" x14ac:dyDescent="0.35">
      <c r="A489" s="2">
        <v>22623</v>
      </c>
      <c r="B489" s="3">
        <v>72.040001000000004</v>
      </c>
      <c r="C489" s="1">
        <f t="shared" si="14"/>
        <v>1961</v>
      </c>
      <c r="D489" s="1">
        <f t="shared" si="15"/>
        <v>236</v>
      </c>
    </row>
    <row r="490" spans="1:4" x14ac:dyDescent="0.35">
      <c r="A490" s="2">
        <v>22626</v>
      </c>
      <c r="B490" s="3">
        <v>72.389999000000003</v>
      </c>
      <c r="C490" s="1">
        <f t="shared" si="14"/>
        <v>1961</v>
      </c>
      <c r="D490" s="1">
        <f t="shared" si="15"/>
        <v>237</v>
      </c>
    </row>
    <row r="491" spans="1:4" x14ac:dyDescent="0.35">
      <c r="A491" s="2">
        <v>22627</v>
      </c>
      <c r="B491" s="3">
        <v>72.639999000000003</v>
      </c>
      <c r="C491" s="1">
        <f t="shared" si="14"/>
        <v>1961</v>
      </c>
      <c r="D491" s="1">
        <f t="shared" si="15"/>
        <v>238</v>
      </c>
    </row>
    <row r="492" spans="1:4" x14ac:dyDescent="0.35">
      <c r="A492" s="2">
        <v>22628</v>
      </c>
      <c r="B492" s="3">
        <v>72.529999000000004</v>
      </c>
      <c r="C492" s="1">
        <f t="shared" si="14"/>
        <v>1961</v>
      </c>
      <c r="D492" s="1">
        <f t="shared" si="15"/>
        <v>239</v>
      </c>
    </row>
    <row r="493" spans="1:4" x14ac:dyDescent="0.35">
      <c r="A493" s="2">
        <v>22629</v>
      </c>
      <c r="B493" s="3">
        <v>71.980002999999996</v>
      </c>
      <c r="C493" s="1">
        <f t="shared" si="14"/>
        <v>1961</v>
      </c>
      <c r="D493" s="1">
        <f t="shared" si="15"/>
        <v>240</v>
      </c>
    </row>
    <row r="494" spans="1:4" x14ac:dyDescent="0.35">
      <c r="A494" s="2">
        <v>22630</v>
      </c>
      <c r="B494" s="3">
        <v>72.010002</v>
      </c>
      <c r="C494" s="1">
        <f t="shared" si="14"/>
        <v>1961</v>
      </c>
      <c r="D494" s="1">
        <f t="shared" si="15"/>
        <v>241</v>
      </c>
    </row>
    <row r="495" spans="1:4" x14ac:dyDescent="0.35">
      <c r="A495" s="2">
        <v>22633</v>
      </c>
      <c r="B495" s="3">
        <v>71.760002</v>
      </c>
      <c r="C495" s="1">
        <f t="shared" si="14"/>
        <v>1961</v>
      </c>
      <c r="D495" s="1">
        <f t="shared" si="15"/>
        <v>242</v>
      </c>
    </row>
    <row r="496" spans="1:4" x14ac:dyDescent="0.35">
      <c r="A496" s="2">
        <v>22634</v>
      </c>
      <c r="B496" s="3">
        <v>71.260002</v>
      </c>
      <c r="C496" s="1">
        <f t="shared" si="14"/>
        <v>1961</v>
      </c>
      <c r="D496" s="1">
        <f t="shared" si="15"/>
        <v>243</v>
      </c>
    </row>
    <row r="497" spans="1:4" x14ac:dyDescent="0.35">
      <c r="A497" s="2">
        <v>22635</v>
      </c>
      <c r="B497" s="3">
        <v>71.120002999999997</v>
      </c>
      <c r="C497" s="1">
        <f t="shared" si="14"/>
        <v>1961</v>
      </c>
      <c r="D497" s="1">
        <f t="shared" si="15"/>
        <v>244</v>
      </c>
    </row>
    <row r="498" spans="1:4" x14ac:dyDescent="0.35">
      <c r="A498" s="2">
        <v>22636</v>
      </c>
      <c r="B498" s="3">
        <v>70.860000999999997</v>
      </c>
      <c r="C498" s="1">
        <f t="shared" si="14"/>
        <v>1961</v>
      </c>
      <c r="D498" s="1">
        <f t="shared" si="15"/>
        <v>245</v>
      </c>
    </row>
    <row r="499" spans="1:4" x14ac:dyDescent="0.35">
      <c r="A499" s="2">
        <v>22637</v>
      </c>
      <c r="B499" s="3">
        <v>70.910004000000001</v>
      </c>
      <c r="C499" s="1">
        <f t="shared" si="14"/>
        <v>1961</v>
      </c>
      <c r="D499" s="1">
        <f t="shared" si="15"/>
        <v>246</v>
      </c>
    </row>
    <row r="500" spans="1:4" x14ac:dyDescent="0.35">
      <c r="A500" s="2">
        <v>22641</v>
      </c>
      <c r="B500" s="3">
        <v>71.019997000000004</v>
      </c>
      <c r="C500" s="1">
        <f t="shared" si="14"/>
        <v>1961</v>
      </c>
      <c r="D500" s="1">
        <f t="shared" si="15"/>
        <v>247</v>
      </c>
    </row>
    <row r="501" spans="1:4" x14ac:dyDescent="0.35">
      <c r="A501" s="2">
        <v>22642</v>
      </c>
      <c r="B501" s="3">
        <v>71.650002000000001</v>
      </c>
      <c r="C501" s="1">
        <f t="shared" si="14"/>
        <v>1961</v>
      </c>
      <c r="D501" s="1">
        <f t="shared" si="15"/>
        <v>248</v>
      </c>
    </row>
    <row r="502" spans="1:4" x14ac:dyDescent="0.35">
      <c r="A502" s="2">
        <v>22643</v>
      </c>
      <c r="B502" s="3">
        <v>71.690002000000007</v>
      </c>
      <c r="C502" s="1">
        <f t="shared" si="14"/>
        <v>1961</v>
      </c>
      <c r="D502" s="1">
        <f t="shared" si="15"/>
        <v>249</v>
      </c>
    </row>
    <row r="503" spans="1:4" x14ac:dyDescent="0.35">
      <c r="A503" s="2">
        <v>22644</v>
      </c>
      <c r="B503" s="3">
        <v>71.550003000000004</v>
      </c>
      <c r="C503" s="1">
        <f t="shared" si="14"/>
        <v>1961</v>
      </c>
      <c r="D503" s="1">
        <f t="shared" si="15"/>
        <v>250</v>
      </c>
    </row>
    <row r="504" spans="1:4" x14ac:dyDescent="0.35">
      <c r="A504" s="2">
        <v>22648</v>
      </c>
      <c r="B504" s="3">
        <v>71.550003000000004</v>
      </c>
      <c r="C504" s="1">
        <f t="shared" si="14"/>
        <v>1962</v>
      </c>
      <c r="D504" s="1">
        <f t="shared" si="15"/>
        <v>1</v>
      </c>
    </row>
    <row r="505" spans="1:4" x14ac:dyDescent="0.35">
      <c r="A505" s="2">
        <v>22649</v>
      </c>
      <c r="B505" s="3">
        <v>70.959998999999996</v>
      </c>
      <c r="C505" s="1">
        <f t="shared" si="14"/>
        <v>1962</v>
      </c>
      <c r="D505" s="1">
        <f t="shared" si="15"/>
        <v>2</v>
      </c>
    </row>
    <row r="506" spans="1:4" x14ac:dyDescent="0.35">
      <c r="A506" s="2">
        <v>22650</v>
      </c>
      <c r="B506" s="3">
        <v>71.129997000000003</v>
      </c>
      <c r="C506" s="1">
        <f t="shared" si="14"/>
        <v>1962</v>
      </c>
      <c r="D506" s="1">
        <f t="shared" si="15"/>
        <v>3</v>
      </c>
    </row>
    <row r="507" spans="1:4" x14ac:dyDescent="0.35">
      <c r="A507" s="2">
        <v>22651</v>
      </c>
      <c r="B507" s="3">
        <v>70.639999000000003</v>
      </c>
      <c r="C507" s="1">
        <f t="shared" si="14"/>
        <v>1962</v>
      </c>
      <c r="D507" s="1">
        <f t="shared" si="15"/>
        <v>4</v>
      </c>
    </row>
    <row r="508" spans="1:4" x14ac:dyDescent="0.35">
      <c r="A508" s="2">
        <v>22654</v>
      </c>
      <c r="B508" s="3">
        <v>69.660004000000001</v>
      </c>
      <c r="C508" s="1">
        <f t="shared" si="14"/>
        <v>1962</v>
      </c>
      <c r="D508" s="1">
        <f t="shared" si="15"/>
        <v>5</v>
      </c>
    </row>
    <row r="509" spans="1:4" x14ac:dyDescent="0.35">
      <c r="A509" s="2">
        <v>22655</v>
      </c>
      <c r="B509" s="3">
        <v>69.120002999999997</v>
      </c>
      <c r="C509" s="1">
        <f t="shared" si="14"/>
        <v>1962</v>
      </c>
      <c r="D509" s="1">
        <f t="shared" si="15"/>
        <v>6</v>
      </c>
    </row>
    <row r="510" spans="1:4" x14ac:dyDescent="0.35">
      <c r="A510" s="2">
        <v>22656</v>
      </c>
      <c r="B510" s="3">
        <v>69.150002000000001</v>
      </c>
      <c r="C510" s="1">
        <f t="shared" si="14"/>
        <v>1962</v>
      </c>
      <c r="D510" s="1">
        <f t="shared" si="15"/>
        <v>7</v>
      </c>
    </row>
    <row r="511" spans="1:4" x14ac:dyDescent="0.35">
      <c r="A511" s="2">
        <v>22657</v>
      </c>
      <c r="B511" s="3">
        <v>68.959998999999996</v>
      </c>
      <c r="C511" s="1">
        <f t="shared" si="14"/>
        <v>1962</v>
      </c>
      <c r="D511" s="1">
        <f t="shared" si="15"/>
        <v>8</v>
      </c>
    </row>
    <row r="512" spans="1:4" x14ac:dyDescent="0.35">
      <c r="A512" s="2">
        <v>22658</v>
      </c>
      <c r="B512" s="3">
        <v>69.370002999999997</v>
      </c>
      <c r="C512" s="1">
        <f t="shared" si="14"/>
        <v>1962</v>
      </c>
      <c r="D512" s="1">
        <f t="shared" si="15"/>
        <v>9</v>
      </c>
    </row>
    <row r="513" spans="1:4" x14ac:dyDescent="0.35">
      <c r="A513" s="2">
        <v>22661</v>
      </c>
      <c r="B513" s="3">
        <v>69.610000999999997</v>
      </c>
      <c r="C513" s="1">
        <f t="shared" si="14"/>
        <v>1962</v>
      </c>
      <c r="D513" s="1">
        <f t="shared" si="15"/>
        <v>10</v>
      </c>
    </row>
    <row r="514" spans="1:4" x14ac:dyDescent="0.35">
      <c r="A514" s="2">
        <v>22662</v>
      </c>
      <c r="B514" s="3">
        <v>69.470000999999996</v>
      </c>
      <c r="C514" s="1">
        <f t="shared" si="14"/>
        <v>1962</v>
      </c>
      <c r="D514" s="1">
        <f t="shared" si="15"/>
        <v>11</v>
      </c>
    </row>
    <row r="515" spans="1:4" x14ac:dyDescent="0.35">
      <c r="A515" s="2">
        <v>22663</v>
      </c>
      <c r="B515" s="3">
        <v>69.069999999999993</v>
      </c>
      <c r="C515" s="1">
        <f t="shared" ref="C515:C578" si="16">YEAR(A515)</f>
        <v>1962</v>
      </c>
      <c r="D515" s="1">
        <f t="shared" ref="D515:D578" si="17">IF(C515&lt;&gt;C514, 1, D514+1)</f>
        <v>12</v>
      </c>
    </row>
    <row r="516" spans="1:4" x14ac:dyDescent="0.35">
      <c r="A516" s="2">
        <v>22664</v>
      </c>
      <c r="B516" s="3">
        <v>68.319999999999993</v>
      </c>
      <c r="C516" s="1">
        <f t="shared" si="16"/>
        <v>1962</v>
      </c>
      <c r="D516" s="1">
        <f t="shared" si="17"/>
        <v>13</v>
      </c>
    </row>
    <row r="517" spans="1:4" x14ac:dyDescent="0.35">
      <c r="A517" s="2">
        <v>22665</v>
      </c>
      <c r="B517" s="3">
        <v>68.389999000000003</v>
      </c>
      <c r="C517" s="1">
        <f t="shared" si="16"/>
        <v>1962</v>
      </c>
      <c r="D517" s="1">
        <f t="shared" si="17"/>
        <v>14</v>
      </c>
    </row>
    <row r="518" spans="1:4" x14ac:dyDescent="0.35">
      <c r="A518" s="2">
        <v>22668</v>
      </c>
      <c r="B518" s="3">
        <v>68.75</v>
      </c>
      <c r="C518" s="1">
        <f t="shared" si="16"/>
        <v>1962</v>
      </c>
      <c r="D518" s="1">
        <f t="shared" si="17"/>
        <v>15</v>
      </c>
    </row>
    <row r="519" spans="1:4" x14ac:dyDescent="0.35">
      <c r="A519" s="2">
        <v>22669</v>
      </c>
      <c r="B519" s="3">
        <v>68.809997999999993</v>
      </c>
      <c r="C519" s="1">
        <f t="shared" si="16"/>
        <v>1962</v>
      </c>
      <c r="D519" s="1">
        <f t="shared" si="17"/>
        <v>16</v>
      </c>
    </row>
    <row r="520" spans="1:4" x14ac:dyDescent="0.35">
      <c r="A520" s="2">
        <v>22670</v>
      </c>
      <c r="B520" s="3">
        <v>68.290001000000004</v>
      </c>
      <c r="C520" s="1">
        <f t="shared" si="16"/>
        <v>1962</v>
      </c>
      <c r="D520" s="1">
        <f t="shared" si="17"/>
        <v>17</v>
      </c>
    </row>
    <row r="521" spans="1:4" x14ac:dyDescent="0.35">
      <c r="A521" s="2">
        <v>22671</v>
      </c>
      <c r="B521" s="3">
        <v>68.400002000000001</v>
      </c>
      <c r="C521" s="1">
        <f t="shared" si="16"/>
        <v>1962</v>
      </c>
      <c r="D521" s="1">
        <f t="shared" si="17"/>
        <v>18</v>
      </c>
    </row>
    <row r="522" spans="1:4" x14ac:dyDescent="0.35">
      <c r="A522" s="2">
        <v>22672</v>
      </c>
      <c r="B522" s="3">
        <v>68.349997999999999</v>
      </c>
      <c r="C522" s="1">
        <f t="shared" si="16"/>
        <v>1962</v>
      </c>
      <c r="D522" s="1">
        <f t="shared" si="17"/>
        <v>19</v>
      </c>
    </row>
    <row r="523" spans="1:4" x14ac:dyDescent="0.35">
      <c r="A523" s="2">
        <v>22675</v>
      </c>
      <c r="B523" s="3">
        <v>68.129997000000003</v>
      </c>
      <c r="C523" s="1">
        <f t="shared" si="16"/>
        <v>1962</v>
      </c>
      <c r="D523" s="1">
        <f t="shared" si="17"/>
        <v>20</v>
      </c>
    </row>
    <row r="524" spans="1:4" x14ac:dyDescent="0.35">
      <c r="A524" s="2">
        <v>22676</v>
      </c>
      <c r="B524" s="3">
        <v>67.900002000000001</v>
      </c>
      <c r="C524" s="1">
        <f t="shared" si="16"/>
        <v>1962</v>
      </c>
      <c r="D524" s="1">
        <f t="shared" si="17"/>
        <v>21</v>
      </c>
    </row>
    <row r="525" spans="1:4" x14ac:dyDescent="0.35">
      <c r="A525" s="2">
        <v>22677</v>
      </c>
      <c r="B525" s="3">
        <v>68.169998000000007</v>
      </c>
      <c r="C525" s="1">
        <f t="shared" si="16"/>
        <v>1962</v>
      </c>
      <c r="D525" s="1">
        <f t="shared" si="17"/>
        <v>22</v>
      </c>
    </row>
    <row r="526" spans="1:4" x14ac:dyDescent="0.35">
      <c r="A526" s="2">
        <v>22678</v>
      </c>
      <c r="B526" s="3">
        <v>68.839995999999999</v>
      </c>
      <c r="C526" s="1">
        <f t="shared" si="16"/>
        <v>1962</v>
      </c>
      <c r="D526" s="1">
        <f t="shared" si="17"/>
        <v>23</v>
      </c>
    </row>
    <row r="527" spans="1:4" x14ac:dyDescent="0.35">
      <c r="A527" s="2">
        <v>22679</v>
      </c>
      <c r="B527" s="3">
        <v>69.260002</v>
      </c>
      <c r="C527" s="1">
        <f t="shared" si="16"/>
        <v>1962</v>
      </c>
      <c r="D527" s="1">
        <f t="shared" si="17"/>
        <v>24</v>
      </c>
    </row>
    <row r="528" spans="1:4" x14ac:dyDescent="0.35">
      <c r="A528" s="2">
        <v>22682</v>
      </c>
      <c r="B528" s="3">
        <v>69.809997999999993</v>
      </c>
      <c r="C528" s="1">
        <f t="shared" si="16"/>
        <v>1962</v>
      </c>
      <c r="D528" s="1">
        <f t="shared" si="17"/>
        <v>25</v>
      </c>
    </row>
    <row r="529" spans="1:4" x14ac:dyDescent="0.35">
      <c r="A529" s="2">
        <v>22683</v>
      </c>
      <c r="B529" s="3">
        <v>69.879997000000003</v>
      </c>
      <c r="C529" s="1">
        <f t="shared" si="16"/>
        <v>1962</v>
      </c>
      <c r="D529" s="1">
        <f t="shared" si="17"/>
        <v>26</v>
      </c>
    </row>
    <row r="530" spans="1:4" x14ac:dyDescent="0.35">
      <c r="A530" s="2">
        <v>22684</v>
      </c>
      <c r="B530" s="3">
        <v>69.959998999999996</v>
      </c>
      <c r="C530" s="1">
        <f t="shared" si="16"/>
        <v>1962</v>
      </c>
      <c r="D530" s="1">
        <f t="shared" si="17"/>
        <v>27</v>
      </c>
    </row>
    <row r="531" spans="1:4" x14ac:dyDescent="0.35">
      <c r="A531" s="2">
        <v>22685</v>
      </c>
      <c r="B531" s="3">
        <v>70.419998000000007</v>
      </c>
      <c r="C531" s="1">
        <f t="shared" si="16"/>
        <v>1962</v>
      </c>
      <c r="D531" s="1">
        <f t="shared" si="17"/>
        <v>28</v>
      </c>
    </row>
    <row r="532" spans="1:4" x14ac:dyDescent="0.35">
      <c r="A532" s="2">
        <v>22686</v>
      </c>
      <c r="B532" s="3">
        <v>70.580001999999993</v>
      </c>
      <c r="C532" s="1">
        <f t="shared" si="16"/>
        <v>1962</v>
      </c>
      <c r="D532" s="1">
        <f t="shared" si="17"/>
        <v>29</v>
      </c>
    </row>
    <row r="533" spans="1:4" x14ac:dyDescent="0.35">
      <c r="A533" s="2">
        <v>22689</v>
      </c>
      <c r="B533" s="3">
        <v>70.480002999999996</v>
      </c>
      <c r="C533" s="1">
        <f t="shared" si="16"/>
        <v>1962</v>
      </c>
      <c r="D533" s="1">
        <f t="shared" si="17"/>
        <v>30</v>
      </c>
    </row>
    <row r="534" spans="1:4" x14ac:dyDescent="0.35">
      <c r="A534" s="2">
        <v>22690</v>
      </c>
      <c r="B534" s="3">
        <v>70.459998999999996</v>
      </c>
      <c r="C534" s="1">
        <f t="shared" si="16"/>
        <v>1962</v>
      </c>
      <c r="D534" s="1">
        <f t="shared" si="17"/>
        <v>31</v>
      </c>
    </row>
    <row r="535" spans="1:4" x14ac:dyDescent="0.35">
      <c r="A535" s="2">
        <v>22691</v>
      </c>
      <c r="B535" s="3">
        <v>70.449996999999996</v>
      </c>
      <c r="C535" s="1">
        <f t="shared" si="16"/>
        <v>1962</v>
      </c>
      <c r="D535" s="1">
        <f t="shared" si="17"/>
        <v>32</v>
      </c>
    </row>
    <row r="536" spans="1:4" x14ac:dyDescent="0.35">
      <c r="A536" s="2">
        <v>22692</v>
      </c>
      <c r="B536" s="3">
        <v>70.419998000000007</v>
      </c>
      <c r="C536" s="1">
        <f t="shared" si="16"/>
        <v>1962</v>
      </c>
      <c r="D536" s="1">
        <f t="shared" si="17"/>
        <v>33</v>
      </c>
    </row>
    <row r="537" spans="1:4" x14ac:dyDescent="0.35">
      <c r="A537" s="2">
        <v>22693</v>
      </c>
      <c r="B537" s="3">
        <v>70.739998</v>
      </c>
      <c r="C537" s="1">
        <f t="shared" si="16"/>
        <v>1962</v>
      </c>
      <c r="D537" s="1">
        <f t="shared" si="17"/>
        <v>34</v>
      </c>
    </row>
    <row r="538" spans="1:4" x14ac:dyDescent="0.35">
      <c r="A538" s="2">
        <v>22696</v>
      </c>
      <c r="B538" s="3">
        <v>70.589995999999999</v>
      </c>
      <c r="C538" s="1">
        <f t="shared" si="16"/>
        <v>1962</v>
      </c>
      <c r="D538" s="1">
        <f t="shared" si="17"/>
        <v>35</v>
      </c>
    </row>
    <row r="539" spans="1:4" x14ac:dyDescent="0.35">
      <c r="A539" s="2">
        <v>22697</v>
      </c>
      <c r="B539" s="3">
        <v>70.410004000000001</v>
      </c>
      <c r="C539" s="1">
        <f t="shared" si="16"/>
        <v>1962</v>
      </c>
      <c r="D539" s="1">
        <f t="shared" si="17"/>
        <v>36</v>
      </c>
    </row>
    <row r="540" spans="1:4" x14ac:dyDescent="0.35">
      <c r="A540" s="2">
        <v>22698</v>
      </c>
      <c r="B540" s="3">
        <v>70.660004000000001</v>
      </c>
      <c r="C540" s="1">
        <f t="shared" si="16"/>
        <v>1962</v>
      </c>
      <c r="D540" s="1">
        <f t="shared" si="17"/>
        <v>37</v>
      </c>
    </row>
    <row r="541" spans="1:4" x14ac:dyDescent="0.35">
      <c r="A541" s="2">
        <v>22700</v>
      </c>
      <c r="B541" s="3">
        <v>70.319999999999993</v>
      </c>
      <c r="C541" s="1">
        <f t="shared" si="16"/>
        <v>1962</v>
      </c>
      <c r="D541" s="1">
        <f t="shared" si="17"/>
        <v>38</v>
      </c>
    </row>
    <row r="542" spans="1:4" x14ac:dyDescent="0.35">
      <c r="A542" s="2">
        <v>22703</v>
      </c>
      <c r="B542" s="3">
        <v>70.160004000000001</v>
      </c>
      <c r="C542" s="1">
        <f t="shared" si="16"/>
        <v>1962</v>
      </c>
      <c r="D542" s="1">
        <f t="shared" si="17"/>
        <v>39</v>
      </c>
    </row>
    <row r="543" spans="1:4" x14ac:dyDescent="0.35">
      <c r="A543" s="2">
        <v>22704</v>
      </c>
      <c r="B543" s="3">
        <v>69.760002</v>
      </c>
      <c r="C543" s="1">
        <f t="shared" si="16"/>
        <v>1962</v>
      </c>
      <c r="D543" s="1">
        <f t="shared" si="17"/>
        <v>40</v>
      </c>
    </row>
    <row r="544" spans="1:4" x14ac:dyDescent="0.35">
      <c r="A544" s="2">
        <v>22705</v>
      </c>
      <c r="B544" s="3">
        <v>69.889999000000003</v>
      </c>
      <c r="C544" s="1">
        <f t="shared" si="16"/>
        <v>1962</v>
      </c>
      <c r="D544" s="1">
        <f t="shared" si="17"/>
        <v>41</v>
      </c>
    </row>
    <row r="545" spans="1:4" x14ac:dyDescent="0.35">
      <c r="A545" s="2">
        <v>22706</v>
      </c>
      <c r="B545" s="3">
        <v>69.959998999999996</v>
      </c>
      <c r="C545" s="1">
        <f t="shared" si="16"/>
        <v>1962</v>
      </c>
      <c r="D545" s="1">
        <f t="shared" si="17"/>
        <v>42</v>
      </c>
    </row>
    <row r="546" spans="1:4" x14ac:dyDescent="0.35">
      <c r="A546" s="2">
        <v>22707</v>
      </c>
      <c r="B546" s="3">
        <v>70.160004000000001</v>
      </c>
      <c r="C546" s="1">
        <f t="shared" si="16"/>
        <v>1962</v>
      </c>
      <c r="D546" s="1">
        <f t="shared" si="17"/>
        <v>43</v>
      </c>
    </row>
    <row r="547" spans="1:4" x14ac:dyDescent="0.35">
      <c r="A547" s="2">
        <v>22710</v>
      </c>
      <c r="B547" s="3">
        <v>70.160004000000001</v>
      </c>
      <c r="C547" s="1">
        <f t="shared" si="16"/>
        <v>1962</v>
      </c>
      <c r="D547" s="1">
        <f t="shared" si="17"/>
        <v>44</v>
      </c>
    </row>
    <row r="548" spans="1:4" x14ac:dyDescent="0.35">
      <c r="A548" s="2">
        <v>22711</v>
      </c>
      <c r="B548" s="3">
        <v>70.010002</v>
      </c>
      <c r="C548" s="1">
        <f t="shared" si="16"/>
        <v>1962</v>
      </c>
      <c r="D548" s="1">
        <f t="shared" si="17"/>
        <v>45</v>
      </c>
    </row>
    <row r="549" spans="1:4" x14ac:dyDescent="0.35">
      <c r="A549" s="2">
        <v>22712</v>
      </c>
      <c r="B549" s="3">
        <v>69.779999000000004</v>
      </c>
      <c r="C549" s="1">
        <f t="shared" si="16"/>
        <v>1962</v>
      </c>
      <c r="D549" s="1">
        <f t="shared" si="17"/>
        <v>46</v>
      </c>
    </row>
    <row r="550" spans="1:4" x14ac:dyDescent="0.35">
      <c r="A550" s="2">
        <v>22713</v>
      </c>
      <c r="B550" s="3">
        <v>69.690002000000007</v>
      </c>
      <c r="C550" s="1">
        <f t="shared" si="16"/>
        <v>1962</v>
      </c>
      <c r="D550" s="1">
        <f t="shared" si="17"/>
        <v>47</v>
      </c>
    </row>
    <row r="551" spans="1:4" x14ac:dyDescent="0.35">
      <c r="A551" s="2">
        <v>22714</v>
      </c>
      <c r="B551" s="3">
        <v>70.190002000000007</v>
      </c>
      <c r="C551" s="1">
        <f t="shared" si="16"/>
        <v>1962</v>
      </c>
      <c r="D551" s="1">
        <f t="shared" si="17"/>
        <v>48</v>
      </c>
    </row>
    <row r="552" spans="1:4" x14ac:dyDescent="0.35">
      <c r="A552" s="2">
        <v>22717</v>
      </c>
      <c r="B552" s="3">
        <v>70.419998000000007</v>
      </c>
      <c r="C552" s="1">
        <f t="shared" si="16"/>
        <v>1962</v>
      </c>
      <c r="D552" s="1">
        <f t="shared" si="17"/>
        <v>49</v>
      </c>
    </row>
    <row r="553" spans="1:4" x14ac:dyDescent="0.35">
      <c r="A553" s="2">
        <v>22718</v>
      </c>
      <c r="B553" s="3">
        <v>70.400002000000001</v>
      </c>
      <c r="C553" s="1">
        <f t="shared" si="16"/>
        <v>1962</v>
      </c>
      <c r="D553" s="1">
        <f t="shared" si="17"/>
        <v>50</v>
      </c>
    </row>
    <row r="554" spans="1:4" x14ac:dyDescent="0.35">
      <c r="A554" s="2">
        <v>22719</v>
      </c>
      <c r="B554" s="3">
        <v>70.599997999999999</v>
      </c>
      <c r="C554" s="1">
        <f t="shared" si="16"/>
        <v>1962</v>
      </c>
      <c r="D554" s="1">
        <f t="shared" si="17"/>
        <v>51</v>
      </c>
    </row>
    <row r="555" spans="1:4" x14ac:dyDescent="0.35">
      <c r="A555" s="2">
        <v>22720</v>
      </c>
      <c r="B555" s="3">
        <v>70.910004000000001</v>
      </c>
      <c r="C555" s="1">
        <f t="shared" si="16"/>
        <v>1962</v>
      </c>
      <c r="D555" s="1">
        <f t="shared" si="17"/>
        <v>52</v>
      </c>
    </row>
    <row r="556" spans="1:4" x14ac:dyDescent="0.35">
      <c r="A556" s="2">
        <v>22721</v>
      </c>
      <c r="B556" s="3">
        <v>71.059997999999993</v>
      </c>
      <c r="C556" s="1">
        <f t="shared" si="16"/>
        <v>1962</v>
      </c>
      <c r="D556" s="1">
        <f t="shared" si="17"/>
        <v>53</v>
      </c>
    </row>
    <row r="557" spans="1:4" x14ac:dyDescent="0.35">
      <c r="A557" s="2">
        <v>22724</v>
      </c>
      <c r="B557" s="3">
        <v>70.940002000000007</v>
      </c>
      <c r="C557" s="1">
        <f t="shared" si="16"/>
        <v>1962</v>
      </c>
      <c r="D557" s="1">
        <f t="shared" si="17"/>
        <v>54</v>
      </c>
    </row>
    <row r="558" spans="1:4" x14ac:dyDescent="0.35">
      <c r="A558" s="2">
        <v>22725</v>
      </c>
      <c r="B558" s="3">
        <v>70.849997999999999</v>
      </c>
      <c r="C558" s="1">
        <f t="shared" si="16"/>
        <v>1962</v>
      </c>
      <c r="D558" s="1">
        <f t="shared" si="17"/>
        <v>55</v>
      </c>
    </row>
    <row r="559" spans="1:4" x14ac:dyDescent="0.35">
      <c r="A559" s="2">
        <v>22726</v>
      </c>
      <c r="B559" s="3">
        <v>70.660004000000001</v>
      </c>
      <c r="C559" s="1">
        <f t="shared" si="16"/>
        <v>1962</v>
      </c>
      <c r="D559" s="1">
        <f t="shared" si="17"/>
        <v>56</v>
      </c>
    </row>
    <row r="560" spans="1:4" x14ac:dyDescent="0.35">
      <c r="A560" s="2">
        <v>22727</v>
      </c>
      <c r="B560" s="3">
        <v>70.510002</v>
      </c>
      <c r="C560" s="1">
        <f t="shared" si="16"/>
        <v>1962</v>
      </c>
      <c r="D560" s="1">
        <f t="shared" si="17"/>
        <v>57</v>
      </c>
    </row>
    <row r="561" spans="1:4" x14ac:dyDescent="0.35">
      <c r="A561" s="2">
        <v>22728</v>
      </c>
      <c r="B561" s="3">
        <v>70.400002000000001</v>
      </c>
      <c r="C561" s="1">
        <f t="shared" si="16"/>
        <v>1962</v>
      </c>
      <c r="D561" s="1">
        <f t="shared" si="17"/>
        <v>58</v>
      </c>
    </row>
    <row r="562" spans="1:4" x14ac:dyDescent="0.35">
      <c r="A562" s="2">
        <v>22731</v>
      </c>
      <c r="B562" s="3">
        <v>70.449996999999996</v>
      </c>
      <c r="C562" s="1">
        <f t="shared" si="16"/>
        <v>1962</v>
      </c>
      <c r="D562" s="1">
        <f t="shared" si="17"/>
        <v>59</v>
      </c>
    </row>
    <row r="563" spans="1:4" x14ac:dyDescent="0.35">
      <c r="A563" s="2">
        <v>22732</v>
      </c>
      <c r="B563" s="3">
        <v>69.889999000000003</v>
      </c>
      <c r="C563" s="1">
        <f t="shared" si="16"/>
        <v>1962</v>
      </c>
      <c r="D563" s="1">
        <f t="shared" si="17"/>
        <v>60</v>
      </c>
    </row>
    <row r="564" spans="1:4" x14ac:dyDescent="0.35">
      <c r="A564" s="2">
        <v>22733</v>
      </c>
      <c r="B564" s="3">
        <v>69.699996999999996</v>
      </c>
      <c r="C564" s="1">
        <f t="shared" si="16"/>
        <v>1962</v>
      </c>
      <c r="D564" s="1">
        <f t="shared" si="17"/>
        <v>61</v>
      </c>
    </row>
    <row r="565" spans="1:4" x14ac:dyDescent="0.35">
      <c r="A565" s="2">
        <v>22734</v>
      </c>
      <c r="B565" s="3">
        <v>70.040001000000004</v>
      </c>
      <c r="C565" s="1">
        <f t="shared" si="16"/>
        <v>1962</v>
      </c>
      <c r="D565" s="1">
        <f t="shared" si="17"/>
        <v>62</v>
      </c>
    </row>
    <row r="566" spans="1:4" x14ac:dyDescent="0.35">
      <c r="A566" s="2">
        <v>22735</v>
      </c>
      <c r="B566" s="3">
        <v>70.010002</v>
      </c>
      <c r="C566" s="1">
        <f t="shared" si="16"/>
        <v>1962</v>
      </c>
      <c r="D566" s="1">
        <f t="shared" si="17"/>
        <v>63</v>
      </c>
    </row>
    <row r="567" spans="1:4" x14ac:dyDescent="0.35">
      <c r="A567" s="2">
        <v>22738</v>
      </c>
      <c r="B567" s="3">
        <v>69.550003000000004</v>
      </c>
      <c r="C567" s="1">
        <f t="shared" si="16"/>
        <v>1962</v>
      </c>
      <c r="D567" s="1">
        <f t="shared" si="17"/>
        <v>64</v>
      </c>
    </row>
    <row r="568" spans="1:4" x14ac:dyDescent="0.35">
      <c r="A568" s="2">
        <v>22739</v>
      </c>
      <c r="B568" s="3">
        <v>69.370002999999997</v>
      </c>
      <c r="C568" s="1">
        <f t="shared" si="16"/>
        <v>1962</v>
      </c>
      <c r="D568" s="1">
        <f t="shared" si="17"/>
        <v>65</v>
      </c>
    </row>
    <row r="569" spans="1:4" x14ac:dyDescent="0.35">
      <c r="A569" s="2">
        <v>22740</v>
      </c>
      <c r="B569" s="3">
        <v>68.809997999999993</v>
      </c>
      <c r="C569" s="1">
        <f t="shared" si="16"/>
        <v>1962</v>
      </c>
      <c r="D569" s="1">
        <f t="shared" si="17"/>
        <v>66</v>
      </c>
    </row>
    <row r="570" spans="1:4" x14ac:dyDescent="0.35">
      <c r="A570" s="2">
        <v>22741</v>
      </c>
      <c r="B570" s="3">
        <v>68.489998</v>
      </c>
      <c r="C570" s="1">
        <f t="shared" si="16"/>
        <v>1962</v>
      </c>
      <c r="D570" s="1">
        <f t="shared" si="17"/>
        <v>67</v>
      </c>
    </row>
    <row r="571" spans="1:4" x14ac:dyDescent="0.35">
      <c r="A571" s="2">
        <v>22742</v>
      </c>
      <c r="B571" s="3">
        <v>68.910004000000001</v>
      </c>
      <c r="C571" s="1">
        <f t="shared" si="16"/>
        <v>1962</v>
      </c>
      <c r="D571" s="1">
        <f t="shared" si="17"/>
        <v>68</v>
      </c>
    </row>
    <row r="572" spans="1:4" x14ac:dyDescent="0.35">
      <c r="A572" s="2">
        <v>22745</v>
      </c>
      <c r="B572" s="3">
        <v>68.839995999999999</v>
      </c>
      <c r="C572" s="1">
        <f t="shared" si="16"/>
        <v>1962</v>
      </c>
      <c r="D572" s="1">
        <f t="shared" si="17"/>
        <v>69</v>
      </c>
    </row>
    <row r="573" spans="1:4" x14ac:dyDescent="0.35">
      <c r="A573" s="2">
        <v>22746</v>
      </c>
      <c r="B573" s="3">
        <v>68.309997999999993</v>
      </c>
      <c r="C573" s="1">
        <f t="shared" si="16"/>
        <v>1962</v>
      </c>
      <c r="D573" s="1">
        <f t="shared" si="17"/>
        <v>70</v>
      </c>
    </row>
    <row r="574" spans="1:4" x14ac:dyDescent="0.35">
      <c r="A574" s="2">
        <v>22747</v>
      </c>
      <c r="B574" s="3">
        <v>68.559997999999993</v>
      </c>
      <c r="C574" s="1">
        <f t="shared" si="16"/>
        <v>1962</v>
      </c>
      <c r="D574" s="1">
        <f t="shared" si="17"/>
        <v>71</v>
      </c>
    </row>
    <row r="575" spans="1:4" x14ac:dyDescent="0.35">
      <c r="A575" s="2">
        <v>22748</v>
      </c>
      <c r="B575" s="3">
        <v>68.410004000000001</v>
      </c>
      <c r="C575" s="1">
        <f t="shared" si="16"/>
        <v>1962</v>
      </c>
      <c r="D575" s="1">
        <f t="shared" si="17"/>
        <v>72</v>
      </c>
    </row>
    <row r="576" spans="1:4" x14ac:dyDescent="0.35">
      <c r="A576" s="2">
        <v>22749</v>
      </c>
      <c r="B576" s="3">
        <v>67.900002000000001</v>
      </c>
      <c r="C576" s="1">
        <f t="shared" si="16"/>
        <v>1962</v>
      </c>
      <c r="D576" s="1">
        <f t="shared" si="17"/>
        <v>73</v>
      </c>
    </row>
    <row r="577" spans="1:4" x14ac:dyDescent="0.35">
      <c r="A577" s="2">
        <v>22752</v>
      </c>
      <c r="B577" s="3">
        <v>67.900002000000001</v>
      </c>
      <c r="C577" s="1">
        <f t="shared" si="16"/>
        <v>1962</v>
      </c>
      <c r="D577" s="1">
        <f t="shared" si="17"/>
        <v>74</v>
      </c>
    </row>
    <row r="578" spans="1:4" x14ac:dyDescent="0.35">
      <c r="A578" s="2">
        <v>22753</v>
      </c>
      <c r="B578" s="3">
        <v>67.599997999999999</v>
      </c>
      <c r="C578" s="1">
        <f t="shared" si="16"/>
        <v>1962</v>
      </c>
      <c r="D578" s="1">
        <f t="shared" si="17"/>
        <v>75</v>
      </c>
    </row>
    <row r="579" spans="1:4" x14ac:dyDescent="0.35">
      <c r="A579" s="2">
        <v>22754</v>
      </c>
      <c r="B579" s="3">
        <v>67.900002000000001</v>
      </c>
      <c r="C579" s="1">
        <f t="shared" ref="C579:C642" si="18">YEAR(A579)</f>
        <v>1962</v>
      </c>
      <c r="D579" s="1">
        <f t="shared" ref="D579:D642" si="19">IF(C579&lt;&gt;C578, 1, D578+1)</f>
        <v>76</v>
      </c>
    </row>
    <row r="580" spans="1:4" x14ac:dyDescent="0.35">
      <c r="A580" s="2">
        <v>22755</v>
      </c>
      <c r="B580" s="3">
        <v>68.269997000000004</v>
      </c>
      <c r="C580" s="1">
        <f t="shared" si="18"/>
        <v>1962</v>
      </c>
      <c r="D580" s="1">
        <f t="shared" si="19"/>
        <v>77</v>
      </c>
    </row>
    <row r="581" spans="1:4" x14ac:dyDescent="0.35">
      <c r="A581" s="2">
        <v>22759</v>
      </c>
      <c r="B581" s="3">
        <v>68.589995999999999</v>
      </c>
      <c r="C581" s="1">
        <f t="shared" si="18"/>
        <v>1962</v>
      </c>
      <c r="D581" s="1">
        <f t="shared" si="19"/>
        <v>78</v>
      </c>
    </row>
    <row r="582" spans="1:4" x14ac:dyDescent="0.35">
      <c r="A582" s="2">
        <v>22760</v>
      </c>
      <c r="B582" s="3">
        <v>68.529999000000004</v>
      </c>
      <c r="C582" s="1">
        <f t="shared" si="18"/>
        <v>1962</v>
      </c>
      <c r="D582" s="1">
        <f t="shared" si="19"/>
        <v>79</v>
      </c>
    </row>
    <row r="583" spans="1:4" x14ac:dyDescent="0.35">
      <c r="A583" s="2">
        <v>22761</v>
      </c>
      <c r="B583" s="3">
        <v>68.459998999999996</v>
      </c>
      <c r="C583" s="1">
        <f t="shared" si="18"/>
        <v>1962</v>
      </c>
      <c r="D583" s="1">
        <f t="shared" si="19"/>
        <v>80</v>
      </c>
    </row>
    <row r="584" spans="1:4" x14ac:dyDescent="0.35">
      <c r="A584" s="2">
        <v>22762</v>
      </c>
      <c r="B584" s="3">
        <v>67.709998999999996</v>
      </c>
      <c r="C584" s="1">
        <f t="shared" si="18"/>
        <v>1962</v>
      </c>
      <c r="D584" s="1">
        <f t="shared" si="19"/>
        <v>81</v>
      </c>
    </row>
    <row r="585" spans="1:4" x14ac:dyDescent="0.35">
      <c r="A585" s="2">
        <v>22763</v>
      </c>
      <c r="B585" s="3">
        <v>67.050003000000004</v>
      </c>
      <c r="C585" s="1">
        <f t="shared" si="18"/>
        <v>1962</v>
      </c>
      <c r="D585" s="1">
        <f t="shared" si="19"/>
        <v>82</v>
      </c>
    </row>
    <row r="586" spans="1:4" x14ac:dyDescent="0.35">
      <c r="A586" s="2">
        <v>22766</v>
      </c>
      <c r="B586" s="3">
        <v>66.300003000000004</v>
      </c>
      <c r="C586" s="1">
        <f t="shared" si="18"/>
        <v>1962</v>
      </c>
      <c r="D586" s="1">
        <f t="shared" si="19"/>
        <v>83</v>
      </c>
    </row>
    <row r="587" spans="1:4" x14ac:dyDescent="0.35">
      <c r="A587" s="2">
        <v>22767</v>
      </c>
      <c r="B587" s="3">
        <v>65.239998</v>
      </c>
      <c r="C587" s="1">
        <f t="shared" si="18"/>
        <v>1962</v>
      </c>
      <c r="D587" s="1">
        <f t="shared" si="19"/>
        <v>84</v>
      </c>
    </row>
    <row r="588" spans="1:4" x14ac:dyDescent="0.35">
      <c r="A588" s="2">
        <v>22768</v>
      </c>
      <c r="B588" s="3">
        <v>65.699996999999996</v>
      </c>
      <c r="C588" s="1">
        <f t="shared" si="18"/>
        <v>1962</v>
      </c>
      <c r="D588" s="1">
        <f t="shared" si="19"/>
        <v>85</v>
      </c>
    </row>
    <row r="589" spans="1:4" x14ac:dyDescent="0.35">
      <c r="A589" s="2">
        <v>22769</v>
      </c>
      <c r="B589" s="3">
        <v>65.989998</v>
      </c>
      <c r="C589" s="1">
        <f t="shared" si="18"/>
        <v>1962</v>
      </c>
      <c r="D589" s="1">
        <f t="shared" si="19"/>
        <v>86</v>
      </c>
    </row>
    <row r="590" spans="1:4" x14ac:dyDescent="0.35">
      <c r="A590" s="2">
        <v>22770</v>
      </c>
      <c r="B590" s="3">
        <v>66.529999000000004</v>
      </c>
      <c r="C590" s="1">
        <f t="shared" si="18"/>
        <v>1962</v>
      </c>
      <c r="D590" s="1">
        <f t="shared" si="19"/>
        <v>87</v>
      </c>
    </row>
    <row r="591" spans="1:4" x14ac:dyDescent="0.35">
      <c r="A591" s="2">
        <v>22773</v>
      </c>
      <c r="B591" s="3">
        <v>66.239998</v>
      </c>
      <c r="C591" s="1">
        <f t="shared" si="18"/>
        <v>1962</v>
      </c>
      <c r="D591" s="1">
        <f t="shared" si="19"/>
        <v>88</v>
      </c>
    </row>
    <row r="592" spans="1:4" x14ac:dyDescent="0.35">
      <c r="A592" s="2">
        <v>22774</v>
      </c>
      <c r="B592" s="3">
        <v>66.019997000000004</v>
      </c>
      <c r="C592" s="1">
        <f t="shared" si="18"/>
        <v>1962</v>
      </c>
      <c r="D592" s="1">
        <f t="shared" si="19"/>
        <v>89</v>
      </c>
    </row>
    <row r="593" spans="1:4" x14ac:dyDescent="0.35">
      <c r="A593" s="2">
        <v>22775</v>
      </c>
      <c r="B593" s="3">
        <v>65.169998000000007</v>
      </c>
      <c r="C593" s="1">
        <f t="shared" si="18"/>
        <v>1962</v>
      </c>
      <c r="D593" s="1">
        <f t="shared" si="19"/>
        <v>90</v>
      </c>
    </row>
    <row r="594" spans="1:4" x14ac:dyDescent="0.35">
      <c r="A594" s="2">
        <v>22776</v>
      </c>
      <c r="B594" s="3">
        <v>64.260002</v>
      </c>
      <c r="C594" s="1">
        <f t="shared" si="18"/>
        <v>1962</v>
      </c>
      <c r="D594" s="1">
        <f t="shared" si="19"/>
        <v>91</v>
      </c>
    </row>
    <row r="595" spans="1:4" x14ac:dyDescent="0.35">
      <c r="A595" s="2">
        <v>22777</v>
      </c>
      <c r="B595" s="3">
        <v>63.57</v>
      </c>
      <c r="C595" s="1">
        <f t="shared" si="18"/>
        <v>1962</v>
      </c>
      <c r="D595" s="1">
        <f t="shared" si="19"/>
        <v>92</v>
      </c>
    </row>
    <row r="596" spans="1:4" x14ac:dyDescent="0.35">
      <c r="A596" s="2">
        <v>22780</v>
      </c>
      <c r="B596" s="3">
        <v>62.650002000000001</v>
      </c>
      <c r="C596" s="1">
        <f t="shared" si="18"/>
        <v>1962</v>
      </c>
      <c r="D596" s="1">
        <f t="shared" si="19"/>
        <v>93</v>
      </c>
    </row>
    <row r="597" spans="1:4" x14ac:dyDescent="0.35">
      <c r="A597" s="2">
        <v>22781</v>
      </c>
      <c r="B597" s="3">
        <v>63.41</v>
      </c>
      <c r="C597" s="1">
        <f t="shared" si="18"/>
        <v>1962</v>
      </c>
      <c r="D597" s="1">
        <f t="shared" si="19"/>
        <v>94</v>
      </c>
    </row>
    <row r="598" spans="1:4" x14ac:dyDescent="0.35">
      <c r="A598" s="2">
        <v>22782</v>
      </c>
      <c r="B598" s="3">
        <v>64.290001000000004</v>
      </c>
      <c r="C598" s="1">
        <f t="shared" si="18"/>
        <v>1962</v>
      </c>
      <c r="D598" s="1">
        <f t="shared" si="19"/>
        <v>95</v>
      </c>
    </row>
    <row r="599" spans="1:4" x14ac:dyDescent="0.35">
      <c r="A599" s="2">
        <v>22783</v>
      </c>
      <c r="B599" s="3">
        <v>64.269997000000004</v>
      </c>
      <c r="C599" s="1">
        <f t="shared" si="18"/>
        <v>1962</v>
      </c>
      <c r="D599" s="1">
        <f t="shared" si="19"/>
        <v>96</v>
      </c>
    </row>
    <row r="600" spans="1:4" x14ac:dyDescent="0.35">
      <c r="A600" s="2">
        <v>22784</v>
      </c>
      <c r="B600" s="3">
        <v>63.93</v>
      </c>
      <c r="C600" s="1">
        <f t="shared" si="18"/>
        <v>1962</v>
      </c>
      <c r="D600" s="1">
        <f t="shared" si="19"/>
        <v>97</v>
      </c>
    </row>
    <row r="601" spans="1:4" x14ac:dyDescent="0.35">
      <c r="A601" s="2">
        <v>22787</v>
      </c>
      <c r="B601" s="3">
        <v>63.82</v>
      </c>
      <c r="C601" s="1">
        <f t="shared" si="18"/>
        <v>1962</v>
      </c>
      <c r="D601" s="1">
        <f t="shared" si="19"/>
        <v>98</v>
      </c>
    </row>
    <row r="602" spans="1:4" x14ac:dyDescent="0.35">
      <c r="A602" s="2">
        <v>22788</v>
      </c>
      <c r="B602" s="3">
        <v>63.59</v>
      </c>
      <c r="C602" s="1">
        <f t="shared" si="18"/>
        <v>1962</v>
      </c>
      <c r="D602" s="1">
        <f t="shared" si="19"/>
        <v>99</v>
      </c>
    </row>
    <row r="603" spans="1:4" x14ac:dyDescent="0.35">
      <c r="A603" s="2">
        <v>22789</v>
      </c>
      <c r="B603" s="3">
        <v>62.34</v>
      </c>
      <c r="C603" s="1">
        <f t="shared" si="18"/>
        <v>1962</v>
      </c>
      <c r="D603" s="1">
        <f t="shared" si="19"/>
        <v>100</v>
      </c>
    </row>
    <row r="604" spans="1:4" x14ac:dyDescent="0.35">
      <c r="A604" s="2">
        <v>22790</v>
      </c>
      <c r="B604" s="3">
        <v>61.110000999999997</v>
      </c>
      <c r="C604" s="1">
        <f t="shared" si="18"/>
        <v>1962</v>
      </c>
      <c r="D604" s="1">
        <f t="shared" si="19"/>
        <v>101</v>
      </c>
    </row>
    <row r="605" spans="1:4" x14ac:dyDescent="0.35">
      <c r="A605" s="2">
        <v>22791</v>
      </c>
      <c r="B605" s="3">
        <v>60.619999</v>
      </c>
      <c r="C605" s="1">
        <f t="shared" si="18"/>
        <v>1962</v>
      </c>
      <c r="D605" s="1">
        <f t="shared" si="19"/>
        <v>102</v>
      </c>
    </row>
    <row r="606" spans="1:4" x14ac:dyDescent="0.35">
      <c r="A606" s="2">
        <v>22794</v>
      </c>
      <c r="B606" s="3">
        <v>59.150002000000001</v>
      </c>
      <c r="C606" s="1">
        <f t="shared" si="18"/>
        <v>1962</v>
      </c>
      <c r="D606" s="1">
        <f t="shared" si="19"/>
        <v>103</v>
      </c>
    </row>
    <row r="607" spans="1:4" x14ac:dyDescent="0.35">
      <c r="A607" s="2">
        <v>22795</v>
      </c>
      <c r="B607" s="3">
        <v>55.5</v>
      </c>
      <c r="C607" s="1">
        <f t="shared" si="18"/>
        <v>1962</v>
      </c>
      <c r="D607" s="1">
        <f t="shared" si="19"/>
        <v>104</v>
      </c>
    </row>
    <row r="608" spans="1:4" x14ac:dyDescent="0.35">
      <c r="A608" s="2">
        <v>22797</v>
      </c>
      <c r="B608" s="3">
        <v>58.799999</v>
      </c>
      <c r="C608" s="1">
        <f t="shared" si="18"/>
        <v>1962</v>
      </c>
      <c r="D608" s="1">
        <f t="shared" si="19"/>
        <v>105</v>
      </c>
    </row>
    <row r="609" spans="1:4" x14ac:dyDescent="0.35">
      <c r="A609" s="2">
        <v>22798</v>
      </c>
      <c r="B609" s="3">
        <v>59.630001</v>
      </c>
      <c r="C609" s="1">
        <f t="shared" si="18"/>
        <v>1962</v>
      </c>
      <c r="D609" s="1">
        <f t="shared" si="19"/>
        <v>106</v>
      </c>
    </row>
    <row r="610" spans="1:4" x14ac:dyDescent="0.35">
      <c r="A610" s="2">
        <v>22801</v>
      </c>
      <c r="B610" s="3">
        <v>59.119999</v>
      </c>
      <c r="C610" s="1">
        <f t="shared" si="18"/>
        <v>1962</v>
      </c>
      <c r="D610" s="1">
        <f t="shared" si="19"/>
        <v>107</v>
      </c>
    </row>
    <row r="611" spans="1:4" x14ac:dyDescent="0.35">
      <c r="A611" s="2">
        <v>22802</v>
      </c>
      <c r="B611" s="3">
        <v>57.27</v>
      </c>
      <c r="C611" s="1">
        <f t="shared" si="18"/>
        <v>1962</v>
      </c>
      <c r="D611" s="1">
        <f t="shared" si="19"/>
        <v>108</v>
      </c>
    </row>
    <row r="612" spans="1:4" x14ac:dyDescent="0.35">
      <c r="A612" s="2">
        <v>22803</v>
      </c>
      <c r="B612" s="3">
        <v>57.639999000000003</v>
      </c>
      <c r="C612" s="1">
        <f t="shared" si="18"/>
        <v>1962</v>
      </c>
      <c r="D612" s="1">
        <f t="shared" si="19"/>
        <v>109</v>
      </c>
    </row>
    <row r="613" spans="1:4" x14ac:dyDescent="0.35">
      <c r="A613" s="2">
        <v>22804</v>
      </c>
      <c r="B613" s="3">
        <v>58.389999000000003</v>
      </c>
      <c r="C613" s="1">
        <f t="shared" si="18"/>
        <v>1962</v>
      </c>
      <c r="D613" s="1">
        <f t="shared" si="19"/>
        <v>110</v>
      </c>
    </row>
    <row r="614" spans="1:4" x14ac:dyDescent="0.35">
      <c r="A614" s="2">
        <v>22805</v>
      </c>
      <c r="B614" s="3">
        <v>58.400002000000001</v>
      </c>
      <c r="C614" s="1">
        <f t="shared" si="18"/>
        <v>1962</v>
      </c>
      <c r="D614" s="1">
        <f t="shared" si="19"/>
        <v>111</v>
      </c>
    </row>
    <row r="615" spans="1:4" x14ac:dyDescent="0.35">
      <c r="A615" s="2">
        <v>22808</v>
      </c>
      <c r="B615" s="3">
        <v>58.450001</v>
      </c>
      <c r="C615" s="1">
        <f t="shared" si="18"/>
        <v>1962</v>
      </c>
      <c r="D615" s="1">
        <f t="shared" si="19"/>
        <v>112</v>
      </c>
    </row>
    <row r="616" spans="1:4" x14ac:dyDescent="0.35">
      <c r="A616" s="2">
        <v>22809</v>
      </c>
      <c r="B616" s="3">
        <v>57.66</v>
      </c>
      <c r="C616" s="1">
        <f t="shared" si="18"/>
        <v>1962</v>
      </c>
      <c r="D616" s="1">
        <f t="shared" si="19"/>
        <v>113</v>
      </c>
    </row>
    <row r="617" spans="1:4" x14ac:dyDescent="0.35">
      <c r="A617" s="2">
        <v>22810</v>
      </c>
      <c r="B617" s="3">
        <v>56.34</v>
      </c>
      <c r="C617" s="1">
        <f t="shared" si="18"/>
        <v>1962</v>
      </c>
      <c r="D617" s="1">
        <f t="shared" si="19"/>
        <v>114</v>
      </c>
    </row>
    <row r="618" spans="1:4" x14ac:dyDescent="0.35">
      <c r="A618" s="2">
        <v>22811</v>
      </c>
      <c r="B618" s="3">
        <v>55.5</v>
      </c>
      <c r="C618" s="1">
        <f t="shared" si="18"/>
        <v>1962</v>
      </c>
      <c r="D618" s="1">
        <f t="shared" si="19"/>
        <v>115</v>
      </c>
    </row>
    <row r="619" spans="1:4" x14ac:dyDescent="0.35">
      <c r="A619" s="2">
        <v>22812</v>
      </c>
      <c r="B619" s="3">
        <v>54.330002</v>
      </c>
      <c r="C619" s="1">
        <f t="shared" si="18"/>
        <v>1962</v>
      </c>
      <c r="D619" s="1">
        <f t="shared" si="19"/>
        <v>116</v>
      </c>
    </row>
    <row r="620" spans="1:4" x14ac:dyDescent="0.35">
      <c r="A620" s="2">
        <v>22815</v>
      </c>
      <c r="B620" s="3">
        <v>55.889999000000003</v>
      </c>
      <c r="C620" s="1">
        <f t="shared" si="18"/>
        <v>1962</v>
      </c>
      <c r="D620" s="1">
        <f t="shared" si="19"/>
        <v>117</v>
      </c>
    </row>
    <row r="621" spans="1:4" x14ac:dyDescent="0.35">
      <c r="A621" s="2">
        <v>22816</v>
      </c>
      <c r="B621" s="3">
        <v>55.740001999999997</v>
      </c>
      <c r="C621" s="1">
        <f t="shared" si="18"/>
        <v>1962</v>
      </c>
      <c r="D621" s="1">
        <f t="shared" si="19"/>
        <v>118</v>
      </c>
    </row>
    <row r="622" spans="1:4" x14ac:dyDescent="0.35">
      <c r="A622" s="2">
        <v>22817</v>
      </c>
      <c r="B622" s="3">
        <v>55.540000999999997</v>
      </c>
      <c r="C622" s="1">
        <f t="shared" si="18"/>
        <v>1962</v>
      </c>
      <c r="D622" s="1">
        <f t="shared" si="19"/>
        <v>119</v>
      </c>
    </row>
    <row r="623" spans="1:4" x14ac:dyDescent="0.35">
      <c r="A623" s="2">
        <v>22818</v>
      </c>
      <c r="B623" s="3">
        <v>54.779998999999997</v>
      </c>
      <c r="C623" s="1">
        <f t="shared" si="18"/>
        <v>1962</v>
      </c>
      <c r="D623" s="1">
        <f t="shared" si="19"/>
        <v>120</v>
      </c>
    </row>
    <row r="624" spans="1:4" x14ac:dyDescent="0.35">
      <c r="A624" s="2">
        <v>22819</v>
      </c>
      <c r="B624" s="3">
        <v>53.59</v>
      </c>
      <c r="C624" s="1">
        <f t="shared" si="18"/>
        <v>1962</v>
      </c>
      <c r="D624" s="1">
        <f t="shared" si="19"/>
        <v>121</v>
      </c>
    </row>
    <row r="625" spans="1:4" x14ac:dyDescent="0.35">
      <c r="A625" s="2">
        <v>22822</v>
      </c>
      <c r="B625" s="3">
        <v>52.68</v>
      </c>
      <c r="C625" s="1">
        <f t="shared" si="18"/>
        <v>1962</v>
      </c>
      <c r="D625" s="1">
        <f t="shared" si="19"/>
        <v>122</v>
      </c>
    </row>
    <row r="626" spans="1:4" x14ac:dyDescent="0.35">
      <c r="A626" s="2">
        <v>22823</v>
      </c>
      <c r="B626" s="3">
        <v>52.450001</v>
      </c>
      <c r="C626" s="1">
        <f t="shared" si="18"/>
        <v>1962</v>
      </c>
      <c r="D626" s="1">
        <f t="shared" si="19"/>
        <v>123</v>
      </c>
    </row>
    <row r="627" spans="1:4" x14ac:dyDescent="0.35">
      <c r="A627" s="2">
        <v>22824</v>
      </c>
      <c r="B627" s="3">
        <v>52.32</v>
      </c>
      <c r="C627" s="1">
        <f t="shared" si="18"/>
        <v>1962</v>
      </c>
      <c r="D627" s="1">
        <f t="shared" si="19"/>
        <v>124</v>
      </c>
    </row>
    <row r="628" spans="1:4" x14ac:dyDescent="0.35">
      <c r="A628" s="2">
        <v>22825</v>
      </c>
      <c r="B628" s="3">
        <v>52.98</v>
      </c>
      <c r="C628" s="1">
        <f t="shared" si="18"/>
        <v>1962</v>
      </c>
      <c r="D628" s="1">
        <f t="shared" si="19"/>
        <v>125</v>
      </c>
    </row>
    <row r="629" spans="1:4" x14ac:dyDescent="0.35">
      <c r="A629" s="2">
        <v>22826</v>
      </c>
      <c r="B629" s="3">
        <v>54.41</v>
      </c>
      <c r="C629" s="1">
        <f t="shared" si="18"/>
        <v>1962</v>
      </c>
      <c r="D629" s="1">
        <f t="shared" si="19"/>
        <v>126</v>
      </c>
    </row>
    <row r="630" spans="1:4" x14ac:dyDescent="0.35">
      <c r="A630" s="2">
        <v>22829</v>
      </c>
      <c r="B630" s="3">
        <v>54.75</v>
      </c>
      <c r="C630" s="1">
        <f t="shared" si="18"/>
        <v>1962</v>
      </c>
      <c r="D630" s="1">
        <f t="shared" si="19"/>
        <v>127</v>
      </c>
    </row>
    <row r="631" spans="1:4" x14ac:dyDescent="0.35">
      <c r="A631" s="2">
        <v>22830</v>
      </c>
      <c r="B631" s="3">
        <v>55.860000999999997</v>
      </c>
      <c r="C631" s="1">
        <f t="shared" si="18"/>
        <v>1962</v>
      </c>
      <c r="D631" s="1">
        <f t="shared" si="19"/>
        <v>128</v>
      </c>
    </row>
    <row r="632" spans="1:4" x14ac:dyDescent="0.35">
      <c r="A632" s="2">
        <v>22832</v>
      </c>
      <c r="B632" s="3">
        <v>56.490001999999997</v>
      </c>
      <c r="C632" s="1">
        <f t="shared" si="18"/>
        <v>1962</v>
      </c>
      <c r="D632" s="1">
        <f t="shared" si="19"/>
        <v>129</v>
      </c>
    </row>
    <row r="633" spans="1:4" x14ac:dyDescent="0.35">
      <c r="A633" s="2">
        <v>22833</v>
      </c>
      <c r="B633" s="3">
        <v>56.73</v>
      </c>
      <c r="C633" s="1">
        <f t="shared" si="18"/>
        <v>1962</v>
      </c>
      <c r="D633" s="1">
        <f t="shared" si="19"/>
        <v>130</v>
      </c>
    </row>
    <row r="634" spans="1:4" x14ac:dyDescent="0.35">
      <c r="A634" s="2">
        <v>22836</v>
      </c>
      <c r="B634" s="3">
        <v>56.169998</v>
      </c>
      <c r="C634" s="1">
        <f t="shared" si="18"/>
        <v>1962</v>
      </c>
      <c r="D634" s="1">
        <f t="shared" si="19"/>
        <v>131</v>
      </c>
    </row>
    <row r="635" spans="1:4" x14ac:dyDescent="0.35">
      <c r="A635" s="2">
        <v>22837</v>
      </c>
      <c r="B635" s="3">
        <v>56.990001999999997</v>
      </c>
      <c r="C635" s="1">
        <f t="shared" si="18"/>
        <v>1962</v>
      </c>
      <c r="D635" s="1">
        <f t="shared" si="19"/>
        <v>132</v>
      </c>
    </row>
    <row r="636" spans="1:4" x14ac:dyDescent="0.35">
      <c r="A636" s="2">
        <v>22838</v>
      </c>
      <c r="B636" s="3">
        <v>57.200001</v>
      </c>
      <c r="C636" s="1">
        <f t="shared" si="18"/>
        <v>1962</v>
      </c>
      <c r="D636" s="1">
        <f t="shared" si="19"/>
        <v>133</v>
      </c>
    </row>
    <row r="637" spans="1:4" x14ac:dyDescent="0.35">
      <c r="A637" s="2">
        <v>22839</v>
      </c>
      <c r="B637" s="3">
        <v>57.73</v>
      </c>
      <c r="C637" s="1">
        <f t="shared" si="18"/>
        <v>1962</v>
      </c>
      <c r="D637" s="1">
        <f t="shared" si="19"/>
        <v>134</v>
      </c>
    </row>
    <row r="638" spans="1:4" x14ac:dyDescent="0.35">
      <c r="A638" s="2">
        <v>22840</v>
      </c>
      <c r="B638" s="3">
        <v>58.029998999999997</v>
      </c>
      <c r="C638" s="1">
        <f t="shared" si="18"/>
        <v>1962</v>
      </c>
      <c r="D638" s="1">
        <f t="shared" si="19"/>
        <v>135</v>
      </c>
    </row>
    <row r="639" spans="1:4" x14ac:dyDescent="0.35">
      <c r="A639" s="2">
        <v>22843</v>
      </c>
      <c r="B639" s="3">
        <v>57.830002</v>
      </c>
      <c r="C639" s="1">
        <f t="shared" si="18"/>
        <v>1962</v>
      </c>
      <c r="D639" s="1">
        <f t="shared" si="19"/>
        <v>136</v>
      </c>
    </row>
    <row r="640" spans="1:4" x14ac:dyDescent="0.35">
      <c r="A640" s="2">
        <v>22844</v>
      </c>
      <c r="B640" s="3">
        <v>57.830002</v>
      </c>
      <c r="C640" s="1">
        <f t="shared" si="18"/>
        <v>1962</v>
      </c>
      <c r="D640" s="1">
        <f t="shared" si="19"/>
        <v>137</v>
      </c>
    </row>
    <row r="641" spans="1:4" x14ac:dyDescent="0.35">
      <c r="A641" s="2">
        <v>22845</v>
      </c>
      <c r="B641" s="3">
        <v>56.779998999999997</v>
      </c>
      <c r="C641" s="1">
        <f t="shared" si="18"/>
        <v>1962</v>
      </c>
      <c r="D641" s="1">
        <f t="shared" si="19"/>
        <v>138</v>
      </c>
    </row>
    <row r="642" spans="1:4" x14ac:dyDescent="0.35">
      <c r="A642" s="2">
        <v>22846</v>
      </c>
      <c r="B642" s="3">
        <v>56.200001</v>
      </c>
      <c r="C642" s="1">
        <f t="shared" si="18"/>
        <v>1962</v>
      </c>
      <c r="D642" s="1">
        <f t="shared" si="19"/>
        <v>139</v>
      </c>
    </row>
    <row r="643" spans="1:4" x14ac:dyDescent="0.35">
      <c r="A643" s="2">
        <v>22847</v>
      </c>
      <c r="B643" s="3">
        <v>56.419998</v>
      </c>
      <c r="C643" s="1">
        <f t="shared" ref="C643:C706" si="20">YEAR(A643)</f>
        <v>1962</v>
      </c>
      <c r="D643" s="1">
        <f t="shared" ref="D643:D706" si="21">IF(C643&lt;&gt;C642, 1, D642+1)</f>
        <v>140</v>
      </c>
    </row>
    <row r="644" spans="1:4" x14ac:dyDescent="0.35">
      <c r="A644" s="2">
        <v>22850</v>
      </c>
      <c r="B644" s="3">
        <v>56.810001</v>
      </c>
      <c r="C644" s="1">
        <f t="shared" si="20"/>
        <v>1962</v>
      </c>
      <c r="D644" s="1">
        <f t="shared" si="21"/>
        <v>141</v>
      </c>
    </row>
    <row r="645" spans="1:4" x14ac:dyDescent="0.35">
      <c r="A645" s="2">
        <v>22851</v>
      </c>
      <c r="B645" s="3">
        <v>56.799999</v>
      </c>
      <c r="C645" s="1">
        <f t="shared" si="20"/>
        <v>1962</v>
      </c>
      <c r="D645" s="1">
        <f t="shared" si="21"/>
        <v>142</v>
      </c>
    </row>
    <row r="646" spans="1:4" x14ac:dyDescent="0.35">
      <c r="A646" s="2">
        <v>22852</v>
      </c>
      <c r="B646" s="3">
        <v>56.360000999999997</v>
      </c>
      <c r="C646" s="1">
        <f t="shared" si="20"/>
        <v>1962</v>
      </c>
      <c r="D646" s="1">
        <f t="shared" si="21"/>
        <v>143</v>
      </c>
    </row>
    <row r="647" spans="1:4" x14ac:dyDescent="0.35">
      <c r="A647" s="2">
        <v>22853</v>
      </c>
      <c r="B647" s="3">
        <v>56.459999000000003</v>
      </c>
      <c r="C647" s="1">
        <f t="shared" si="20"/>
        <v>1962</v>
      </c>
      <c r="D647" s="1">
        <f t="shared" si="21"/>
        <v>144</v>
      </c>
    </row>
    <row r="648" spans="1:4" x14ac:dyDescent="0.35">
      <c r="A648" s="2">
        <v>22854</v>
      </c>
      <c r="B648" s="3">
        <v>56.77</v>
      </c>
      <c r="C648" s="1">
        <f t="shared" si="20"/>
        <v>1962</v>
      </c>
      <c r="D648" s="1">
        <f t="shared" si="21"/>
        <v>145</v>
      </c>
    </row>
    <row r="649" spans="1:4" x14ac:dyDescent="0.35">
      <c r="A649" s="2">
        <v>22857</v>
      </c>
      <c r="B649" s="3">
        <v>57.200001</v>
      </c>
      <c r="C649" s="1">
        <f t="shared" si="20"/>
        <v>1962</v>
      </c>
      <c r="D649" s="1">
        <f t="shared" si="21"/>
        <v>146</v>
      </c>
    </row>
    <row r="650" spans="1:4" x14ac:dyDescent="0.35">
      <c r="A650" s="2">
        <v>22858</v>
      </c>
      <c r="B650" s="3">
        <v>57.830002</v>
      </c>
      <c r="C650" s="1">
        <f t="shared" si="20"/>
        <v>1962</v>
      </c>
      <c r="D650" s="1">
        <f t="shared" si="21"/>
        <v>147</v>
      </c>
    </row>
    <row r="651" spans="1:4" x14ac:dyDescent="0.35">
      <c r="A651" s="2">
        <v>22859</v>
      </c>
      <c r="B651" s="3">
        <v>58.23</v>
      </c>
      <c r="C651" s="1">
        <f t="shared" si="20"/>
        <v>1962</v>
      </c>
      <c r="D651" s="1">
        <f t="shared" si="21"/>
        <v>148</v>
      </c>
    </row>
    <row r="652" spans="1:4" x14ac:dyDescent="0.35">
      <c r="A652" s="2">
        <v>22860</v>
      </c>
      <c r="B652" s="3">
        <v>57.75</v>
      </c>
      <c r="C652" s="1">
        <f t="shared" si="20"/>
        <v>1962</v>
      </c>
      <c r="D652" s="1">
        <f t="shared" si="21"/>
        <v>149</v>
      </c>
    </row>
    <row r="653" spans="1:4" x14ac:dyDescent="0.35">
      <c r="A653" s="2">
        <v>22861</v>
      </c>
      <c r="B653" s="3">
        <v>57.98</v>
      </c>
      <c r="C653" s="1">
        <f t="shared" si="20"/>
        <v>1962</v>
      </c>
      <c r="D653" s="1">
        <f t="shared" si="21"/>
        <v>150</v>
      </c>
    </row>
    <row r="654" spans="1:4" x14ac:dyDescent="0.35">
      <c r="A654" s="2">
        <v>22864</v>
      </c>
      <c r="B654" s="3">
        <v>58.119999</v>
      </c>
      <c r="C654" s="1">
        <f t="shared" si="20"/>
        <v>1962</v>
      </c>
      <c r="D654" s="1">
        <f t="shared" si="21"/>
        <v>151</v>
      </c>
    </row>
    <row r="655" spans="1:4" x14ac:dyDescent="0.35">
      <c r="A655" s="2">
        <v>22865</v>
      </c>
      <c r="B655" s="3">
        <v>57.75</v>
      </c>
      <c r="C655" s="1">
        <f t="shared" si="20"/>
        <v>1962</v>
      </c>
      <c r="D655" s="1">
        <f t="shared" si="21"/>
        <v>152</v>
      </c>
    </row>
    <row r="656" spans="1:4" x14ac:dyDescent="0.35">
      <c r="A656" s="2">
        <v>22866</v>
      </c>
      <c r="B656" s="3">
        <v>57.360000999999997</v>
      </c>
      <c r="C656" s="1">
        <f t="shared" si="20"/>
        <v>1962</v>
      </c>
      <c r="D656" s="1">
        <f t="shared" si="21"/>
        <v>153</v>
      </c>
    </row>
    <row r="657" spans="1:4" x14ac:dyDescent="0.35">
      <c r="A657" s="2">
        <v>22867</v>
      </c>
      <c r="B657" s="3">
        <v>57.509998000000003</v>
      </c>
      <c r="C657" s="1">
        <f t="shared" si="20"/>
        <v>1962</v>
      </c>
      <c r="D657" s="1">
        <f t="shared" si="21"/>
        <v>154</v>
      </c>
    </row>
    <row r="658" spans="1:4" x14ac:dyDescent="0.35">
      <c r="A658" s="2">
        <v>22868</v>
      </c>
      <c r="B658" s="3">
        <v>57.57</v>
      </c>
      <c r="C658" s="1">
        <f t="shared" si="20"/>
        <v>1962</v>
      </c>
      <c r="D658" s="1">
        <f t="shared" si="21"/>
        <v>155</v>
      </c>
    </row>
    <row r="659" spans="1:4" x14ac:dyDescent="0.35">
      <c r="A659" s="2">
        <v>22871</v>
      </c>
      <c r="B659" s="3">
        <v>57.549999</v>
      </c>
      <c r="C659" s="1">
        <f t="shared" si="20"/>
        <v>1962</v>
      </c>
      <c r="D659" s="1">
        <f t="shared" si="21"/>
        <v>156</v>
      </c>
    </row>
    <row r="660" spans="1:4" x14ac:dyDescent="0.35">
      <c r="A660" s="2">
        <v>22872</v>
      </c>
      <c r="B660" s="3">
        <v>57.630001</v>
      </c>
      <c r="C660" s="1">
        <f t="shared" si="20"/>
        <v>1962</v>
      </c>
      <c r="D660" s="1">
        <f t="shared" si="21"/>
        <v>157</v>
      </c>
    </row>
    <row r="661" spans="1:4" x14ac:dyDescent="0.35">
      <c r="A661" s="2">
        <v>22873</v>
      </c>
      <c r="B661" s="3">
        <v>58.25</v>
      </c>
      <c r="C661" s="1">
        <f t="shared" si="20"/>
        <v>1962</v>
      </c>
      <c r="D661" s="1">
        <f t="shared" si="21"/>
        <v>158</v>
      </c>
    </row>
    <row r="662" spans="1:4" x14ac:dyDescent="0.35">
      <c r="A662" s="2">
        <v>22874</v>
      </c>
      <c r="B662" s="3">
        <v>58.66</v>
      </c>
      <c r="C662" s="1">
        <f t="shared" si="20"/>
        <v>1962</v>
      </c>
      <c r="D662" s="1">
        <f t="shared" si="21"/>
        <v>159</v>
      </c>
    </row>
    <row r="663" spans="1:4" x14ac:dyDescent="0.35">
      <c r="A663" s="2">
        <v>22875</v>
      </c>
      <c r="B663" s="3">
        <v>58.639999000000003</v>
      </c>
      <c r="C663" s="1">
        <f t="shared" si="20"/>
        <v>1962</v>
      </c>
      <c r="D663" s="1">
        <f t="shared" si="21"/>
        <v>160</v>
      </c>
    </row>
    <row r="664" spans="1:4" x14ac:dyDescent="0.35">
      <c r="A664" s="2">
        <v>22878</v>
      </c>
      <c r="B664" s="3">
        <v>59.009998000000003</v>
      </c>
      <c r="C664" s="1">
        <f t="shared" si="20"/>
        <v>1962</v>
      </c>
      <c r="D664" s="1">
        <f t="shared" si="21"/>
        <v>161</v>
      </c>
    </row>
    <row r="665" spans="1:4" x14ac:dyDescent="0.35">
      <c r="A665" s="2">
        <v>22879</v>
      </c>
      <c r="B665" s="3">
        <v>59.369999</v>
      </c>
      <c r="C665" s="1">
        <f t="shared" si="20"/>
        <v>1962</v>
      </c>
      <c r="D665" s="1">
        <f t="shared" si="21"/>
        <v>162</v>
      </c>
    </row>
    <row r="666" spans="1:4" x14ac:dyDescent="0.35">
      <c r="A666" s="2">
        <v>22880</v>
      </c>
      <c r="B666" s="3">
        <v>59.119999</v>
      </c>
      <c r="C666" s="1">
        <f t="shared" si="20"/>
        <v>1962</v>
      </c>
      <c r="D666" s="1">
        <f t="shared" si="21"/>
        <v>163</v>
      </c>
    </row>
    <row r="667" spans="1:4" x14ac:dyDescent="0.35">
      <c r="A667" s="2">
        <v>22881</v>
      </c>
      <c r="B667" s="3">
        <v>59.779998999999997</v>
      </c>
      <c r="C667" s="1">
        <f t="shared" si="20"/>
        <v>1962</v>
      </c>
      <c r="D667" s="1">
        <f t="shared" si="21"/>
        <v>164</v>
      </c>
    </row>
    <row r="668" spans="1:4" x14ac:dyDescent="0.35">
      <c r="A668" s="2">
        <v>22882</v>
      </c>
      <c r="B668" s="3">
        <v>59.700001</v>
      </c>
      <c r="C668" s="1">
        <f t="shared" si="20"/>
        <v>1962</v>
      </c>
      <c r="D668" s="1">
        <f t="shared" si="21"/>
        <v>165</v>
      </c>
    </row>
    <row r="669" spans="1:4" x14ac:dyDescent="0.35">
      <c r="A669" s="2">
        <v>22885</v>
      </c>
      <c r="B669" s="3">
        <v>59.580002</v>
      </c>
      <c r="C669" s="1">
        <f t="shared" si="20"/>
        <v>1962</v>
      </c>
      <c r="D669" s="1">
        <f t="shared" si="21"/>
        <v>166</v>
      </c>
    </row>
    <row r="670" spans="1:4" x14ac:dyDescent="0.35">
      <c r="A670" s="2">
        <v>22886</v>
      </c>
      <c r="B670" s="3">
        <v>59.549999</v>
      </c>
      <c r="C670" s="1">
        <f t="shared" si="20"/>
        <v>1962</v>
      </c>
      <c r="D670" s="1">
        <f t="shared" si="21"/>
        <v>167</v>
      </c>
    </row>
    <row r="671" spans="1:4" x14ac:dyDescent="0.35">
      <c r="A671" s="2">
        <v>22887</v>
      </c>
      <c r="B671" s="3">
        <v>58.790000999999997</v>
      </c>
      <c r="C671" s="1">
        <f t="shared" si="20"/>
        <v>1962</v>
      </c>
      <c r="D671" s="1">
        <f t="shared" si="21"/>
        <v>168</v>
      </c>
    </row>
    <row r="672" spans="1:4" x14ac:dyDescent="0.35">
      <c r="A672" s="2">
        <v>22888</v>
      </c>
      <c r="B672" s="3">
        <v>58.66</v>
      </c>
      <c r="C672" s="1">
        <f t="shared" si="20"/>
        <v>1962</v>
      </c>
      <c r="D672" s="1">
        <f t="shared" si="21"/>
        <v>169</v>
      </c>
    </row>
    <row r="673" spans="1:4" x14ac:dyDescent="0.35">
      <c r="A673" s="2">
        <v>22889</v>
      </c>
      <c r="B673" s="3">
        <v>58.68</v>
      </c>
      <c r="C673" s="1">
        <f t="shared" si="20"/>
        <v>1962</v>
      </c>
      <c r="D673" s="1">
        <f t="shared" si="21"/>
        <v>170</v>
      </c>
    </row>
    <row r="674" spans="1:4" x14ac:dyDescent="0.35">
      <c r="A674" s="2">
        <v>22893</v>
      </c>
      <c r="B674" s="3">
        <v>59.119999</v>
      </c>
      <c r="C674" s="1">
        <f t="shared" si="20"/>
        <v>1962</v>
      </c>
      <c r="D674" s="1">
        <f t="shared" si="21"/>
        <v>171</v>
      </c>
    </row>
    <row r="675" spans="1:4" x14ac:dyDescent="0.35">
      <c r="A675" s="2">
        <v>22894</v>
      </c>
      <c r="B675" s="3">
        <v>58.560001</v>
      </c>
      <c r="C675" s="1">
        <f t="shared" si="20"/>
        <v>1962</v>
      </c>
      <c r="D675" s="1">
        <f t="shared" si="21"/>
        <v>172</v>
      </c>
    </row>
    <row r="676" spans="1:4" x14ac:dyDescent="0.35">
      <c r="A676" s="2">
        <v>22895</v>
      </c>
      <c r="B676" s="3">
        <v>58.119999</v>
      </c>
      <c r="C676" s="1">
        <f t="shared" si="20"/>
        <v>1962</v>
      </c>
      <c r="D676" s="1">
        <f t="shared" si="21"/>
        <v>173</v>
      </c>
    </row>
    <row r="677" spans="1:4" x14ac:dyDescent="0.35">
      <c r="A677" s="2">
        <v>22896</v>
      </c>
      <c r="B677" s="3">
        <v>58.360000999999997</v>
      </c>
      <c r="C677" s="1">
        <f t="shared" si="20"/>
        <v>1962</v>
      </c>
      <c r="D677" s="1">
        <f t="shared" si="21"/>
        <v>174</v>
      </c>
    </row>
    <row r="678" spans="1:4" x14ac:dyDescent="0.35">
      <c r="A678" s="2">
        <v>22899</v>
      </c>
      <c r="B678" s="3">
        <v>58.380001</v>
      </c>
      <c r="C678" s="1">
        <f t="shared" si="20"/>
        <v>1962</v>
      </c>
      <c r="D678" s="1">
        <f t="shared" si="21"/>
        <v>175</v>
      </c>
    </row>
    <row r="679" spans="1:4" x14ac:dyDescent="0.35">
      <c r="A679" s="2">
        <v>22900</v>
      </c>
      <c r="B679" s="3">
        <v>58.450001</v>
      </c>
      <c r="C679" s="1">
        <f t="shared" si="20"/>
        <v>1962</v>
      </c>
      <c r="D679" s="1">
        <f t="shared" si="21"/>
        <v>176</v>
      </c>
    </row>
    <row r="680" spans="1:4" x14ac:dyDescent="0.35">
      <c r="A680" s="2">
        <v>22901</v>
      </c>
      <c r="B680" s="3">
        <v>58.59</v>
      </c>
      <c r="C680" s="1">
        <f t="shared" si="20"/>
        <v>1962</v>
      </c>
      <c r="D680" s="1">
        <f t="shared" si="21"/>
        <v>177</v>
      </c>
    </row>
    <row r="681" spans="1:4" x14ac:dyDescent="0.35">
      <c r="A681" s="2">
        <v>22902</v>
      </c>
      <c r="B681" s="3">
        <v>58.84</v>
      </c>
      <c r="C681" s="1">
        <f t="shared" si="20"/>
        <v>1962</v>
      </c>
      <c r="D681" s="1">
        <f t="shared" si="21"/>
        <v>178</v>
      </c>
    </row>
    <row r="682" spans="1:4" x14ac:dyDescent="0.35">
      <c r="A682" s="2">
        <v>22903</v>
      </c>
      <c r="B682" s="3">
        <v>58.700001</v>
      </c>
      <c r="C682" s="1">
        <f t="shared" si="20"/>
        <v>1962</v>
      </c>
      <c r="D682" s="1">
        <f t="shared" si="21"/>
        <v>179</v>
      </c>
    </row>
    <row r="683" spans="1:4" x14ac:dyDescent="0.35">
      <c r="A683" s="2">
        <v>22906</v>
      </c>
      <c r="B683" s="3">
        <v>58.889999000000003</v>
      </c>
      <c r="C683" s="1">
        <f t="shared" si="20"/>
        <v>1962</v>
      </c>
      <c r="D683" s="1">
        <f t="shared" si="21"/>
        <v>180</v>
      </c>
    </row>
    <row r="684" spans="1:4" x14ac:dyDescent="0.35">
      <c r="A684" s="2">
        <v>22907</v>
      </c>
      <c r="B684" s="3">
        <v>59.080002</v>
      </c>
      <c r="C684" s="1">
        <f t="shared" si="20"/>
        <v>1962</v>
      </c>
      <c r="D684" s="1">
        <f t="shared" si="21"/>
        <v>181</v>
      </c>
    </row>
    <row r="685" spans="1:4" x14ac:dyDescent="0.35">
      <c r="A685" s="2">
        <v>22908</v>
      </c>
      <c r="B685" s="3">
        <v>59.029998999999997</v>
      </c>
      <c r="C685" s="1">
        <f t="shared" si="20"/>
        <v>1962</v>
      </c>
      <c r="D685" s="1">
        <f t="shared" si="21"/>
        <v>182</v>
      </c>
    </row>
    <row r="686" spans="1:4" x14ac:dyDescent="0.35">
      <c r="A686" s="2">
        <v>22909</v>
      </c>
      <c r="B686" s="3">
        <v>58.950001</v>
      </c>
      <c r="C686" s="1">
        <f t="shared" si="20"/>
        <v>1962</v>
      </c>
      <c r="D686" s="1">
        <f t="shared" si="21"/>
        <v>183</v>
      </c>
    </row>
    <row r="687" spans="1:4" x14ac:dyDescent="0.35">
      <c r="A687" s="2">
        <v>22910</v>
      </c>
      <c r="B687" s="3">
        <v>58.540000999999997</v>
      </c>
      <c r="C687" s="1">
        <f t="shared" si="20"/>
        <v>1962</v>
      </c>
      <c r="D687" s="1">
        <f t="shared" si="21"/>
        <v>184</v>
      </c>
    </row>
    <row r="688" spans="1:4" x14ac:dyDescent="0.35">
      <c r="A688" s="2">
        <v>22913</v>
      </c>
      <c r="B688" s="3">
        <v>57.450001</v>
      </c>
      <c r="C688" s="1">
        <f t="shared" si="20"/>
        <v>1962</v>
      </c>
      <c r="D688" s="1">
        <f t="shared" si="21"/>
        <v>185</v>
      </c>
    </row>
    <row r="689" spans="1:4" x14ac:dyDescent="0.35">
      <c r="A689" s="2">
        <v>22914</v>
      </c>
      <c r="B689" s="3">
        <v>56.630001</v>
      </c>
      <c r="C689" s="1">
        <f t="shared" si="20"/>
        <v>1962</v>
      </c>
      <c r="D689" s="1">
        <f t="shared" si="21"/>
        <v>186</v>
      </c>
    </row>
    <row r="690" spans="1:4" x14ac:dyDescent="0.35">
      <c r="A690" s="2">
        <v>22915</v>
      </c>
      <c r="B690" s="3">
        <v>56.959999000000003</v>
      </c>
      <c r="C690" s="1">
        <f t="shared" si="20"/>
        <v>1962</v>
      </c>
      <c r="D690" s="1">
        <f t="shared" si="21"/>
        <v>187</v>
      </c>
    </row>
    <row r="691" spans="1:4" x14ac:dyDescent="0.35">
      <c r="A691" s="2">
        <v>22916</v>
      </c>
      <c r="B691" s="3">
        <v>56.150002000000001</v>
      </c>
      <c r="C691" s="1">
        <f t="shared" si="20"/>
        <v>1962</v>
      </c>
      <c r="D691" s="1">
        <f t="shared" si="21"/>
        <v>188</v>
      </c>
    </row>
    <row r="692" spans="1:4" x14ac:dyDescent="0.35">
      <c r="A692" s="2">
        <v>22917</v>
      </c>
      <c r="B692" s="3">
        <v>55.77</v>
      </c>
      <c r="C692" s="1">
        <f t="shared" si="20"/>
        <v>1962</v>
      </c>
      <c r="D692" s="1">
        <f t="shared" si="21"/>
        <v>189</v>
      </c>
    </row>
    <row r="693" spans="1:4" x14ac:dyDescent="0.35">
      <c r="A693" s="2">
        <v>22920</v>
      </c>
      <c r="B693" s="3">
        <v>56.27</v>
      </c>
      <c r="C693" s="1">
        <f t="shared" si="20"/>
        <v>1962</v>
      </c>
      <c r="D693" s="1">
        <f t="shared" si="21"/>
        <v>190</v>
      </c>
    </row>
    <row r="694" spans="1:4" x14ac:dyDescent="0.35">
      <c r="A694" s="2">
        <v>22921</v>
      </c>
      <c r="B694" s="3">
        <v>55.490001999999997</v>
      </c>
      <c r="C694" s="1">
        <f t="shared" si="20"/>
        <v>1962</v>
      </c>
      <c r="D694" s="1">
        <f t="shared" si="21"/>
        <v>191</v>
      </c>
    </row>
    <row r="695" spans="1:4" x14ac:dyDescent="0.35">
      <c r="A695" s="2">
        <v>22922</v>
      </c>
      <c r="B695" s="3">
        <v>56.099997999999999</v>
      </c>
      <c r="C695" s="1">
        <f t="shared" si="20"/>
        <v>1962</v>
      </c>
      <c r="D695" s="1">
        <f t="shared" si="21"/>
        <v>192</v>
      </c>
    </row>
    <row r="696" spans="1:4" x14ac:dyDescent="0.35">
      <c r="A696" s="2">
        <v>22923</v>
      </c>
      <c r="B696" s="3">
        <v>56.16</v>
      </c>
      <c r="C696" s="1">
        <f t="shared" si="20"/>
        <v>1962</v>
      </c>
      <c r="D696" s="1">
        <f t="shared" si="21"/>
        <v>193</v>
      </c>
    </row>
    <row r="697" spans="1:4" x14ac:dyDescent="0.35">
      <c r="A697" s="2">
        <v>22924</v>
      </c>
      <c r="B697" s="3">
        <v>56.700001</v>
      </c>
      <c r="C697" s="1">
        <f t="shared" si="20"/>
        <v>1962</v>
      </c>
      <c r="D697" s="1">
        <f t="shared" si="21"/>
        <v>194</v>
      </c>
    </row>
    <row r="698" spans="1:4" x14ac:dyDescent="0.35">
      <c r="A698" s="2">
        <v>22927</v>
      </c>
      <c r="B698" s="3">
        <v>57.07</v>
      </c>
      <c r="C698" s="1">
        <f t="shared" si="20"/>
        <v>1962</v>
      </c>
      <c r="D698" s="1">
        <f t="shared" si="21"/>
        <v>195</v>
      </c>
    </row>
    <row r="699" spans="1:4" x14ac:dyDescent="0.35">
      <c r="A699" s="2">
        <v>22928</v>
      </c>
      <c r="B699" s="3">
        <v>57.07</v>
      </c>
      <c r="C699" s="1">
        <f t="shared" si="20"/>
        <v>1962</v>
      </c>
      <c r="D699" s="1">
        <f t="shared" si="21"/>
        <v>196</v>
      </c>
    </row>
    <row r="700" spans="1:4" x14ac:dyDescent="0.35">
      <c r="A700" s="2">
        <v>22929</v>
      </c>
      <c r="B700" s="3">
        <v>57.200001</v>
      </c>
      <c r="C700" s="1">
        <f t="shared" si="20"/>
        <v>1962</v>
      </c>
      <c r="D700" s="1">
        <f t="shared" si="21"/>
        <v>197</v>
      </c>
    </row>
    <row r="701" spans="1:4" x14ac:dyDescent="0.35">
      <c r="A701" s="2">
        <v>22930</v>
      </c>
      <c r="B701" s="3">
        <v>57.240001999999997</v>
      </c>
      <c r="C701" s="1">
        <f t="shared" si="20"/>
        <v>1962</v>
      </c>
      <c r="D701" s="1">
        <f t="shared" si="21"/>
        <v>198</v>
      </c>
    </row>
    <row r="702" spans="1:4" x14ac:dyDescent="0.35">
      <c r="A702" s="2">
        <v>22931</v>
      </c>
      <c r="B702" s="3">
        <v>57.049999</v>
      </c>
      <c r="C702" s="1">
        <f t="shared" si="20"/>
        <v>1962</v>
      </c>
      <c r="D702" s="1">
        <f t="shared" si="21"/>
        <v>199</v>
      </c>
    </row>
    <row r="703" spans="1:4" x14ac:dyDescent="0.35">
      <c r="A703" s="2">
        <v>22934</v>
      </c>
      <c r="B703" s="3">
        <v>56.950001</v>
      </c>
      <c r="C703" s="1">
        <f t="shared" si="20"/>
        <v>1962</v>
      </c>
      <c r="D703" s="1">
        <f t="shared" si="21"/>
        <v>200</v>
      </c>
    </row>
    <row r="704" spans="1:4" x14ac:dyDescent="0.35">
      <c r="A704" s="2">
        <v>22935</v>
      </c>
      <c r="B704" s="3">
        <v>57.27</v>
      </c>
      <c r="C704" s="1">
        <f t="shared" si="20"/>
        <v>1962</v>
      </c>
      <c r="D704" s="1">
        <f t="shared" si="21"/>
        <v>201</v>
      </c>
    </row>
    <row r="705" spans="1:4" x14ac:dyDescent="0.35">
      <c r="A705" s="2">
        <v>22936</v>
      </c>
      <c r="B705" s="3">
        <v>57.080002</v>
      </c>
      <c r="C705" s="1">
        <f t="shared" si="20"/>
        <v>1962</v>
      </c>
      <c r="D705" s="1">
        <f t="shared" si="21"/>
        <v>202</v>
      </c>
    </row>
    <row r="706" spans="1:4" x14ac:dyDescent="0.35">
      <c r="A706" s="2">
        <v>22937</v>
      </c>
      <c r="B706" s="3">
        <v>56.889999000000003</v>
      </c>
      <c r="C706" s="1">
        <f t="shared" si="20"/>
        <v>1962</v>
      </c>
      <c r="D706" s="1">
        <f t="shared" si="21"/>
        <v>203</v>
      </c>
    </row>
    <row r="707" spans="1:4" x14ac:dyDescent="0.35">
      <c r="A707" s="2">
        <v>22938</v>
      </c>
      <c r="B707" s="3">
        <v>56.34</v>
      </c>
      <c r="C707" s="1">
        <f t="shared" ref="C707:C770" si="22">YEAR(A707)</f>
        <v>1962</v>
      </c>
      <c r="D707" s="1">
        <f t="shared" ref="D707:D770" si="23">IF(C707&lt;&gt;C706, 1, D706+1)</f>
        <v>204</v>
      </c>
    </row>
    <row r="708" spans="1:4" x14ac:dyDescent="0.35">
      <c r="A708" s="2">
        <v>22941</v>
      </c>
      <c r="B708" s="3">
        <v>55.48</v>
      </c>
      <c r="C708" s="1">
        <f t="shared" si="22"/>
        <v>1962</v>
      </c>
      <c r="D708" s="1">
        <f t="shared" si="23"/>
        <v>205</v>
      </c>
    </row>
    <row r="709" spans="1:4" x14ac:dyDescent="0.35">
      <c r="A709" s="2">
        <v>22942</v>
      </c>
      <c r="B709" s="3">
        <v>54.959999000000003</v>
      </c>
      <c r="C709" s="1">
        <f t="shared" si="22"/>
        <v>1962</v>
      </c>
      <c r="D709" s="1">
        <f t="shared" si="23"/>
        <v>206</v>
      </c>
    </row>
    <row r="710" spans="1:4" x14ac:dyDescent="0.35">
      <c r="A710" s="2">
        <v>22943</v>
      </c>
      <c r="B710" s="3">
        <v>53.490001999999997</v>
      </c>
      <c r="C710" s="1">
        <f t="shared" si="22"/>
        <v>1962</v>
      </c>
      <c r="D710" s="1">
        <f t="shared" si="23"/>
        <v>207</v>
      </c>
    </row>
    <row r="711" spans="1:4" x14ac:dyDescent="0.35">
      <c r="A711" s="2">
        <v>22944</v>
      </c>
      <c r="B711" s="3">
        <v>55.169998</v>
      </c>
      <c r="C711" s="1">
        <f t="shared" si="22"/>
        <v>1962</v>
      </c>
      <c r="D711" s="1">
        <f t="shared" si="23"/>
        <v>208</v>
      </c>
    </row>
    <row r="712" spans="1:4" x14ac:dyDescent="0.35">
      <c r="A712" s="2">
        <v>22945</v>
      </c>
      <c r="B712" s="3">
        <v>54.689999</v>
      </c>
      <c r="C712" s="1">
        <f t="shared" si="22"/>
        <v>1962</v>
      </c>
      <c r="D712" s="1">
        <f t="shared" si="23"/>
        <v>209</v>
      </c>
    </row>
    <row r="713" spans="1:4" x14ac:dyDescent="0.35">
      <c r="A713" s="2">
        <v>22948</v>
      </c>
      <c r="B713" s="3">
        <v>55.34</v>
      </c>
      <c r="C713" s="1">
        <f t="shared" si="22"/>
        <v>1962</v>
      </c>
      <c r="D713" s="1">
        <f t="shared" si="23"/>
        <v>210</v>
      </c>
    </row>
    <row r="714" spans="1:4" x14ac:dyDescent="0.35">
      <c r="A714" s="2">
        <v>22949</v>
      </c>
      <c r="B714" s="3">
        <v>55.720001000000003</v>
      </c>
      <c r="C714" s="1">
        <f t="shared" si="22"/>
        <v>1962</v>
      </c>
      <c r="D714" s="1">
        <f t="shared" si="23"/>
        <v>211</v>
      </c>
    </row>
    <row r="715" spans="1:4" x14ac:dyDescent="0.35">
      <c r="A715" s="2">
        <v>22950</v>
      </c>
      <c r="B715" s="3">
        <v>56.540000999999997</v>
      </c>
      <c r="C715" s="1">
        <f t="shared" si="22"/>
        <v>1962</v>
      </c>
      <c r="D715" s="1">
        <f t="shared" si="23"/>
        <v>212</v>
      </c>
    </row>
    <row r="716" spans="1:4" x14ac:dyDescent="0.35">
      <c r="A716" s="2">
        <v>22951</v>
      </c>
      <c r="B716" s="3">
        <v>56.52</v>
      </c>
      <c r="C716" s="1">
        <f t="shared" si="22"/>
        <v>1962</v>
      </c>
      <c r="D716" s="1">
        <f t="shared" si="23"/>
        <v>213</v>
      </c>
    </row>
    <row r="717" spans="1:4" x14ac:dyDescent="0.35">
      <c r="A717" s="2">
        <v>22952</v>
      </c>
      <c r="B717" s="3">
        <v>57.119999</v>
      </c>
      <c r="C717" s="1">
        <f t="shared" si="22"/>
        <v>1962</v>
      </c>
      <c r="D717" s="1">
        <f t="shared" si="23"/>
        <v>214</v>
      </c>
    </row>
    <row r="718" spans="1:4" x14ac:dyDescent="0.35">
      <c r="A718" s="2">
        <v>22955</v>
      </c>
      <c r="B718" s="3">
        <v>57.75</v>
      </c>
      <c r="C718" s="1">
        <f t="shared" si="22"/>
        <v>1962</v>
      </c>
      <c r="D718" s="1">
        <f t="shared" si="23"/>
        <v>215</v>
      </c>
    </row>
    <row r="719" spans="1:4" x14ac:dyDescent="0.35">
      <c r="A719" s="2">
        <v>22957</v>
      </c>
      <c r="B719" s="3">
        <v>58.349997999999999</v>
      </c>
      <c r="C719" s="1">
        <f t="shared" si="22"/>
        <v>1962</v>
      </c>
      <c r="D719" s="1">
        <f t="shared" si="23"/>
        <v>216</v>
      </c>
    </row>
    <row r="720" spans="1:4" x14ac:dyDescent="0.35">
      <c r="A720" s="2">
        <v>22958</v>
      </c>
      <c r="B720" s="3">
        <v>58.709999000000003</v>
      </c>
      <c r="C720" s="1">
        <f t="shared" si="22"/>
        <v>1962</v>
      </c>
      <c r="D720" s="1">
        <f t="shared" si="23"/>
        <v>217</v>
      </c>
    </row>
    <row r="721" spans="1:4" x14ac:dyDescent="0.35">
      <c r="A721" s="2">
        <v>22959</v>
      </c>
      <c r="B721" s="3">
        <v>58.32</v>
      </c>
      <c r="C721" s="1">
        <f t="shared" si="22"/>
        <v>1962</v>
      </c>
      <c r="D721" s="1">
        <f t="shared" si="23"/>
        <v>218</v>
      </c>
    </row>
    <row r="722" spans="1:4" x14ac:dyDescent="0.35">
      <c r="A722" s="2">
        <v>22962</v>
      </c>
      <c r="B722" s="3">
        <v>58.779998999999997</v>
      </c>
      <c r="C722" s="1">
        <f t="shared" si="22"/>
        <v>1962</v>
      </c>
      <c r="D722" s="1">
        <f t="shared" si="23"/>
        <v>219</v>
      </c>
    </row>
    <row r="723" spans="1:4" x14ac:dyDescent="0.35">
      <c r="A723" s="2">
        <v>22963</v>
      </c>
      <c r="B723" s="3">
        <v>59.59</v>
      </c>
      <c r="C723" s="1">
        <f t="shared" si="22"/>
        <v>1962</v>
      </c>
      <c r="D723" s="1">
        <f t="shared" si="23"/>
        <v>220</v>
      </c>
    </row>
    <row r="724" spans="1:4" x14ac:dyDescent="0.35">
      <c r="A724" s="2">
        <v>22964</v>
      </c>
      <c r="B724" s="3">
        <v>59.459999000000003</v>
      </c>
      <c r="C724" s="1">
        <f t="shared" si="22"/>
        <v>1962</v>
      </c>
      <c r="D724" s="1">
        <f t="shared" si="23"/>
        <v>221</v>
      </c>
    </row>
    <row r="725" spans="1:4" x14ac:dyDescent="0.35">
      <c r="A725" s="2">
        <v>22965</v>
      </c>
      <c r="B725" s="3">
        <v>60.16</v>
      </c>
      <c r="C725" s="1">
        <f t="shared" si="22"/>
        <v>1962</v>
      </c>
      <c r="D725" s="1">
        <f t="shared" si="23"/>
        <v>222</v>
      </c>
    </row>
    <row r="726" spans="1:4" x14ac:dyDescent="0.35">
      <c r="A726" s="2">
        <v>22966</v>
      </c>
      <c r="B726" s="3">
        <v>59.970001000000003</v>
      </c>
      <c r="C726" s="1">
        <f t="shared" si="22"/>
        <v>1962</v>
      </c>
      <c r="D726" s="1">
        <f t="shared" si="23"/>
        <v>223</v>
      </c>
    </row>
    <row r="727" spans="1:4" x14ac:dyDescent="0.35">
      <c r="A727" s="2">
        <v>22969</v>
      </c>
      <c r="B727" s="3">
        <v>60.16</v>
      </c>
      <c r="C727" s="1">
        <f t="shared" si="22"/>
        <v>1962</v>
      </c>
      <c r="D727" s="1">
        <f t="shared" si="23"/>
        <v>224</v>
      </c>
    </row>
    <row r="728" spans="1:4" x14ac:dyDescent="0.35">
      <c r="A728" s="2">
        <v>22970</v>
      </c>
      <c r="B728" s="3">
        <v>59.82</v>
      </c>
      <c r="C728" s="1">
        <f t="shared" si="22"/>
        <v>1962</v>
      </c>
      <c r="D728" s="1">
        <f t="shared" si="23"/>
        <v>225</v>
      </c>
    </row>
    <row r="729" spans="1:4" x14ac:dyDescent="0.35">
      <c r="A729" s="2">
        <v>22971</v>
      </c>
      <c r="B729" s="3">
        <v>60.450001</v>
      </c>
      <c r="C729" s="1">
        <f t="shared" si="22"/>
        <v>1962</v>
      </c>
      <c r="D729" s="1">
        <f t="shared" si="23"/>
        <v>226</v>
      </c>
    </row>
    <row r="730" spans="1:4" x14ac:dyDescent="0.35">
      <c r="A730" s="2">
        <v>22973</v>
      </c>
      <c r="B730" s="3">
        <v>60.810001</v>
      </c>
      <c r="C730" s="1">
        <f t="shared" si="22"/>
        <v>1962</v>
      </c>
      <c r="D730" s="1">
        <f t="shared" si="23"/>
        <v>227</v>
      </c>
    </row>
    <row r="731" spans="1:4" x14ac:dyDescent="0.35">
      <c r="A731" s="2">
        <v>22976</v>
      </c>
      <c r="B731" s="3">
        <v>61.540000999999997</v>
      </c>
      <c r="C731" s="1">
        <f t="shared" si="22"/>
        <v>1962</v>
      </c>
      <c r="D731" s="1">
        <f t="shared" si="23"/>
        <v>228</v>
      </c>
    </row>
    <row r="732" spans="1:4" x14ac:dyDescent="0.35">
      <c r="A732" s="2">
        <v>22977</v>
      </c>
      <c r="B732" s="3">
        <v>61.360000999999997</v>
      </c>
      <c r="C732" s="1">
        <f t="shared" si="22"/>
        <v>1962</v>
      </c>
      <c r="D732" s="1">
        <f t="shared" si="23"/>
        <v>229</v>
      </c>
    </row>
    <row r="733" spans="1:4" x14ac:dyDescent="0.35">
      <c r="A733" s="2">
        <v>22978</v>
      </c>
      <c r="B733" s="3">
        <v>61.73</v>
      </c>
      <c r="C733" s="1">
        <f t="shared" si="22"/>
        <v>1962</v>
      </c>
      <c r="D733" s="1">
        <f t="shared" si="23"/>
        <v>230</v>
      </c>
    </row>
    <row r="734" spans="1:4" x14ac:dyDescent="0.35">
      <c r="A734" s="2">
        <v>22979</v>
      </c>
      <c r="B734" s="3">
        <v>62.119999</v>
      </c>
      <c r="C734" s="1">
        <f t="shared" si="22"/>
        <v>1962</v>
      </c>
      <c r="D734" s="1">
        <f t="shared" si="23"/>
        <v>231</v>
      </c>
    </row>
    <row r="735" spans="1:4" x14ac:dyDescent="0.35">
      <c r="A735" s="2">
        <v>22980</v>
      </c>
      <c r="B735" s="3">
        <v>62.41</v>
      </c>
      <c r="C735" s="1">
        <f t="shared" si="22"/>
        <v>1962</v>
      </c>
      <c r="D735" s="1">
        <f t="shared" si="23"/>
        <v>232</v>
      </c>
    </row>
    <row r="736" spans="1:4" x14ac:dyDescent="0.35">
      <c r="A736" s="2">
        <v>22983</v>
      </c>
      <c r="B736" s="3">
        <v>62.259998000000003</v>
      </c>
      <c r="C736" s="1">
        <f t="shared" si="22"/>
        <v>1962</v>
      </c>
      <c r="D736" s="1">
        <f t="shared" si="23"/>
        <v>233</v>
      </c>
    </row>
    <row r="737" spans="1:4" x14ac:dyDescent="0.35">
      <c r="A737" s="2">
        <v>22984</v>
      </c>
      <c r="B737" s="3">
        <v>61.939999</v>
      </c>
      <c r="C737" s="1">
        <f t="shared" si="22"/>
        <v>1962</v>
      </c>
      <c r="D737" s="1">
        <f t="shared" si="23"/>
        <v>234</v>
      </c>
    </row>
    <row r="738" spans="1:4" x14ac:dyDescent="0.35">
      <c r="A738" s="2">
        <v>22985</v>
      </c>
      <c r="B738" s="3">
        <v>62.639999000000003</v>
      </c>
      <c r="C738" s="1">
        <f t="shared" si="22"/>
        <v>1962</v>
      </c>
      <c r="D738" s="1">
        <f t="shared" si="23"/>
        <v>235</v>
      </c>
    </row>
    <row r="739" spans="1:4" x14ac:dyDescent="0.35">
      <c r="A739" s="2">
        <v>22986</v>
      </c>
      <c r="B739" s="3">
        <v>62.389999000000003</v>
      </c>
      <c r="C739" s="1">
        <f t="shared" si="22"/>
        <v>1962</v>
      </c>
      <c r="D739" s="1">
        <f t="shared" si="23"/>
        <v>236</v>
      </c>
    </row>
    <row r="740" spans="1:4" x14ac:dyDescent="0.35">
      <c r="A740" s="2">
        <v>22987</v>
      </c>
      <c r="B740" s="3">
        <v>62.93</v>
      </c>
      <c r="C740" s="1">
        <f t="shared" si="22"/>
        <v>1962</v>
      </c>
      <c r="D740" s="1">
        <f t="shared" si="23"/>
        <v>237</v>
      </c>
    </row>
    <row r="741" spans="1:4" x14ac:dyDescent="0.35">
      <c r="A741" s="2">
        <v>22990</v>
      </c>
      <c r="B741" s="3">
        <v>63.060001</v>
      </c>
      <c r="C741" s="1">
        <f t="shared" si="22"/>
        <v>1962</v>
      </c>
      <c r="D741" s="1">
        <f t="shared" si="23"/>
        <v>238</v>
      </c>
    </row>
    <row r="742" spans="1:4" x14ac:dyDescent="0.35">
      <c r="A742" s="2">
        <v>22991</v>
      </c>
      <c r="B742" s="3">
        <v>62.27</v>
      </c>
      <c r="C742" s="1">
        <f t="shared" si="22"/>
        <v>1962</v>
      </c>
      <c r="D742" s="1">
        <f t="shared" si="23"/>
        <v>239</v>
      </c>
    </row>
    <row r="743" spans="1:4" x14ac:dyDescent="0.35">
      <c r="A743" s="2">
        <v>22992</v>
      </c>
      <c r="B743" s="3">
        <v>62.32</v>
      </c>
      <c r="C743" s="1">
        <f t="shared" si="22"/>
        <v>1962</v>
      </c>
      <c r="D743" s="1">
        <f t="shared" si="23"/>
        <v>240</v>
      </c>
    </row>
    <row r="744" spans="1:4" x14ac:dyDescent="0.35">
      <c r="A744" s="2">
        <v>22993</v>
      </c>
      <c r="B744" s="3">
        <v>62.630001</v>
      </c>
      <c r="C744" s="1">
        <f t="shared" si="22"/>
        <v>1962</v>
      </c>
      <c r="D744" s="1">
        <f t="shared" si="23"/>
        <v>241</v>
      </c>
    </row>
    <row r="745" spans="1:4" x14ac:dyDescent="0.35">
      <c r="A745" s="2">
        <v>22994</v>
      </c>
      <c r="B745" s="3">
        <v>62.419998</v>
      </c>
      <c r="C745" s="1">
        <f t="shared" si="22"/>
        <v>1962</v>
      </c>
      <c r="D745" s="1">
        <f t="shared" si="23"/>
        <v>242</v>
      </c>
    </row>
    <row r="746" spans="1:4" x14ac:dyDescent="0.35">
      <c r="A746" s="2">
        <v>22997</v>
      </c>
      <c r="B746" s="3">
        <v>62.57</v>
      </c>
      <c r="C746" s="1">
        <f t="shared" si="22"/>
        <v>1962</v>
      </c>
      <c r="D746" s="1">
        <f t="shared" si="23"/>
        <v>243</v>
      </c>
    </row>
    <row r="747" spans="1:4" x14ac:dyDescent="0.35">
      <c r="A747" s="2">
        <v>22998</v>
      </c>
      <c r="B747" s="3">
        <v>62.369999</v>
      </c>
      <c r="C747" s="1">
        <f t="shared" si="22"/>
        <v>1962</v>
      </c>
      <c r="D747" s="1">
        <f t="shared" si="23"/>
        <v>244</v>
      </c>
    </row>
    <row r="748" spans="1:4" x14ac:dyDescent="0.35">
      <c r="A748" s="2">
        <v>22999</v>
      </c>
      <c r="B748" s="3">
        <v>62.07</v>
      </c>
      <c r="C748" s="1">
        <f t="shared" si="22"/>
        <v>1962</v>
      </c>
      <c r="D748" s="1">
        <f t="shared" si="23"/>
        <v>245</v>
      </c>
    </row>
    <row r="749" spans="1:4" x14ac:dyDescent="0.35">
      <c r="A749" s="2">
        <v>23000</v>
      </c>
      <c r="B749" s="3">
        <v>62.580002</v>
      </c>
      <c r="C749" s="1">
        <f t="shared" si="22"/>
        <v>1962</v>
      </c>
      <c r="D749" s="1">
        <f t="shared" si="23"/>
        <v>246</v>
      </c>
    </row>
    <row r="750" spans="1:4" x14ac:dyDescent="0.35">
      <c r="A750" s="2">
        <v>23001</v>
      </c>
      <c r="B750" s="3">
        <v>62.82</v>
      </c>
      <c r="C750" s="1">
        <f t="shared" si="22"/>
        <v>1962</v>
      </c>
      <c r="D750" s="1">
        <f t="shared" si="23"/>
        <v>247</v>
      </c>
    </row>
    <row r="751" spans="1:4" x14ac:dyDescent="0.35">
      <c r="A751" s="2">
        <v>23004</v>
      </c>
      <c r="B751" s="3">
        <v>62.639999000000003</v>
      </c>
      <c r="C751" s="1">
        <f t="shared" si="22"/>
        <v>1962</v>
      </c>
      <c r="D751" s="1">
        <f t="shared" si="23"/>
        <v>248</v>
      </c>
    </row>
    <row r="752" spans="1:4" x14ac:dyDescent="0.35">
      <c r="A752" s="2">
        <v>23006</v>
      </c>
      <c r="B752" s="3">
        <v>62.630001</v>
      </c>
      <c r="C752" s="1">
        <f t="shared" si="22"/>
        <v>1962</v>
      </c>
      <c r="D752" s="1">
        <f t="shared" si="23"/>
        <v>249</v>
      </c>
    </row>
    <row r="753" spans="1:4" x14ac:dyDescent="0.35">
      <c r="A753" s="2">
        <v>23007</v>
      </c>
      <c r="B753" s="3">
        <v>63.02</v>
      </c>
      <c r="C753" s="1">
        <f t="shared" si="22"/>
        <v>1962</v>
      </c>
      <c r="D753" s="1">
        <f t="shared" si="23"/>
        <v>250</v>
      </c>
    </row>
    <row r="754" spans="1:4" x14ac:dyDescent="0.35">
      <c r="A754" s="2">
        <v>23008</v>
      </c>
      <c r="B754" s="3">
        <v>62.93</v>
      </c>
      <c r="C754" s="1">
        <f t="shared" si="22"/>
        <v>1962</v>
      </c>
      <c r="D754" s="1">
        <f t="shared" si="23"/>
        <v>251</v>
      </c>
    </row>
    <row r="755" spans="1:4" x14ac:dyDescent="0.35">
      <c r="A755" s="2">
        <v>23011</v>
      </c>
      <c r="B755" s="3">
        <v>62.959999000000003</v>
      </c>
      <c r="C755" s="1">
        <f t="shared" si="22"/>
        <v>1962</v>
      </c>
      <c r="D755" s="1">
        <f t="shared" si="23"/>
        <v>252</v>
      </c>
    </row>
    <row r="756" spans="1:4" x14ac:dyDescent="0.35">
      <c r="A756" s="2">
        <v>23013</v>
      </c>
      <c r="B756" s="3">
        <v>63.099997999999999</v>
      </c>
      <c r="C756" s="1">
        <f t="shared" si="22"/>
        <v>1963</v>
      </c>
      <c r="D756" s="1">
        <f t="shared" si="23"/>
        <v>1</v>
      </c>
    </row>
    <row r="757" spans="1:4" x14ac:dyDescent="0.35">
      <c r="A757" s="2">
        <v>23014</v>
      </c>
      <c r="B757" s="3">
        <v>62.689999</v>
      </c>
      <c r="C757" s="1">
        <f t="shared" si="22"/>
        <v>1963</v>
      </c>
      <c r="D757" s="1">
        <f t="shared" si="23"/>
        <v>2</v>
      </c>
    </row>
    <row r="758" spans="1:4" x14ac:dyDescent="0.35">
      <c r="A758" s="2">
        <v>23015</v>
      </c>
      <c r="B758" s="3">
        <v>63.720001000000003</v>
      </c>
      <c r="C758" s="1">
        <f t="shared" si="22"/>
        <v>1963</v>
      </c>
      <c r="D758" s="1">
        <f t="shared" si="23"/>
        <v>3</v>
      </c>
    </row>
    <row r="759" spans="1:4" x14ac:dyDescent="0.35">
      <c r="A759" s="2">
        <v>23018</v>
      </c>
      <c r="B759" s="3">
        <v>64.129997000000003</v>
      </c>
      <c r="C759" s="1">
        <f t="shared" si="22"/>
        <v>1963</v>
      </c>
      <c r="D759" s="1">
        <f t="shared" si="23"/>
        <v>4</v>
      </c>
    </row>
    <row r="760" spans="1:4" x14ac:dyDescent="0.35">
      <c r="A760" s="2">
        <v>23019</v>
      </c>
      <c r="B760" s="3">
        <v>64.120002999999997</v>
      </c>
      <c r="C760" s="1">
        <f t="shared" si="22"/>
        <v>1963</v>
      </c>
      <c r="D760" s="1">
        <f t="shared" si="23"/>
        <v>5</v>
      </c>
    </row>
    <row r="761" spans="1:4" x14ac:dyDescent="0.35">
      <c r="A761" s="2">
        <v>23020</v>
      </c>
      <c r="B761" s="3">
        <v>64.739998</v>
      </c>
      <c r="C761" s="1">
        <f t="shared" si="22"/>
        <v>1963</v>
      </c>
      <c r="D761" s="1">
        <f t="shared" si="23"/>
        <v>6</v>
      </c>
    </row>
    <row r="762" spans="1:4" x14ac:dyDescent="0.35">
      <c r="A762" s="2">
        <v>23021</v>
      </c>
      <c r="B762" s="3">
        <v>64.589995999999999</v>
      </c>
      <c r="C762" s="1">
        <f t="shared" si="22"/>
        <v>1963</v>
      </c>
      <c r="D762" s="1">
        <f t="shared" si="23"/>
        <v>7</v>
      </c>
    </row>
    <row r="763" spans="1:4" x14ac:dyDescent="0.35">
      <c r="A763" s="2">
        <v>23022</v>
      </c>
      <c r="B763" s="3">
        <v>64.709998999999996</v>
      </c>
      <c r="C763" s="1">
        <f t="shared" si="22"/>
        <v>1963</v>
      </c>
      <c r="D763" s="1">
        <f t="shared" si="23"/>
        <v>8</v>
      </c>
    </row>
    <row r="764" spans="1:4" x14ac:dyDescent="0.35">
      <c r="A764" s="2">
        <v>23025</v>
      </c>
      <c r="B764" s="3">
        <v>64.849997999999999</v>
      </c>
      <c r="C764" s="1">
        <f t="shared" si="22"/>
        <v>1963</v>
      </c>
      <c r="D764" s="1">
        <f t="shared" si="23"/>
        <v>9</v>
      </c>
    </row>
    <row r="765" spans="1:4" x14ac:dyDescent="0.35">
      <c r="A765" s="2">
        <v>23026</v>
      </c>
      <c r="B765" s="3">
        <v>65.199996999999996</v>
      </c>
      <c r="C765" s="1">
        <f t="shared" si="22"/>
        <v>1963</v>
      </c>
      <c r="D765" s="1">
        <f t="shared" si="23"/>
        <v>10</v>
      </c>
    </row>
    <row r="766" spans="1:4" x14ac:dyDescent="0.35">
      <c r="A766" s="2">
        <v>23027</v>
      </c>
      <c r="B766" s="3">
        <v>65.110000999999997</v>
      </c>
      <c r="C766" s="1">
        <f t="shared" si="22"/>
        <v>1963</v>
      </c>
      <c r="D766" s="1">
        <f t="shared" si="23"/>
        <v>11</v>
      </c>
    </row>
    <row r="767" spans="1:4" x14ac:dyDescent="0.35">
      <c r="A767" s="2">
        <v>23028</v>
      </c>
      <c r="B767" s="3">
        <v>64.669998000000007</v>
      </c>
      <c r="C767" s="1">
        <f t="shared" si="22"/>
        <v>1963</v>
      </c>
      <c r="D767" s="1">
        <f t="shared" si="23"/>
        <v>12</v>
      </c>
    </row>
    <row r="768" spans="1:4" x14ac:dyDescent="0.35">
      <c r="A768" s="2">
        <v>23029</v>
      </c>
      <c r="B768" s="3">
        <v>65.129997000000003</v>
      </c>
      <c r="C768" s="1">
        <f t="shared" si="22"/>
        <v>1963</v>
      </c>
      <c r="D768" s="1">
        <f t="shared" si="23"/>
        <v>13</v>
      </c>
    </row>
    <row r="769" spans="1:4" x14ac:dyDescent="0.35">
      <c r="A769" s="2">
        <v>23032</v>
      </c>
      <c r="B769" s="3">
        <v>65.180000000000007</v>
      </c>
      <c r="C769" s="1">
        <f t="shared" si="22"/>
        <v>1963</v>
      </c>
      <c r="D769" s="1">
        <f t="shared" si="23"/>
        <v>14</v>
      </c>
    </row>
    <row r="770" spans="1:4" x14ac:dyDescent="0.35">
      <c r="A770" s="2">
        <v>23033</v>
      </c>
      <c r="B770" s="3">
        <v>65.279999000000004</v>
      </c>
      <c r="C770" s="1">
        <f t="shared" si="22"/>
        <v>1963</v>
      </c>
      <c r="D770" s="1">
        <f t="shared" si="23"/>
        <v>15</v>
      </c>
    </row>
    <row r="771" spans="1:4" x14ac:dyDescent="0.35">
      <c r="A771" s="2">
        <v>23034</v>
      </c>
      <c r="B771" s="3">
        <v>65.440002000000007</v>
      </c>
      <c r="C771" s="1">
        <f t="shared" ref="C771:C834" si="24">YEAR(A771)</f>
        <v>1963</v>
      </c>
      <c r="D771" s="1">
        <f t="shared" ref="D771:D834" si="25">IF(C771&lt;&gt;C770, 1, D770+1)</f>
        <v>16</v>
      </c>
    </row>
    <row r="772" spans="1:4" x14ac:dyDescent="0.35">
      <c r="A772" s="2">
        <v>23035</v>
      </c>
      <c r="B772" s="3">
        <v>65.620002999999997</v>
      </c>
      <c r="C772" s="1">
        <f t="shared" si="24"/>
        <v>1963</v>
      </c>
      <c r="D772" s="1">
        <f t="shared" si="25"/>
        <v>17</v>
      </c>
    </row>
    <row r="773" spans="1:4" x14ac:dyDescent="0.35">
      <c r="A773" s="2">
        <v>23036</v>
      </c>
      <c r="B773" s="3">
        <v>65.75</v>
      </c>
      <c r="C773" s="1">
        <f t="shared" si="24"/>
        <v>1963</v>
      </c>
      <c r="D773" s="1">
        <f t="shared" si="25"/>
        <v>18</v>
      </c>
    </row>
    <row r="774" spans="1:4" x14ac:dyDescent="0.35">
      <c r="A774" s="2">
        <v>23039</v>
      </c>
      <c r="B774" s="3">
        <v>65.919998000000007</v>
      </c>
      <c r="C774" s="1">
        <f t="shared" si="24"/>
        <v>1963</v>
      </c>
      <c r="D774" s="1">
        <f t="shared" si="25"/>
        <v>19</v>
      </c>
    </row>
    <row r="775" spans="1:4" x14ac:dyDescent="0.35">
      <c r="A775" s="2">
        <v>23040</v>
      </c>
      <c r="B775" s="3">
        <v>66.239998</v>
      </c>
      <c r="C775" s="1">
        <f t="shared" si="24"/>
        <v>1963</v>
      </c>
      <c r="D775" s="1">
        <f t="shared" si="25"/>
        <v>20</v>
      </c>
    </row>
    <row r="776" spans="1:4" x14ac:dyDescent="0.35">
      <c r="A776" s="2">
        <v>23041</v>
      </c>
      <c r="B776" s="3">
        <v>66.230002999999996</v>
      </c>
      <c r="C776" s="1">
        <f t="shared" si="24"/>
        <v>1963</v>
      </c>
      <c r="D776" s="1">
        <f t="shared" si="25"/>
        <v>21</v>
      </c>
    </row>
    <row r="777" spans="1:4" x14ac:dyDescent="0.35">
      <c r="A777" s="2">
        <v>23042</v>
      </c>
      <c r="B777" s="3">
        <v>65.849997999999999</v>
      </c>
      <c r="C777" s="1">
        <f t="shared" si="24"/>
        <v>1963</v>
      </c>
      <c r="D777" s="1">
        <f t="shared" si="25"/>
        <v>22</v>
      </c>
    </row>
    <row r="778" spans="1:4" x14ac:dyDescent="0.35">
      <c r="A778" s="2">
        <v>23043</v>
      </c>
      <c r="B778" s="3">
        <v>66.309997999999993</v>
      </c>
      <c r="C778" s="1">
        <f t="shared" si="24"/>
        <v>1963</v>
      </c>
      <c r="D778" s="1">
        <f t="shared" si="25"/>
        <v>23</v>
      </c>
    </row>
    <row r="779" spans="1:4" x14ac:dyDescent="0.35">
      <c r="A779" s="2">
        <v>23046</v>
      </c>
      <c r="B779" s="3">
        <v>66.309997999999993</v>
      </c>
      <c r="C779" s="1">
        <f t="shared" si="24"/>
        <v>1963</v>
      </c>
      <c r="D779" s="1">
        <f t="shared" si="25"/>
        <v>24</v>
      </c>
    </row>
    <row r="780" spans="1:4" x14ac:dyDescent="0.35">
      <c r="A780" s="2">
        <v>23047</v>
      </c>
      <c r="B780" s="3">
        <v>66.169998000000007</v>
      </c>
      <c r="C780" s="1">
        <f t="shared" si="24"/>
        <v>1963</v>
      </c>
      <c r="D780" s="1">
        <f t="shared" si="25"/>
        <v>25</v>
      </c>
    </row>
    <row r="781" spans="1:4" x14ac:dyDescent="0.35">
      <c r="A781" s="2">
        <v>23048</v>
      </c>
      <c r="B781" s="3">
        <v>66.110000999999997</v>
      </c>
      <c r="C781" s="1">
        <f t="shared" si="24"/>
        <v>1963</v>
      </c>
      <c r="D781" s="1">
        <f t="shared" si="25"/>
        <v>26</v>
      </c>
    </row>
    <row r="782" spans="1:4" x14ac:dyDescent="0.35">
      <c r="A782" s="2">
        <v>23049</v>
      </c>
      <c r="B782" s="3">
        <v>66.400002000000001</v>
      </c>
      <c r="C782" s="1">
        <f t="shared" si="24"/>
        <v>1963</v>
      </c>
      <c r="D782" s="1">
        <f t="shared" si="25"/>
        <v>27</v>
      </c>
    </row>
    <row r="783" spans="1:4" x14ac:dyDescent="0.35">
      <c r="A783" s="2">
        <v>23050</v>
      </c>
      <c r="B783" s="3">
        <v>66.169998000000007</v>
      </c>
      <c r="C783" s="1">
        <f t="shared" si="24"/>
        <v>1963</v>
      </c>
      <c r="D783" s="1">
        <f t="shared" si="25"/>
        <v>28</v>
      </c>
    </row>
    <row r="784" spans="1:4" x14ac:dyDescent="0.35">
      <c r="A784" s="2">
        <v>23053</v>
      </c>
      <c r="B784" s="3">
        <v>66.169998000000007</v>
      </c>
      <c r="C784" s="1">
        <f t="shared" si="24"/>
        <v>1963</v>
      </c>
      <c r="D784" s="1">
        <f t="shared" si="25"/>
        <v>29</v>
      </c>
    </row>
    <row r="785" spans="1:4" x14ac:dyDescent="0.35">
      <c r="A785" s="2">
        <v>23054</v>
      </c>
      <c r="B785" s="3">
        <v>65.760002</v>
      </c>
      <c r="C785" s="1">
        <f t="shared" si="24"/>
        <v>1963</v>
      </c>
      <c r="D785" s="1">
        <f t="shared" si="25"/>
        <v>30</v>
      </c>
    </row>
    <row r="786" spans="1:4" x14ac:dyDescent="0.35">
      <c r="A786" s="2">
        <v>23055</v>
      </c>
      <c r="B786" s="3">
        <v>65.830001999999993</v>
      </c>
      <c r="C786" s="1">
        <f t="shared" si="24"/>
        <v>1963</v>
      </c>
      <c r="D786" s="1">
        <f t="shared" si="25"/>
        <v>31</v>
      </c>
    </row>
    <row r="787" spans="1:4" x14ac:dyDescent="0.35">
      <c r="A787" s="2">
        <v>23056</v>
      </c>
      <c r="B787" s="3">
        <v>66.150002000000001</v>
      </c>
      <c r="C787" s="1">
        <f t="shared" si="24"/>
        <v>1963</v>
      </c>
      <c r="D787" s="1">
        <f t="shared" si="25"/>
        <v>32</v>
      </c>
    </row>
    <row r="788" spans="1:4" x14ac:dyDescent="0.35">
      <c r="A788" s="2">
        <v>23057</v>
      </c>
      <c r="B788" s="3">
        <v>66.349997999999999</v>
      </c>
      <c r="C788" s="1">
        <f t="shared" si="24"/>
        <v>1963</v>
      </c>
      <c r="D788" s="1">
        <f t="shared" si="25"/>
        <v>33</v>
      </c>
    </row>
    <row r="789" spans="1:4" x14ac:dyDescent="0.35">
      <c r="A789" s="2">
        <v>23060</v>
      </c>
      <c r="B789" s="3">
        <v>66.410004000000001</v>
      </c>
      <c r="C789" s="1">
        <f t="shared" si="24"/>
        <v>1963</v>
      </c>
      <c r="D789" s="1">
        <f t="shared" si="25"/>
        <v>34</v>
      </c>
    </row>
    <row r="790" spans="1:4" x14ac:dyDescent="0.35">
      <c r="A790" s="2">
        <v>23061</v>
      </c>
      <c r="B790" s="3">
        <v>66.519997000000004</v>
      </c>
      <c r="C790" s="1">
        <f t="shared" si="24"/>
        <v>1963</v>
      </c>
      <c r="D790" s="1">
        <f t="shared" si="25"/>
        <v>35</v>
      </c>
    </row>
    <row r="791" spans="1:4" x14ac:dyDescent="0.35">
      <c r="A791" s="2">
        <v>23062</v>
      </c>
      <c r="B791" s="3">
        <v>66.199996999999996</v>
      </c>
      <c r="C791" s="1">
        <f t="shared" si="24"/>
        <v>1963</v>
      </c>
      <c r="D791" s="1">
        <f t="shared" si="25"/>
        <v>36</v>
      </c>
    </row>
    <row r="792" spans="1:4" x14ac:dyDescent="0.35">
      <c r="A792" s="2">
        <v>23063</v>
      </c>
      <c r="B792" s="3">
        <v>65.830001999999993</v>
      </c>
      <c r="C792" s="1">
        <f t="shared" si="24"/>
        <v>1963</v>
      </c>
      <c r="D792" s="1">
        <f t="shared" si="25"/>
        <v>37</v>
      </c>
    </row>
    <row r="793" spans="1:4" x14ac:dyDescent="0.35">
      <c r="A793" s="2">
        <v>23067</v>
      </c>
      <c r="B793" s="3">
        <v>65.919998000000007</v>
      </c>
      <c r="C793" s="1">
        <f t="shared" si="24"/>
        <v>1963</v>
      </c>
      <c r="D793" s="1">
        <f t="shared" si="25"/>
        <v>38</v>
      </c>
    </row>
    <row r="794" spans="1:4" x14ac:dyDescent="0.35">
      <c r="A794" s="2">
        <v>23068</v>
      </c>
      <c r="B794" s="3">
        <v>65.459998999999996</v>
      </c>
      <c r="C794" s="1">
        <f t="shared" si="24"/>
        <v>1963</v>
      </c>
      <c r="D794" s="1">
        <f t="shared" si="25"/>
        <v>39</v>
      </c>
    </row>
    <row r="795" spans="1:4" x14ac:dyDescent="0.35">
      <c r="A795" s="2">
        <v>23069</v>
      </c>
      <c r="B795" s="3">
        <v>65.470000999999996</v>
      </c>
      <c r="C795" s="1">
        <f t="shared" si="24"/>
        <v>1963</v>
      </c>
      <c r="D795" s="1">
        <f t="shared" si="25"/>
        <v>40</v>
      </c>
    </row>
    <row r="796" spans="1:4" x14ac:dyDescent="0.35">
      <c r="A796" s="2">
        <v>23070</v>
      </c>
      <c r="B796" s="3">
        <v>65.010002</v>
      </c>
      <c r="C796" s="1">
        <f t="shared" si="24"/>
        <v>1963</v>
      </c>
      <c r="D796" s="1">
        <f t="shared" si="25"/>
        <v>41</v>
      </c>
    </row>
    <row r="797" spans="1:4" x14ac:dyDescent="0.35">
      <c r="A797" s="2">
        <v>23071</v>
      </c>
      <c r="B797" s="3">
        <v>64.290001000000004</v>
      </c>
      <c r="C797" s="1">
        <f t="shared" si="24"/>
        <v>1963</v>
      </c>
      <c r="D797" s="1">
        <f t="shared" si="25"/>
        <v>42</v>
      </c>
    </row>
    <row r="798" spans="1:4" x14ac:dyDescent="0.35">
      <c r="A798" s="2">
        <v>23074</v>
      </c>
      <c r="B798" s="3">
        <v>64.099997999999999</v>
      </c>
      <c r="C798" s="1">
        <f t="shared" si="24"/>
        <v>1963</v>
      </c>
      <c r="D798" s="1">
        <f t="shared" si="25"/>
        <v>43</v>
      </c>
    </row>
    <row r="799" spans="1:4" x14ac:dyDescent="0.35">
      <c r="A799" s="2">
        <v>23075</v>
      </c>
      <c r="B799" s="3">
        <v>64.720000999999996</v>
      </c>
      <c r="C799" s="1">
        <f t="shared" si="24"/>
        <v>1963</v>
      </c>
      <c r="D799" s="1">
        <f t="shared" si="25"/>
        <v>44</v>
      </c>
    </row>
    <row r="800" spans="1:4" x14ac:dyDescent="0.35">
      <c r="A800" s="2">
        <v>23076</v>
      </c>
      <c r="B800" s="3">
        <v>64.739998</v>
      </c>
      <c r="C800" s="1">
        <f t="shared" si="24"/>
        <v>1963</v>
      </c>
      <c r="D800" s="1">
        <f t="shared" si="25"/>
        <v>45</v>
      </c>
    </row>
    <row r="801" spans="1:4" x14ac:dyDescent="0.35">
      <c r="A801" s="2">
        <v>23077</v>
      </c>
      <c r="B801" s="3">
        <v>64.849997999999999</v>
      </c>
      <c r="C801" s="1">
        <f t="shared" si="24"/>
        <v>1963</v>
      </c>
      <c r="D801" s="1">
        <f t="shared" si="25"/>
        <v>46</v>
      </c>
    </row>
    <row r="802" spans="1:4" x14ac:dyDescent="0.35">
      <c r="A802" s="2">
        <v>23078</v>
      </c>
      <c r="B802" s="3">
        <v>65.260002</v>
      </c>
      <c r="C802" s="1">
        <f t="shared" si="24"/>
        <v>1963</v>
      </c>
      <c r="D802" s="1">
        <f t="shared" si="25"/>
        <v>47</v>
      </c>
    </row>
    <row r="803" spans="1:4" x14ac:dyDescent="0.35">
      <c r="A803" s="2">
        <v>23081</v>
      </c>
      <c r="B803" s="3">
        <v>65.330001999999993</v>
      </c>
      <c r="C803" s="1">
        <f t="shared" si="24"/>
        <v>1963</v>
      </c>
      <c r="D803" s="1">
        <f t="shared" si="25"/>
        <v>48</v>
      </c>
    </row>
    <row r="804" spans="1:4" x14ac:dyDescent="0.35">
      <c r="A804" s="2">
        <v>23082</v>
      </c>
      <c r="B804" s="3">
        <v>65.510002</v>
      </c>
      <c r="C804" s="1">
        <f t="shared" si="24"/>
        <v>1963</v>
      </c>
      <c r="D804" s="1">
        <f t="shared" si="25"/>
        <v>49</v>
      </c>
    </row>
    <row r="805" spans="1:4" x14ac:dyDescent="0.35">
      <c r="A805" s="2">
        <v>23083</v>
      </c>
      <c r="B805" s="3">
        <v>65.669998000000007</v>
      </c>
      <c r="C805" s="1">
        <f t="shared" si="24"/>
        <v>1963</v>
      </c>
      <c r="D805" s="1">
        <f t="shared" si="25"/>
        <v>50</v>
      </c>
    </row>
    <row r="806" spans="1:4" x14ac:dyDescent="0.35">
      <c r="A806" s="2">
        <v>23084</v>
      </c>
      <c r="B806" s="3">
        <v>65.910004000000001</v>
      </c>
      <c r="C806" s="1">
        <f t="shared" si="24"/>
        <v>1963</v>
      </c>
      <c r="D806" s="1">
        <f t="shared" si="25"/>
        <v>51</v>
      </c>
    </row>
    <row r="807" spans="1:4" x14ac:dyDescent="0.35">
      <c r="A807" s="2">
        <v>23085</v>
      </c>
      <c r="B807" s="3">
        <v>65.599997999999999</v>
      </c>
      <c r="C807" s="1">
        <f t="shared" si="24"/>
        <v>1963</v>
      </c>
      <c r="D807" s="1">
        <f t="shared" si="25"/>
        <v>52</v>
      </c>
    </row>
    <row r="808" spans="1:4" x14ac:dyDescent="0.35">
      <c r="A808" s="2">
        <v>23088</v>
      </c>
      <c r="B808" s="3">
        <v>65.930000000000007</v>
      </c>
      <c r="C808" s="1">
        <f t="shared" si="24"/>
        <v>1963</v>
      </c>
      <c r="D808" s="1">
        <f t="shared" si="25"/>
        <v>53</v>
      </c>
    </row>
    <row r="809" spans="1:4" x14ac:dyDescent="0.35">
      <c r="A809" s="2">
        <v>23089</v>
      </c>
      <c r="B809" s="3">
        <v>65.610000999999997</v>
      </c>
      <c r="C809" s="1">
        <f t="shared" si="24"/>
        <v>1963</v>
      </c>
      <c r="D809" s="1">
        <f t="shared" si="25"/>
        <v>54</v>
      </c>
    </row>
    <row r="810" spans="1:4" x14ac:dyDescent="0.35">
      <c r="A810" s="2">
        <v>23090</v>
      </c>
      <c r="B810" s="3">
        <v>65.470000999999996</v>
      </c>
      <c r="C810" s="1">
        <f t="shared" si="24"/>
        <v>1963</v>
      </c>
      <c r="D810" s="1">
        <f t="shared" si="25"/>
        <v>55</v>
      </c>
    </row>
    <row r="811" spans="1:4" x14ac:dyDescent="0.35">
      <c r="A811" s="2">
        <v>23091</v>
      </c>
      <c r="B811" s="3">
        <v>65.949996999999996</v>
      </c>
      <c r="C811" s="1">
        <f t="shared" si="24"/>
        <v>1963</v>
      </c>
      <c r="D811" s="1">
        <f t="shared" si="25"/>
        <v>56</v>
      </c>
    </row>
    <row r="812" spans="1:4" x14ac:dyDescent="0.35">
      <c r="A812" s="2">
        <v>23092</v>
      </c>
      <c r="B812" s="3">
        <v>65.849997999999999</v>
      </c>
      <c r="C812" s="1">
        <f t="shared" si="24"/>
        <v>1963</v>
      </c>
      <c r="D812" s="1">
        <f t="shared" si="25"/>
        <v>57</v>
      </c>
    </row>
    <row r="813" spans="1:4" x14ac:dyDescent="0.35">
      <c r="A813" s="2">
        <v>23095</v>
      </c>
      <c r="B813" s="3">
        <v>66.190002000000007</v>
      </c>
      <c r="C813" s="1">
        <f t="shared" si="24"/>
        <v>1963</v>
      </c>
      <c r="D813" s="1">
        <f t="shared" si="25"/>
        <v>58</v>
      </c>
    </row>
    <row r="814" spans="1:4" x14ac:dyDescent="0.35">
      <c r="A814" s="2">
        <v>23096</v>
      </c>
      <c r="B814" s="3">
        <v>66.209998999999996</v>
      </c>
      <c r="C814" s="1">
        <f t="shared" si="24"/>
        <v>1963</v>
      </c>
      <c r="D814" s="1">
        <f t="shared" si="25"/>
        <v>59</v>
      </c>
    </row>
    <row r="815" spans="1:4" x14ac:dyDescent="0.35">
      <c r="A815" s="2">
        <v>23097</v>
      </c>
      <c r="B815" s="3">
        <v>66.400002000000001</v>
      </c>
      <c r="C815" s="1">
        <f t="shared" si="24"/>
        <v>1963</v>
      </c>
      <c r="D815" s="1">
        <f t="shared" si="25"/>
        <v>60</v>
      </c>
    </row>
    <row r="816" spans="1:4" x14ac:dyDescent="0.35">
      <c r="A816" s="2">
        <v>23098</v>
      </c>
      <c r="B816" s="3">
        <v>66.680000000000007</v>
      </c>
      <c r="C816" s="1">
        <f t="shared" si="24"/>
        <v>1963</v>
      </c>
      <c r="D816" s="1">
        <f t="shared" si="25"/>
        <v>61</v>
      </c>
    </row>
    <row r="817" spans="1:4" x14ac:dyDescent="0.35">
      <c r="A817" s="2">
        <v>23099</v>
      </c>
      <c r="B817" s="3">
        <v>66.580001999999993</v>
      </c>
      <c r="C817" s="1">
        <f t="shared" si="24"/>
        <v>1963</v>
      </c>
      <c r="D817" s="1">
        <f t="shared" si="25"/>
        <v>62</v>
      </c>
    </row>
    <row r="818" spans="1:4" x14ac:dyDescent="0.35">
      <c r="A818" s="2">
        <v>23102</v>
      </c>
      <c r="B818" s="3">
        <v>66.569999999999993</v>
      </c>
      <c r="C818" s="1">
        <f t="shared" si="24"/>
        <v>1963</v>
      </c>
      <c r="D818" s="1">
        <f t="shared" si="25"/>
        <v>63</v>
      </c>
    </row>
    <row r="819" spans="1:4" x14ac:dyDescent="0.35">
      <c r="A819" s="2">
        <v>23103</v>
      </c>
      <c r="B819" s="3">
        <v>66.849997999999999</v>
      </c>
      <c r="C819" s="1">
        <f t="shared" si="24"/>
        <v>1963</v>
      </c>
      <c r="D819" s="1">
        <f t="shared" si="25"/>
        <v>64</v>
      </c>
    </row>
    <row r="820" spans="1:4" x14ac:dyDescent="0.35">
      <c r="A820" s="2">
        <v>23104</v>
      </c>
      <c r="B820" s="3">
        <v>66.839995999999999</v>
      </c>
      <c r="C820" s="1">
        <f t="shared" si="24"/>
        <v>1963</v>
      </c>
      <c r="D820" s="1">
        <f t="shared" si="25"/>
        <v>65</v>
      </c>
    </row>
    <row r="821" spans="1:4" x14ac:dyDescent="0.35">
      <c r="A821" s="2">
        <v>23105</v>
      </c>
      <c r="B821" s="3">
        <v>67.360000999999997</v>
      </c>
      <c r="C821" s="1">
        <f t="shared" si="24"/>
        <v>1963</v>
      </c>
      <c r="D821" s="1">
        <f t="shared" si="25"/>
        <v>66</v>
      </c>
    </row>
    <row r="822" spans="1:4" x14ac:dyDescent="0.35">
      <c r="A822" s="2">
        <v>23106</v>
      </c>
      <c r="B822" s="3">
        <v>67.849997999999999</v>
      </c>
      <c r="C822" s="1">
        <f t="shared" si="24"/>
        <v>1963</v>
      </c>
      <c r="D822" s="1">
        <f t="shared" si="25"/>
        <v>67</v>
      </c>
    </row>
    <row r="823" spans="1:4" x14ac:dyDescent="0.35">
      <c r="A823" s="2">
        <v>23109</v>
      </c>
      <c r="B823" s="3">
        <v>68.279999000000004</v>
      </c>
      <c r="C823" s="1">
        <f t="shared" si="24"/>
        <v>1963</v>
      </c>
      <c r="D823" s="1">
        <f t="shared" si="25"/>
        <v>68</v>
      </c>
    </row>
    <row r="824" spans="1:4" x14ac:dyDescent="0.35">
      <c r="A824" s="2">
        <v>23110</v>
      </c>
      <c r="B824" s="3">
        <v>68.519997000000004</v>
      </c>
      <c r="C824" s="1">
        <f t="shared" si="24"/>
        <v>1963</v>
      </c>
      <c r="D824" s="1">
        <f t="shared" si="25"/>
        <v>69</v>
      </c>
    </row>
    <row r="825" spans="1:4" x14ac:dyDescent="0.35">
      <c r="A825" s="2">
        <v>23111</v>
      </c>
      <c r="B825" s="3">
        <v>68.449996999999996</v>
      </c>
      <c r="C825" s="1">
        <f t="shared" si="24"/>
        <v>1963</v>
      </c>
      <c r="D825" s="1">
        <f t="shared" si="25"/>
        <v>70</v>
      </c>
    </row>
    <row r="826" spans="1:4" x14ac:dyDescent="0.35">
      <c r="A826" s="2">
        <v>23112</v>
      </c>
      <c r="B826" s="3">
        <v>68.290001000000004</v>
      </c>
      <c r="C826" s="1">
        <f t="shared" si="24"/>
        <v>1963</v>
      </c>
      <c r="D826" s="1">
        <f t="shared" si="25"/>
        <v>71</v>
      </c>
    </row>
    <row r="827" spans="1:4" x14ac:dyDescent="0.35">
      <c r="A827" s="2">
        <v>23116</v>
      </c>
      <c r="B827" s="3">
        <v>68.769997000000004</v>
      </c>
      <c r="C827" s="1">
        <f t="shared" si="24"/>
        <v>1963</v>
      </c>
      <c r="D827" s="1">
        <f t="shared" si="25"/>
        <v>72</v>
      </c>
    </row>
    <row r="828" spans="1:4" x14ac:dyDescent="0.35">
      <c r="A828" s="2">
        <v>23117</v>
      </c>
      <c r="B828" s="3">
        <v>69.089995999999999</v>
      </c>
      <c r="C828" s="1">
        <f t="shared" si="24"/>
        <v>1963</v>
      </c>
      <c r="D828" s="1">
        <f t="shared" si="25"/>
        <v>73</v>
      </c>
    </row>
    <row r="829" spans="1:4" x14ac:dyDescent="0.35">
      <c r="A829" s="2">
        <v>23118</v>
      </c>
      <c r="B829" s="3">
        <v>69.139999000000003</v>
      </c>
      <c r="C829" s="1">
        <f t="shared" si="24"/>
        <v>1963</v>
      </c>
      <c r="D829" s="1">
        <f t="shared" si="25"/>
        <v>74</v>
      </c>
    </row>
    <row r="830" spans="1:4" x14ac:dyDescent="0.35">
      <c r="A830" s="2">
        <v>23119</v>
      </c>
      <c r="B830" s="3">
        <v>68.919998000000007</v>
      </c>
      <c r="C830" s="1">
        <f t="shared" si="24"/>
        <v>1963</v>
      </c>
      <c r="D830" s="1">
        <f t="shared" si="25"/>
        <v>75</v>
      </c>
    </row>
    <row r="831" spans="1:4" x14ac:dyDescent="0.35">
      <c r="A831" s="2">
        <v>23120</v>
      </c>
      <c r="B831" s="3">
        <v>68.889999000000003</v>
      </c>
      <c r="C831" s="1">
        <f t="shared" si="24"/>
        <v>1963</v>
      </c>
      <c r="D831" s="1">
        <f t="shared" si="25"/>
        <v>76</v>
      </c>
    </row>
    <row r="832" spans="1:4" x14ac:dyDescent="0.35">
      <c r="A832" s="2">
        <v>23123</v>
      </c>
      <c r="B832" s="3">
        <v>69.230002999999996</v>
      </c>
      <c r="C832" s="1">
        <f t="shared" si="24"/>
        <v>1963</v>
      </c>
      <c r="D832" s="1">
        <f t="shared" si="25"/>
        <v>77</v>
      </c>
    </row>
    <row r="833" spans="1:4" x14ac:dyDescent="0.35">
      <c r="A833" s="2">
        <v>23124</v>
      </c>
      <c r="B833" s="3">
        <v>69.300003000000004</v>
      </c>
      <c r="C833" s="1">
        <f t="shared" si="24"/>
        <v>1963</v>
      </c>
      <c r="D833" s="1">
        <f t="shared" si="25"/>
        <v>78</v>
      </c>
    </row>
    <row r="834" spans="1:4" x14ac:dyDescent="0.35">
      <c r="A834" s="2">
        <v>23125</v>
      </c>
      <c r="B834" s="3">
        <v>69.529999000000004</v>
      </c>
      <c r="C834" s="1">
        <f t="shared" si="24"/>
        <v>1963</v>
      </c>
      <c r="D834" s="1">
        <f t="shared" si="25"/>
        <v>79</v>
      </c>
    </row>
    <row r="835" spans="1:4" x14ac:dyDescent="0.35">
      <c r="A835" s="2">
        <v>23126</v>
      </c>
      <c r="B835" s="3">
        <v>69.720000999999996</v>
      </c>
      <c r="C835" s="1">
        <f t="shared" ref="C835:C898" si="26">YEAR(A835)</f>
        <v>1963</v>
      </c>
      <c r="D835" s="1">
        <f t="shared" ref="D835:D898" si="27">IF(C835&lt;&gt;C834, 1, D834+1)</f>
        <v>80</v>
      </c>
    </row>
    <row r="836" spans="1:4" x14ac:dyDescent="0.35">
      <c r="A836" s="2">
        <v>23127</v>
      </c>
      <c r="B836" s="3">
        <v>69.760002</v>
      </c>
      <c r="C836" s="1">
        <f t="shared" si="26"/>
        <v>1963</v>
      </c>
      <c r="D836" s="1">
        <f t="shared" si="27"/>
        <v>81</v>
      </c>
    </row>
    <row r="837" spans="1:4" x14ac:dyDescent="0.35">
      <c r="A837" s="2">
        <v>23130</v>
      </c>
      <c r="B837" s="3">
        <v>69.699996999999996</v>
      </c>
      <c r="C837" s="1">
        <f t="shared" si="26"/>
        <v>1963</v>
      </c>
      <c r="D837" s="1">
        <f t="shared" si="27"/>
        <v>82</v>
      </c>
    </row>
    <row r="838" spans="1:4" x14ac:dyDescent="0.35">
      <c r="A838" s="2">
        <v>23131</v>
      </c>
      <c r="B838" s="3">
        <v>69.650002000000001</v>
      </c>
      <c r="C838" s="1">
        <f t="shared" si="26"/>
        <v>1963</v>
      </c>
      <c r="D838" s="1">
        <f t="shared" si="27"/>
        <v>83</v>
      </c>
    </row>
    <row r="839" spans="1:4" x14ac:dyDescent="0.35">
      <c r="A839" s="2">
        <v>23132</v>
      </c>
      <c r="B839" s="3">
        <v>69.800003000000004</v>
      </c>
      <c r="C839" s="1">
        <f t="shared" si="26"/>
        <v>1963</v>
      </c>
      <c r="D839" s="1">
        <f t="shared" si="27"/>
        <v>84</v>
      </c>
    </row>
    <row r="840" spans="1:4" x14ac:dyDescent="0.35">
      <c r="A840" s="2">
        <v>23133</v>
      </c>
      <c r="B840" s="3">
        <v>69.970000999999996</v>
      </c>
      <c r="C840" s="1">
        <f t="shared" si="26"/>
        <v>1963</v>
      </c>
      <c r="D840" s="1">
        <f t="shared" si="27"/>
        <v>85</v>
      </c>
    </row>
    <row r="841" spans="1:4" x14ac:dyDescent="0.35">
      <c r="A841" s="2">
        <v>23134</v>
      </c>
      <c r="B841" s="3">
        <v>70.169998000000007</v>
      </c>
      <c r="C841" s="1">
        <f t="shared" si="26"/>
        <v>1963</v>
      </c>
      <c r="D841" s="1">
        <f t="shared" si="27"/>
        <v>86</v>
      </c>
    </row>
    <row r="842" spans="1:4" x14ac:dyDescent="0.35">
      <c r="A842" s="2">
        <v>23137</v>
      </c>
      <c r="B842" s="3">
        <v>70.029999000000004</v>
      </c>
      <c r="C842" s="1">
        <f t="shared" si="26"/>
        <v>1963</v>
      </c>
      <c r="D842" s="1">
        <f t="shared" si="27"/>
        <v>87</v>
      </c>
    </row>
    <row r="843" spans="1:4" x14ac:dyDescent="0.35">
      <c r="A843" s="2">
        <v>23138</v>
      </c>
      <c r="B843" s="3">
        <v>69.529999000000004</v>
      </c>
      <c r="C843" s="1">
        <f t="shared" si="26"/>
        <v>1963</v>
      </c>
      <c r="D843" s="1">
        <f t="shared" si="27"/>
        <v>88</v>
      </c>
    </row>
    <row r="844" spans="1:4" x14ac:dyDescent="0.35">
      <c r="A844" s="2">
        <v>23139</v>
      </c>
      <c r="B844" s="3">
        <v>69.440002000000007</v>
      </c>
      <c r="C844" s="1">
        <f t="shared" si="26"/>
        <v>1963</v>
      </c>
      <c r="D844" s="1">
        <f t="shared" si="27"/>
        <v>89</v>
      </c>
    </row>
    <row r="845" spans="1:4" x14ac:dyDescent="0.35">
      <c r="A845" s="2">
        <v>23140</v>
      </c>
      <c r="B845" s="3">
        <v>70.010002</v>
      </c>
      <c r="C845" s="1">
        <f t="shared" si="26"/>
        <v>1963</v>
      </c>
      <c r="D845" s="1">
        <f t="shared" si="27"/>
        <v>90</v>
      </c>
    </row>
    <row r="846" spans="1:4" x14ac:dyDescent="0.35">
      <c r="A846" s="2">
        <v>23141</v>
      </c>
      <c r="B846" s="3">
        <v>70.349997999999999</v>
      </c>
      <c r="C846" s="1">
        <f t="shared" si="26"/>
        <v>1963</v>
      </c>
      <c r="D846" s="1">
        <f t="shared" si="27"/>
        <v>91</v>
      </c>
    </row>
    <row r="847" spans="1:4" x14ac:dyDescent="0.35">
      <c r="A847" s="2">
        <v>23144</v>
      </c>
      <c r="B847" s="3">
        <v>70.519997000000004</v>
      </c>
      <c r="C847" s="1">
        <f t="shared" si="26"/>
        <v>1963</v>
      </c>
      <c r="D847" s="1">
        <f t="shared" si="27"/>
        <v>92</v>
      </c>
    </row>
    <row r="848" spans="1:4" x14ac:dyDescent="0.35">
      <c r="A848" s="2">
        <v>23145</v>
      </c>
      <c r="B848" s="3">
        <v>70.480002999999996</v>
      </c>
      <c r="C848" s="1">
        <f t="shared" si="26"/>
        <v>1963</v>
      </c>
      <c r="D848" s="1">
        <f t="shared" si="27"/>
        <v>93</v>
      </c>
    </row>
    <row r="849" spans="1:4" x14ac:dyDescent="0.35">
      <c r="A849" s="2">
        <v>23146</v>
      </c>
      <c r="B849" s="3">
        <v>70.209998999999996</v>
      </c>
      <c r="C849" s="1">
        <f t="shared" si="26"/>
        <v>1963</v>
      </c>
      <c r="D849" s="1">
        <f t="shared" si="27"/>
        <v>94</v>
      </c>
    </row>
    <row r="850" spans="1:4" x14ac:dyDescent="0.35">
      <c r="A850" s="2">
        <v>23147</v>
      </c>
      <c r="B850" s="3">
        <v>70.430000000000007</v>
      </c>
      <c r="C850" s="1">
        <f t="shared" si="26"/>
        <v>1963</v>
      </c>
      <c r="D850" s="1">
        <f t="shared" si="27"/>
        <v>95</v>
      </c>
    </row>
    <row r="851" spans="1:4" x14ac:dyDescent="0.35">
      <c r="A851" s="2">
        <v>23148</v>
      </c>
      <c r="B851" s="3">
        <v>70.25</v>
      </c>
      <c r="C851" s="1">
        <f t="shared" si="26"/>
        <v>1963</v>
      </c>
      <c r="D851" s="1">
        <f t="shared" si="27"/>
        <v>96</v>
      </c>
    </row>
    <row r="852" spans="1:4" x14ac:dyDescent="0.35">
      <c r="A852" s="2">
        <v>23151</v>
      </c>
      <c r="B852" s="3">
        <v>70.290001000000004</v>
      </c>
      <c r="C852" s="1">
        <f t="shared" si="26"/>
        <v>1963</v>
      </c>
      <c r="D852" s="1">
        <f t="shared" si="27"/>
        <v>97</v>
      </c>
    </row>
    <row r="853" spans="1:4" x14ac:dyDescent="0.35">
      <c r="A853" s="2">
        <v>23152</v>
      </c>
      <c r="B853" s="3">
        <v>69.959998999999996</v>
      </c>
      <c r="C853" s="1">
        <f t="shared" si="26"/>
        <v>1963</v>
      </c>
      <c r="D853" s="1">
        <f t="shared" si="27"/>
        <v>98</v>
      </c>
    </row>
    <row r="854" spans="1:4" x14ac:dyDescent="0.35">
      <c r="A854" s="2">
        <v>23153</v>
      </c>
      <c r="B854" s="3">
        <v>70.139999000000003</v>
      </c>
      <c r="C854" s="1">
        <f t="shared" si="26"/>
        <v>1963</v>
      </c>
      <c r="D854" s="1">
        <f t="shared" si="27"/>
        <v>99</v>
      </c>
    </row>
    <row r="855" spans="1:4" x14ac:dyDescent="0.35">
      <c r="A855" s="2">
        <v>23154</v>
      </c>
      <c r="B855" s="3">
        <v>70.139999000000003</v>
      </c>
      <c r="C855" s="1">
        <f t="shared" si="26"/>
        <v>1963</v>
      </c>
      <c r="D855" s="1">
        <f t="shared" si="27"/>
        <v>100</v>
      </c>
    </row>
    <row r="856" spans="1:4" x14ac:dyDescent="0.35">
      <c r="A856" s="2">
        <v>23155</v>
      </c>
      <c r="B856" s="3">
        <v>70.099997999999999</v>
      </c>
      <c r="C856" s="1">
        <f t="shared" si="26"/>
        <v>1963</v>
      </c>
      <c r="D856" s="1">
        <f t="shared" si="27"/>
        <v>101</v>
      </c>
    </row>
    <row r="857" spans="1:4" x14ac:dyDescent="0.35">
      <c r="A857" s="2">
        <v>23158</v>
      </c>
      <c r="B857" s="3">
        <v>70.019997000000004</v>
      </c>
      <c r="C857" s="1">
        <f t="shared" si="26"/>
        <v>1963</v>
      </c>
      <c r="D857" s="1">
        <f t="shared" si="27"/>
        <v>102</v>
      </c>
    </row>
    <row r="858" spans="1:4" x14ac:dyDescent="0.35">
      <c r="A858" s="2">
        <v>23159</v>
      </c>
      <c r="B858" s="3">
        <v>69.870002999999997</v>
      </c>
      <c r="C858" s="1">
        <f t="shared" si="26"/>
        <v>1963</v>
      </c>
      <c r="D858" s="1">
        <f t="shared" si="27"/>
        <v>103</v>
      </c>
    </row>
    <row r="859" spans="1:4" x14ac:dyDescent="0.35">
      <c r="A859" s="2">
        <v>23160</v>
      </c>
      <c r="B859" s="3">
        <v>70.010002</v>
      </c>
      <c r="C859" s="1">
        <f t="shared" si="26"/>
        <v>1963</v>
      </c>
      <c r="D859" s="1">
        <f t="shared" si="27"/>
        <v>104</v>
      </c>
    </row>
    <row r="860" spans="1:4" x14ac:dyDescent="0.35">
      <c r="A860" s="2">
        <v>23162</v>
      </c>
      <c r="B860" s="3">
        <v>70.330001999999993</v>
      </c>
      <c r="C860" s="1">
        <f t="shared" si="26"/>
        <v>1963</v>
      </c>
      <c r="D860" s="1">
        <f t="shared" si="27"/>
        <v>105</v>
      </c>
    </row>
    <row r="861" spans="1:4" x14ac:dyDescent="0.35">
      <c r="A861" s="2">
        <v>23165</v>
      </c>
      <c r="B861" s="3">
        <v>70.800003000000004</v>
      </c>
      <c r="C861" s="1">
        <f t="shared" si="26"/>
        <v>1963</v>
      </c>
      <c r="D861" s="1">
        <f t="shared" si="27"/>
        <v>106</v>
      </c>
    </row>
    <row r="862" spans="1:4" x14ac:dyDescent="0.35">
      <c r="A862" s="2">
        <v>23166</v>
      </c>
      <c r="B862" s="3">
        <v>70.690002000000007</v>
      </c>
      <c r="C862" s="1">
        <f t="shared" si="26"/>
        <v>1963</v>
      </c>
      <c r="D862" s="1">
        <f t="shared" si="27"/>
        <v>107</v>
      </c>
    </row>
    <row r="863" spans="1:4" x14ac:dyDescent="0.35">
      <c r="A863" s="2">
        <v>23167</v>
      </c>
      <c r="B863" s="3">
        <v>70.699996999999996</v>
      </c>
      <c r="C863" s="1">
        <f t="shared" si="26"/>
        <v>1963</v>
      </c>
      <c r="D863" s="1">
        <f t="shared" si="27"/>
        <v>108</v>
      </c>
    </row>
    <row r="864" spans="1:4" x14ac:dyDescent="0.35">
      <c r="A864" s="2">
        <v>23168</v>
      </c>
      <c r="B864" s="3">
        <v>70.529999000000004</v>
      </c>
      <c r="C864" s="1">
        <f t="shared" si="26"/>
        <v>1963</v>
      </c>
      <c r="D864" s="1">
        <f t="shared" si="27"/>
        <v>109</v>
      </c>
    </row>
    <row r="865" spans="1:4" x14ac:dyDescent="0.35">
      <c r="A865" s="2">
        <v>23169</v>
      </c>
      <c r="B865" s="3">
        <v>70.580001999999993</v>
      </c>
      <c r="C865" s="1">
        <f t="shared" si="26"/>
        <v>1963</v>
      </c>
      <c r="D865" s="1">
        <f t="shared" si="27"/>
        <v>110</v>
      </c>
    </row>
    <row r="866" spans="1:4" x14ac:dyDescent="0.35">
      <c r="A866" s="2">
        <v>23172</v>
      </c>
      <c r="B866" s="3">
        <v>70.410004000000001</v>
      </c>
      <c r="C866" s="1">
        <f t="shared" si="26"/>
        <v>1963</v>
      </c>
      <c r="D866" s="1">
        <f t="shared" si="27"/>
        <v>111</v>
      </c>
    </row>
    <row r="867" spans="1:4" x14ac:dyDescent="0.35">
      <c r="A867" s="2">
        <v>23173</v>
      </c>
      <c r="B867" s="3">
        <v>69.940002000000007</v>
      </c>
      <c r="C867" s="1">
        <f t="shared" si="26"/>
        <v>1963</v>
      </c>
      <c r="D867" s="1">
        <f t="shared" si="27"/>
        <v>112</v>
      </c>
    </row>
    <row r="868" spans="1:4" x14ac:dyDescent="0.35">
      <c r="A868" s="2">
        <v>23174</v>
      </c>
      <c r="B868" s="3">
        <v>70.029999000000004</v>
      </c>
      <c r="C868" s="1">
        <f t="shared" si="26"/>
        <v>1963</v>
      </c>
      <c r="D868" s="1">
        <f t="shared" si="27"/>
        <v>113</v>
      </c>
    </row>
    <row r="869" spans="1:4" x14ac:dyDescent="0.35">
      <c r="A869" s="2">
        <v>23175</v>
      </c>
      <c r="B869" s="3">
        <v>70.410004000000001</v>
      </c>
      <c r="C869" s="1">
        <f t="shared" si="26"/>
        <v>1963</v>
      </c>
      <c r="D869" s="1">
        <f t="shared" si="27"/>
        <v>114</v>
      </c>
    </row>
    <row r="870" spans="1:4" x14ac:dyDescent="0.35">
      <c r="A870" s="2">
        <v>23176</v>
      </c>
      <c r="B870" s="3">
        <v>70.230002999999996</v>
      </c>
      <c r="C870" s="1">
        <f t="shared" si="26"/>
        <v>1963</v>
      </c>
      <c r="D870" s="1">
        <f t="shared" si="27"/>
        <v>115</v>
      </c>
    </row>
    <row r="871" spans="1:4" x14ac:dyDescent="0.35">
      <c r="A871" s="2">
        <v>23179</v>
      </c>
      <c r="B871" s="3">
        <v>69.949996999999996</v>
      </c>
      <c r="C871" s="1">
        <f t="shared" si="26"/>
        <v>1963</v>
      </c>
      <c r="D871" s="1">
        <f t="shared" si="27"/>
        <v>116</v>
      </c>
    </row>
    <row r="872" spans="1:4" x14ac:dyDescent="0.35">
      <c r="A872" s="2">
        <v>23180</v>
      </c>
      <c r="B872" s="3">
        <v>69.949996999999996</v>
      </c>
      <c r="C872" s="1">
        <f t="shared" si="26"/>
        <v>1963</v>
      </c>
      <c r="D872" s="1">
        <f t="shared" si="27"/>
        <v>117</v>
      </c>
    </row>
    <row r="873" spans="1:4" x14ac:dyDescent="0.35">
      <c r="A873" s="2">
        <v>23181</v>
      </c>
      <c r="B873" s="3">
        <v>70.019997000000004</v>
      </c>
      <c r="C873" s="1">
        <f t="shared" si="26"/>
        <v>1963</v>
      </c>
      <c r="D873" s="1">
        <f t="shared" si="27"/>
        <v>118</v>
      </c>
    </row>
    <row r="874" spans="1:4" x14ac:dyDescent="0.35">
      <c r="A874" s="2">
        <v>23182</v>
      </c>
      <c r="B874" s="3">
        <v>70.089995999999999</v>
      </c>
      <c r="C874" s="1">
        <f t="shared" si="26"/>
        <v>1963</v>
      </c>
      <c r="D874" s="1">
        <f t="shared" si="27"/>
        <v>119</v>
      </c>
    </row>
    <row r="875" spans="1:4" x14ac:dyDescent="0.35">
      <c r="A875" s="2">
        <v>23183</v>
      </c>
      <c r="B875" s="3">
        <v>70.010002</v>
      </c>
      <c r="C875" s="1">
        <f t="shared" si="26"/>
        <v>1963</v>
      </c>
      <c r="D875" s="1">
        <f t="shared" si="27"/>
        <v>120</v>
      </c>
    </row>
    <row r="876" spans="1:4" x14ac:dyDescent="0.35">
      <c r="A876" s="2">
        <v>23186</v>
      </c>
      <c r="B876" s="3">
        <v>70.25</v>
      </c>
      <c r="C876" s="1">
        <f t="shared" si="26"/>
        <v>1963</v>
      </c>
      <c r="D876" s="1">
        <f t="shared" si="27"/>
        <v>121</v>
      </c>
    </row>
    <row r="877" spans="1:4" x14ac:dyDescent="0.35">
      <c r="A877" s="2">
        <v>23187</v>
      </c>
      <c r="B877" s="3">
        <v>70.199996999999996</v>
      </c>
      <c r="C877" s="1">
        <f t="shared" si="26"/>
        <v>1963</v>
      </c>
      <c r="D877" s="1">
        <f t="shared" si="27"/>
        <v>122</v>
      </c>
    </row>
    <row r="878" spans="1:4" x14ac:dyDescent="0.35">
      <c r="A878" s="2">
        <v>23188</v>
      </c>
      <c r="B878" s="3">
        <v>70.040001000000004</v>
      </c>
      <c r="C878" s="1">
        <f t="shared" si="26"/>
        <v>1963</v>
      </c>
      <c r="D878" s="1">
        <f t="shared" si="27"/>
        <v>123</v>
      </c>
    </row>
    <row r="879" spans="1:4" x14ac:dyDescent="0.35">
      <c r="A879" s="2">
        <v>23189</v>
      </c>
      <c r="B879" s="3">
        <v>69.410004000000001</v>
      </c>
      <c r="C879" s="1">
        <f t="shared" si="26"/>
        <v>1963</v>
      </c>
      <c r="D879" s="1">
        <f t="shared" si="27"/>
        <v>124</v>
      </c>
    </row>
    <row r="880" spans="1:4" x14ac:dyDescent="0.35">
      <c r="A880" s="2">
        <v>23190</v>
      </c>
      <c r="B880" s="3">
        <v>69.069999999999993</v>
      </c>
      <c r="C880" s="1">
        <f t="shared" si="26"/>
        <v>1963</v>
      </c>
      <c r="D880" s="1">
        <f t="shared" si="27"/>
        <v>125</v>
      </c>
    </row>
    <row r="881" spans="1:4" x14ac:dyDescent="0.35">
      <c r="A881" s="2">
        <v>23193</v>
      </c>
      <c r="B881" s="3">
        <v>69.370002999999997</v>
      </c>
      <c r="C881" s="1">
        <f t="shared" si="26"/>
        <v>1963</v>
      </c>
      <c r="D881" s="1">
        <f t="shared" si="27"/>
        <v>126</v>
      </c>
    </row>
    <row r="882" spans="1:4" x14ac:dyDescent="0.35">
      <c r="A882" s="2">
        <v>23194</v>
      </c>
      <c r="B882" s="3">
        <v>68.860000999999997</v>
      </c>
      <c r="C882" s="1">
        <f t="shared" si="26"/>
        <v>1963</v>
      </c>
      <c r="D882" s="1">
        <f t="shared" si="27"/>
        <v>127</v>
      </c>
    </row>
    <row r="883" spans="1:4" x14ac:dyDescent="0.35">
      <c r="A883" s="2">
        <v>23195</v>
      </c>
      <c r="B883" s="3">
        <v>69.459998999999996</v>
      </c>
      <c r="C883" s="1">
        <f t="shared" si="26"/>
        <v>1963</v>
      </c>
      <c r="D883" s="1">
        <f t="shared" si="27"/>
        <v>128</v>
      </c>
    </row>
    <row r="884" spans="1:4" x14ac:dyDescent="0.35">
      <c r="A884" s="2">
        <v>23197</v>
      </c>
      <c r="B884" s="3">
        <v>69.940002000000007</v>
      </c>
      <c r="C884" s="1">
        <f t="shared" si="26"/>
        <v>1963</v>
      </c>
      <c r="D884" s="1">
        <f t="shared" si="27"/>
        <v>129</v>
      </c>
    </row>
    <row r="885" spans="1:4" x14ac:dyDescent="0.35">
      <c r="A885" s="2">
        <v>23200</v>
      </c>
      <c r="B885" s="3">
        <v>70.220000999999996</v>
      </c>
      <c r="C885" s="1">
        <f t="shared" si="26"/>
        <v>1963</v>
      </c>
      <c r="D885" s="1">
        <f t="shared" si="27"/>
        <v>130</v>
      </c>
    </row>
    <row r="886" spans="1:4" x14ac:dyDescent="0.35">
      <c r="A886" s="2">
        <v>23201</v>
      </c>
      <c r="B886" s="3">
        <v>69.739998</v>
      </c>
      <c r="C886" s="1">
        <f t="shared" si="26"/>
        <v>1963</v>
      </c>
      <c r="D886" s="1">
        <f t="shared" si="27"/>
        <v>131</v>
      </c>
    </row>
    <row r="887" spans="1:4" x14ac:dyDescent="0.35">
      <c r="A887" s="2">
        <v>23202</v>
      </c>
      <c r="B887" s="3">
        <v>70.040001000000004</v>
      </c>
      <c r="C887" s="1">
        <f t="shared" si="26"/>
        <v>1963</v>
      </c>
      <c r="D887" s="1">
        <f t="shared" si="27"/>
        <v>132</v>
      </c>
    </row>
    <row r="888" spans="1:4" x14ac:dyDescent="0.35">
      <c r="A888" s="2">
        <v>23203</v>
      </c>
      <c r="B888" s="3">
        <v>69.889999000000003</v>
      </c>
      <c r="C888" s="1">
        <f t="shared" si="26"/>
        <v>1963</v>
      </c>
      <c r="D888" s="1">
        <f t="shared" si="27"/>
        <v>133</v>
      </c>
    </row>
    <row r="889" spans="1:4" x14ac:dyDescent="0.35">
      <c r="A889" s="2">
        <v>23204</v>
      </c>
      <c r="B889" s="3">
        <v>69.760002</v>
      </c>
      <c r="C889" s="1">
        <f t="shared" si="26"/>
        <v>1963</v>
      </c>
      <c r="D889" s="1">
        <f t="shared" si="27"/>
        <v>134</v>
      </c>
    </row>
    <row r="890" spans="1:4" x14ac:dyDescent="0.35">
      <c r="A890" s="2">
        <v>23207</v>
      </c>
      <c r="B890" s="3">
        <v>69.639999000000003</v>
      </c>
      <c r="C890" s="1">
        <f t="shared" si="26"/>
        <v>1963</v>
      </c>
      <c r="D890" s="1">
        <f t="shared" si="27"/>
        <v>135</v>
      </c>
    </row>
    <row r="891" spans="1:4" x14ac:dyDescent="0.35">
      <c r="A891" s="2">
        <v>23208</v>
      </c>
      <c r="B891" s="3">
        <v>69.199996999999996</v>
      </c>
      <c r="C891" s="1">
        <f t="shared" si="26"/>
        <v>1963</v>
      </c>
      <c r="D891" s="1">
        <f t="shared" si="27"/>
        <v>136</v>
      </c>
    </row>
    <row r="892" spans="1:4" x14ac:dyDescent="0.35">
      <c r="A892" s="2">
        <v>23209</v>
      </c>
      <c r="B892" s="3">
        <v>69.139999000000003</v>
      </c>
      <c r="C892" s="1">
        <f t="shared" si="26"/>
        <v>1963</v>
      </c>
      <c r="D892" s="1">
        <f t="shared" si="27"/>
        <v>137</v>
      </c>
    </row>
    <row r="893" spans="1:4" x14ac:dyDescent="0.35">
      <c r="A893" s="2">
        <v>23210</v>
      </c>
      <c r="B893" s="3">
        <v>68.930000000000007</v>
      </c>
      <c r="C893" s="1">
        <f t="shared" si="26"/>
        <v>1963</v>
      </c>
      <c r="D893" s="1">
        <f t="shared" si="27"/>
        <v>138</v>
      </c>
    </row>
    <row r="894" spans="1:4" x14ac:dyDescent="0.35">
      <c r="A894" s="2">
        <v>23211</v>
      </c>
      <c r="B894" s="3">
        <v>68.489998</v>
      </c>
      <c r="C894" s="1">
        <f t="shared" si="26"/>
        <v>1963</v>
      </c>
      <c r="D894" s="1">
        <f t="shared" si="27"/>
        <v>139</v>
      </c>
    </row>
    <row r="895" spans="1:4" x14ac:dyDescent="0.35">
      <c r="A895" s="2">
        <v>23214</v>
      </c>
      <c r="B895" s="3">
        <v>68.349997999999999</v>
      </c>
      <c r="C895" s="1">
        <f t="shared" si="26"/>
        <v>1963</v>
      </c>
      <c r="D895" s="1">
        <f t="shared" si="27"/>
        <v>140</v>
      </c>
    </row>
    <row r="896" spans="1:4" x14ac:dyDescent="0.35">
      <c r="A896" s="2">
        <v>23215</v>
      </c>
      <c r="B896" s="3">
        <v>67.900002000000001</v>
      </c>
      <c r="C896" s="1">
        <f t="shared" si="26"/>
        <v>1963</v>
      </c>
      <c r="D896" s="1">
        <f t="shared" si="27"/>
        <v>141</v>
      </c>
    </row>
    <row r="897" spans="1:4" x14ac:dyDescent="0.35">
      <c r="A897" s="2">
        <v>23216</v>
      </c>
      <c r="B897" s="3">
        <v>67.910004000000001</v>
      </c>
      <c r="C897" s="1">
        <f t="shared" si="26"/>
        <v>1963</v>
      </c>
      <c r="D897" s="1">
        <f t="shared" si="27"/>
        <v>142</v>
      </c>
    </row>
    <row r="898" spans="1:4" x14ac:dyDescent="0.35">
      <c r="A898" s="2">
        <v>23217</v>
      </c>
      <c r="B898" s="3">
        <v>68.279999000000004</v>
      </c>
      <c r="C898" s="1">
        <f t="shared" si="26"/>
        <v>1963</v>
      </c>
      <c r="D898" s="1">
        <f t="shared" si="27"/>
        <v>143</v>
      </c>
    </row>
    <row r="899" spans="1:4" x14ac:dyDescent="0.35">
      <c r="A899" s="2">
        <v>23218</v>
      </c>
      <c r="B899" s="3">
        <v>68.260002</v>
      </c>
      <c r="C899" s="1">
        <f t="shared" ref="C899:C962" si="28">YEAR(A899)</f>
        <v>1963</v>
      </c>
      <c r="D899" s="1">
        <f t="shared" ref="D899:D962" si="29">IF(C899&lt;&gt;C898, 1, D898+1)</f>
        <v>144</v>
      </c>
    </row>
    <row r="900" spans="1:4" x14ac:dyDescent="0.35">
      <c r="A900" s="2">
        <v>23221</v>
      </c>
      <c r="B900" s="3">
        <v>68.540001000000004</v>
      </c>
      <c r="C900" s="1">
        <f t="shared" si="28"/>
        <v>1963</v>
      </c>
      <c r="D900" s="1">
        <f t="shared" si="29"/>
        <v>145</v>
      </c>
    </row>
    <row r="901" spans="1:4" x14ac:dyDescent="0.35">
      <c r="A901" s="2">
        <v>23222</v>
      </c>
      <c r="B901" s="3">
        <v>68.669998000000007</v>
      </c>
      <c r="C901" s="1">
        <f t="shared" si="28"/>
        <v>1963</v>
      </c>
      <c r="D901" s="1">
        <f t="shared" si="29"/>
        <v>146</v>
      </c>
    </row>
    <row r="902" spans="1:4" x14ac:dyDescent="0.35">
      <c r="A902" s="2">
        <v>23223</v>
      </c>
      <c r="B902" s="3">
        <v>69.239998</v>
      </c>
      <c r="C902" s="1">
        <f t="shared" si="28"/>
        <v>1963</v>
      </c>
      <c r="D902" s="1">
        <f t="shared" si="29"/>
        <v>147</v>
      </c>
    </row>
    <row r="903" spans="1:4" x14ac:dyDescent="0.35">
      <c r="A903" s="2">
        <v>23224</v>
      </c>
      <c r="B903" s="3">
        <v>69.129997000000003</v>
      </c>
      <c r="C903" s="1">
        <f t="shared" si="28"/>
        <v>1963</v>
      </c>
      <c r="D903" s="1">
        <f t="shared" si="29"/>
        <v>148</v>
      </c>
    </row>
    <row r="904" spans="1:4" x14ac:dyDescent="0.35">
      <c r="A904" s="2">
        <v>23225</v>
      </c>
      <c r="B904" s="3">
        <v>69.069999999999993</v>
      </c>
      <c r="C904" s="1">
        <f t="shared" si="28"/>
        <v>1963</v>
      </c>
      <c r="D904" s="1">
        <f t="shared" si="29"/>
        <v>149</v>
      </c>
    </row>
    <row r="905" spans="1:4" x14ac:dyDescent="0.35">
      <c r="A905" s="2">
        <v>23228</v>
      </c>
      <c r="B905" s="3">
        <v>69.300003000000004</v>
      </c>
      <c r="C905" s="1">
        <f t="shared" si="28"/>
        <v>1963</v>
      </c>
      <c r="D905" s="1">
        <f t="shared" si="29"/>
        <v>150</v>
      </c>
    </row>
    <row r="906" spans="1:4" x14ac:dyDescent="0.35">
      <c r="A906" s="2">
        <v>23229</v>
      </c>
      <c r="B906" s="3">
        <v>69.709998999999996</v>
      </c>
      <c r="C906" s="1">
        <f t="shared" si="28"/>
        <v>1963</v>
      </c>
      <c r="D906" s="1">
        <f t="shared" si="29"/>
        <v>151</v>
      </c>
    </row>
    <row r="907" spans="1:4" x14ac:dyDescent="0.35">
      <c r="A907" s="2">
        <v>23230</v>
      </c>
      <c r="B907" s="3">
        <v>70.169998000000007</v>
      </c>
      <c r="C907" s="1">
        <f t="shared" si="28"/>
        <v>1963</v>
      </c>
      <c r="D907" s="1">
        <f t="shared" si="29"/>
        <v>152</v>
      </c>
    </row>
    <row r="908" spans="1:4" x14ac:dyDescent="0.35">
      <c r="A908" s="2">
        <v>23231</v>
      </c>
      <c r="B908" s="3">
        <v>69.959998999999996</v>
      </c>
      <c r="C908" s="1">
        <f t="shared" si="28"/>
        <v>1963</v>
      </c>
      <c r="D908" s="1">
        <f t="shared" si="29"/>
        <v>153</v>
      </c>
    </row>
    <row r="909" spans="1:4" x14ac:dyDescent="0.35">
      <c r="A909" s="2">
        <v>23232</v>
      </c>
      <c r="B909" s="3">
        <v>70.019997000000004</v>
      </c>
      <c r="C909" s="1">
        <f t="shared" si="28"/>
        <v>1963</v>
      </c>
      <c r="D909" s="1">
        <f t="shared" si="29"/>
        <v>154</v>
      </c>
    </row>
    <row r="910" spans="1:4" x14ac:dyDescent="0.35">
      <c r="A910" s="2">
        <v>23235</v>
      </c>
      <c r="B910" s="3">
        <v>70.480002999999996</v>
      </c>
      <c r="C910" s="1">
        <f t="shared" si="28"/>
        <v>1963</v>
      </c>
      <c r="D910" s="1">
        <f t="shared" si="29"/>
        <v>155</v>
      </c>
    </row>
    <row r="911" spans="1:4" x14ac:dyDescent="0.35">
      <c r="A911" s="2">
        <v>23236</v>
      </c>
      <c r="B911" s="3">
        <v>70.589995999999999</v>
      </c>
      <c r="C911" s="1">
        <f t="shared" si="28"/>
        <v>1963</v>
      </c>
      <c r="D911" s="1">
        <f t="shared" si="29"/>
        <v>156</v>
      </c>
    </row>
    <row r="912" spans="1:4" x14ac:dyDescent="0.35">
      <c r="A912" s="2">
        <v>23237</v>
      </c>
      <c r="B912" s="3">
        <v>70.790001000000004</v>
      </c>
      <c r="C912" s="1">
        <f t="shared" si="28"/>
        <v>1963</v>
      </c>
      <c r="D912" s="1">
        <f t="shared" si="29"/>
        <v>157</v>
      </c>
    </row>
    <row r="913" spans="1:4" x14ac:dyDescent="0.35">
      <c r="A913" s="2">
        <v>23238</v>
      </c>
      <c r="B913" s="3">
        <v>71.069999999999993</v>
      </c>
      <c r="C913" s="1">
        <f t="shared" si="28"/>
        <v>1963</v>
      </c>
      <c r="D913" s="1">
        <f t="shared" si="29"/>
        <v>158</v>
      </c>
    </row>
    <row r="914" spans="1:4" x14ac:dyDescent="0.35">
      <c r="A914" s="2">
        <v>23239</v>
      </c>
      <c r="B914" s="3">
        <v>71.379997000000003</v>
      </c>
      <c r="C914" s="1">
        <f t="shared" si="28"/>
        <v>1963</v>
      </c>
      <c r="D914" s="1">
        <f t="shared" si="29"/>
        <v>159</v>
      </c>
    </row>
    <row r="915" spans="1:4" x14ac:dyDescent="0.35">
      <c r="A915" s="2">
        <v>23242</v>
      </c>
      <c r="B915" s="3">
        <v>71.489998</v>
      </c>
      <c r="C915" s="1">
        <f t="shared" si="28"/>
        <v>1963</v>
      </c>
      <c r="D915" s="1">
        <f t="shared" si="29"/>
        <v>160</v>
      </c>
    </row>
    <row r="916" spans="1:4" x14ac:dyDescent="0.35">
      <c r="A916" s="2">
        <v>23243</v>
      </c>
      <c r="B916" s="3">
        <v>71.440002000000007</v>
      </c>
      <c r="C916" s="1">
        <f t="shared" si="28"/>
        <v>1963</v>
      </c>
      <c r="D916" s="1">
        <f t="shared" si="29"/>
        <v>161</v>
      </c>
    </row>
    <row r="917" spans="1:4" x14ac:dyDescent="0.35">
      <c r="A917" s="2">
        <v>23244</v>
      </c>
      <c r="B917" s="3">
        <v>71.379997000000003</v>
      </c>
      <c r="C917" s="1">
        <f t="shared" si="28"/>
        <v>1963</v>
      </c>
      <c r="D917" s="1">
        <f t="shared" si="29"/>
        <v>162</v>
      </c>
    </row>
    <row r="918" spans="1:4" x14ac:dyDescent="0.35">
      <c r="A918" s="2">
        <v>23245</v>
      </c>
      <c r="B918" s="3">
        <v>71.290001000000004</v>
      </c>
      <c r="C918" s="1">
        <f t="shared" si="28"/>
        <v>1963</v>
      </c>
      <c r="D918" s="1">
        <f t="shared" si="29"/>
        <v>163</v>
      </c>
    </row>
    <row r="919" spans="1:4" x14ac:dyDescent="0.35">
      <c r="A919" s="2">
        <v>23246</v>
      </c>
      <c r="B919" s="3">
        <v>71.540001000000004</v>
      </c>
      <c r="C919" s="1">
        <f t="shared" si="28"/>
        <v>1963</v>
      </c>
      <c r="D919" s="1">
        <f t="shared" si="29"/>
        <v>164</v>
      </c>
    </row>
    <row r="920" spans="1:4" x14ac:dyDescent="0.35">
      <c r="A920" s="2">
        <v>23249</v>
      </c>
      <c r="B920" s="3">
        <v>71.760002</v>
      </c>
      <c r="C920" s="1">
        <f t="shared" si="28"/>
        <v>1963</v>
      </c>
      <c r="D920" s="1">
        <f t="shared" si="29"/>
        <v>165</v>
      </c>
    </row>
    <row r="921" spans="1:4" x14ac:dyDescent="0.35">
      <c r="A921" s="2">
        <v>23250</v>
      </c>
      <c r="B921" s="3">
        <v>71.910004000000001</v>
      </c>
      <c r="C921" s="1">
        <f t="shared" si="28"/>
        <v>1963</v>
      </c>
      <c r="D921" s="1">
        <f t="shared" si="29"/>
        <v>166</v>
      </c>
    </row>
    <row r="922" spans="1:4" x14ac:dyDescent="0.35">
      <c r="A922" s="2">
        <v>23251</v>
      </c>
      <c r="B922" s="3">
        <v>71.519997000000004</v>
      </c>
      <c r="C922" s="1">
        <f t="shared" si="28"/>
        <v>1963</v>
      </c>
      <c r="D922" s="1">
        <f t="shared" si="29"/>
        <v>167</v>
      </c>
    </row>
    <row r="923" spans="1:4" x14ac:dyDescent="0.35">
      <c r="A923" s="2">
        <v>23252</v>
      </c>
      <c r="B923" s="3">
        <v>72.040001000000004</v>
      </c>
      <c r="C923" s="1">
        <f t="shared" si="28"/>
        <v>1963</v>
      </c>
      <c r="D923" s="1">
        <f t="shared" si="29"/>
        <v>168</v>
      </c>
    </row>
    <row r="924" spans="1:4" x14ac:dyDescent="0.35">
      <c r="A924" s="2">
        <v>23253</v>
      </c>
      <c r="B924" s="3">
        <v>72.160004000000001</v>
      </c>
      <c r="C924" s="1">
        <f t="shared" si="28"/>
        <v>1963</v>
      </c>
      <c r="D924" s="1">
        <f t="shared" si="29"/>
        <v>169</v>
      </c>
    </row>
    <row r="925" spans="1:4" x14ac:dyDescent="0.35">
      <c r="A925" s="2">
        <v>23257</v>
      </c>
      <c r="B925" s="3">
        <v>72.5</v>
      </c>
      <c r="C925" s="1">
        <f t="shared" si="28"/>
        <v>1963</v>
      </c>
      <c r="D925" s="1">
        <f t="shared" si="29"/>
        <v>170</v>
      </c>
    </row>
    <row r="926" spans="1:4" x14ac:dyDescent="0.35">
      <c r="A926" s="2">
        <v>23258</v>
      </c>
      <c r="B926" s="3">
        <v>72.660004000000001</v>
      </c>
      <c r="C926" s="1">
        <f t="shared" si="28"/>
        <v>1963</v>
      </c>
      <c r="D926" s="1">
        <f t="shared" si="29"/>
        <v>171</v>
      </c>
    </row>
    <row r="927" spans="1:4" x14ac:dyDescent="0.35">
      <c r="A927" s="2">
        <v>23259</v>
      </c>
      <c r="B927" s="3">
        <v>72.639999000000003</v>
      </c>
      <c r="C927" s="1">
        <f t="shared" si="28"/>
        <v>1963</v>
      </c>
      <c r="D927" s="1">
        <f t="shared" si="29"/>
        <v>172</v>
      </c>
    </row>
    <row r="928" spans="1:4" x14ac:dyDescent="0.35">
      <c r="A928" s="2">
        <v>23260</v>
      </c>
      <c r="B928" s="3">
        <v>73</v>
      </c>
      <c r="C928" s="1">
        <f t="shared" si="28"/>
        <v>1963</v>
      </c>
      <c r="D928" s="1">
        <f t="shared" si="29"/>
        <v>173</v>
      </c>
    </row>
    <row r="929" spans="1:4" x14ac:dyDescent="0.35">
      <c r="A929" s="2">
        <v>23263</v>
      </c>
      <c r="B929" s="3">
        <v>72.839995999999999</v>
      </c>
      <c r="C929" s="1">
        <f t="shared" si="28"/>
        <v>1963</v>
      </c>
      <c r="D929" s="1">
        <f t="shared" si="29"/>
        <v>174</v>
      </c>
    </row>
    <row r="930" spans="1:4" x14ac:dyDescent="0.35">
      <c r="A930" s="2">
        <v>23264</v>
      </c>
      <c r="B930" s="3">
        <v>72.580001999999993</v>
      </c>
      <c r="C930" s="1">
        <f t="shared" si="28"/>
        <v>1963</v>
      </c>
      <c r="D930" s="1">
        <f t="shared" si="29"/>
        <v>175</v>
      </c>
    </row>
    <row r="931" spans="1:4" x14ac:dyDescent="0.35">
      <c r="A931" s="2">
        <v>23265</v>
      </c>
      <c r="B931" s="3">
        <v>72.989998</v>
      </c>
      <c r="C931" s="1">
        <f t="shared" si="28"/>
        <v>1963</v>
      </c>
      <c r="D931" s="1">
        <f t="shared" si="29"/>
        <v>176</v>
      </c>
    </row>
    <row r="932" spans="1:4" x14ac:dyDescent="0.35">
      <c r="A932" s="2">
        <v>23266</v>
      </c>
      <c r="B932" s="3">
        <v>73.199996999999996</v>
      </c>
      <c r="C932" s="1">
        <f t="shared" si="28"/>
        <v>1963</v>
      </c>
      <c r="D932" s="1">
        <f t="shared" si="29"/>
        <v>177</v>
      </c>
    </row>
    <row r="933" spans="1:4" x14ac:dyDescent="0.35">
      <c r="A933" s="2">
        <v>23267</v>
      </c>
      <c r="B933" s="3">
        <v>73.150002000000001</v>
      </c>
      <c r="C933" s="1">
        <f t="shared" si="28"/>
        <v>1963</v>
      </c>
      <c r="D933" s="1">
        <f t="shared" si="29"/>
        <v>178</v>
      </c>
    </row>
    <row r="934" spans="1:4" x14ac:dyDescent="0.35">
      <c r="A934" s="2">
        <v>23270</v>
      </c>
      <c r="B934" s="3">
        <v>73.169998000000007</v>
      </c>
      <c r="C934" s="1">
        <f t="shared" si="28"/>
        <v>1963</v>
      </c>
      <c r="D934" s="1">
        <f t="shared" si="29"/>
        <v>179</v>
      </c>
    </row>
    <row r="935" spans="1:4" x14ac:dyDescent="0.35">
      <c r="A935" s="2">
        <v>23271</v>
      </c>
      <c r="B935" s="3">
        <v>73.069999999999993</v>
      </c>
      <c r="C935" s="1">
        <f t="shared" si="28"/>
        <v>1963</v>
      </c>
      <c r="D935" s="1">
        <f t="shared" si="29"/>
        <v>180</v>
      </c>
    </row>
    <row r="936" spans="1:4" x14ac:dyDescent="0.35">
      <c r="A936" s="2">
        <v>23272</v>
      </c>
      <c r="B936" s="3">
        <v>73.120002999999997</v>
      </c>
      <c r="C936" s="1">
        <f t="shared" si="28"/>
        <v>1963</v>
      </c>
      <c r="D936" s="1">
        <f t="shared" si="29"/>
        <v>181</v>
      </c>
    </row>
    <row r="937" spans="1:4" x14ac:dyDescent="0.35">
      <c r="A937" s="2">
        <v>23273</v>
      </c>
      <c r="B937" s="3">
        <v>72.800003000000004</v>
      </c>
      <c r="C937" s="1">
        <f t="shared" si="28"/>
        <v>1963</v>
      </c>
      <c r="D937" s="1">
        <f t="shared" si="29"/>
        <v>182</v>
      </c>
    </row>
    <row r="938" spans="1:4" x14ac:dyDescent="0.35">
      <c r="A938" s="2">
        <v>23274</v>
      </c>
      <c r="B938" s="3">
        <v>73.220000999999996</v>
      </c>
      <c r="C938" s="1">
        <f t="shared" si="28"/>
        <v>1963</v>
      </c>
      <c r="D938" s="1">
        <f t="shared" si="29"/>
        <v>183</v>
      </c>
    </row>
    <row r="939" spans="1:4" x14ac:dyDescent="0.35">
      <c r="A939" s="2">
        <v>23277</v>
      </c>
      <c r="B939" s="3">
        <v>73.300003000000004</v>
      </c>
      <c r="C939" s="1">
        <f t="shared" si="28"/>
        <v>1963</v>
      </c>
      <c r="D939" s="1">
        <f t="shared" si="29"/>
        <v>184</v>
      </c>
    </row>
    <row r="940" spans="1:4" x14ac:dyDescent="0.35">
      <c r="A940" s="2">
        <v>23278</v>
      </c>
      <c r="B940" s="3">
        <v>72.959998999999996</v>
      </c>
      <c r="C940" s="1">
        <f t="shared" si="28"/>
        <v>1963</v>
      </c>
      <c r="D940" s="1">
        <f t="shared" si="29"/>
        <v>185</v>
      </c>
    </row>
    <row r="941" spans="1:4" x14ac:dyDescent="0.35">
      <c r="A941" s="2">
        <v>23279</v>
      </c>
      <c r="B941" s="3">
        <v>73.300003000000004</v>
      </c>
      <c r="C941" s="1">
        <f t="shared" si="28"/>
        <v>1963</v>
      </c>
      <c r="D941" s="1">
        <f t="shared" si="29"/>
        <v>186</v>
      </c>
    </row>
    <row r="942" spans="1:4" x14ac:dyDescent="0.35">
      <c r="A942" s="2">
        <v>23280</v>
      </c>
      <c r="B942" s="3">
        <v>72.889999000000003</v>
      </c>
      <c r="C942" s="1">
        <f t="shared" si="28"/>
        <v>1963</v>
      </c>
      <c r="D942" s="1">
        <f t="shared" si="29"/>
        <v>187</v>
      </c>
    </row>
    <row r="943" spans="1:4" x14ac:dyDescent="0.35">
      <c r="A943" s="2">
        <v>23281</v>
      </c>
      <c r="B943" s="3">
        <v>72.269997000000004</v>
      </c>
      <c r="C943" s="1">
        <f t="shared" si="28"/>
        <v>1963</v>
      </c>
      <c r="D943" s="1">
        <f t="shared" si="29"/>
        <v>188</v>
      </c>
    </row>
    <row r="944" spans="1:4" x14ac:dyDescent="0.35">
      <c r="A944" s="2">
        <v>23284</v>
      </c>
      <c r="B944" s="3">
        <v>72.129997000000003</v>
      </c>
      <c r="C944" s="1">
        <f t="shared" si="28"/>
        <v>1963</v>
      </c>
      <c r="D944" s="1">
        <f t="shared" si="29"/>
        <v>189</v>
      </c>
    </row>
    <row r="945" spans="1:4" x14ac:dyDescent="0.35">
      <c r="A945" s="2">
        <v>23285</v>
      </c>
      <c r="B945" s="3">
        <v>71.699996999999996</v>
      </c>
      <c r="C945" s="1">
        <f t="shared" si="28"/>
        <v>1963</v>
      </c>
      <c r="D945" s="1">
        <f t="shared" si="29"/>
        <v>190</v>
      </c>
    </row>
    <row r="946" spans="1:4" x14ac:dyDescent="0.35">
      <c r="A946" s="2">
        <v>23286</v>
      </c>
      <c r="B946" s="3">
        <v>72.220000999999996</v>
      </c>
      <c r="C946" s="1">
        <f t="shared" si="28"/>
        <v>1963</v>
      </c>
      <c r="D946" s="1">
        <f t="shared" si="29"/>
        <v>191</v>
      </c>
    </row>
    <row r="947" spans="1:4" x14ac:dyDescent="0.35">
      <c r="A947" s="2">
        <v>23287</v>
      </c>
      <c r="B947" s="3">
        <v>72.300003000000004</v>
      </c>
      <c r="C947" s="1">
        <f t="shared" si="28"/>
        <v>1963</v>
      </c>
      <c r="D947" s="1">
        <f t="shared" si="29"/>
        <v>192</v>
      </c>
    </row>
    <row r="948" spans="1:4" x14ac:dyDescent="0.35">
      <c r="A948" s="2">
        <v>23288</v>
      </c>
      <c r="B948" s="3">
        <v>72.830001999999993</v>
      </c>
      <c r="C948" s="1">
        <f t="shared" si="28"/>
        <v>1963</v>
      </c>
      <c r="D948" s="1">
        <f t="shared" si="29"/>
        <v>193</v>
      </c>
    </row>
    <row r="949" spans="1:4" x14ac:dyDescent="0.35">
      <c r="A949" s="2">
        <v>23291</v>
      </c>
      <c r="B949" s="3">
        <v>72.849997999999999</v>
      </c>
      <c r="C949" s="1">
        <f t="shared" si="28"/>
        <v>1963</v>
      </c>
      <c r="D949" s="1">
        <f t="shared" si="29"/>
        <v>194</v>
      </c>
    </row>
    <row r="950" spans="1:4" x14ac:dyDescent="0.35">
      <c r="A950" s="2">
        <v>23292</v>
      </c>
      <c r="B950" s="3">
        <v>72.699996999999996</v>
      </c>
      <c r="C950" s="1">
        <f t="shared" si="28"/>
        <v>1963</v>
      </c>
      <c r="D950" s="1">
        <f t="shared" si="29"/>
        <v>195</v>
      </c>
    </row>
    <row r="951" spans="1:4" x14ac:dyDescent="0.35">
      <c r="A951" s="2">
        <v>23293</v>
      </c>
      <c r="B951" s="3">
        <v>71.980002999999996</v>
      </c>
      <c r="C951" s="1">
        <f t="shared" si="28"/>
        <v>1963</v>
      </c>
      <c r="D951" s="1">
        <f t="shared" si="29"/>
        <v>196</v>
      </c>
    </row>
    <row r="952" spans="1:4" x14ac:dyDescent="0.35">
      <c r="A952" s="2">
        <v>23294</v>
      </c>
      <c r="B952" s="3">
        <v>71.870002999999997</v>
      </c>
      <c r="C952" s="1">
        <f t="shared" si="28"/>
        <v>1963</v>
      </c>
      <c r="D952" s="1">
        <f t="shared" si="29"/>
        <v>197</v>
      </c>
    </row>
    <row r="953" spans="1:4" x14ac:dyDescent="0.35">
      <c r="A953" s="2">
        <v>23295</v>
      </c>
      <c r="B953" s="3">
        <v>72.199996999999996</v>
      </c>
      <c r="C953" s="1">
        <f t="shared" si="28"/>
        <v>1963</v>
      </c>
      <c r="D953" s="1">
        <f t="shared" si="29"/>
        <v>198</v>
      </c>
    </row>
    <row r="954" spans="1:4" x14ac:dyDescent="0.35">
      <c r="A954" s="2">
        <v>23298</v>
      </c>
      <c r="B954" s="3">
        <v>72.269997000000004</v>
      </c>
      <c r="C954" s="1">
        <f t="shared" si="28"/>
        <v>1963</v>
      </c>
      <c r="D954" s="1">
        <f t="shared" si="29"/>
        <v>199</v>
      </c>
    </row>
    <row r="955" spans="1:4" x14ac:dyDescent="0.35">
      <c r="A955" s="2">
        <v>23299</v>
      </c>
      <c r="B955" s="3">
        <v>72.300003000000004</v>
      </c>
      <c r="C955" s="1">
        <f t="shared" si="28"/>
        <v>1963</v>
      </c>
      <c r="D955" s="1">
        <f t="shared" si="29"/>
        <v>200</v>
      </c>
    </row>
    <row r="956" spans="1:4" x14ac:dyDescent="0.35">
      <c r="A956" s="2">
        <v>23300</v>
      </c>
      <c r="B956" s="3">
        <v>72.400002000000001</v>
      </c>
      <c r="C956" s="1">
        <f t="shared" si="28"/>
        <v>1963</v>
      </c>
      <c r="D956" s="1">
        <f t="shared" si="29"/>
        <v>201</v>
      </c>
    </row>
    <row r="957" spans="1:4" x14ac:dyDescent="0.35">
      <c r="A957" s="2">
        <v>23301</v>
      </c>
      <c r="B957" s="3">
        <v>72.970000999999996</v>
      </c>
      <c r="C957" s="1">
        <f t="shared" si="28"/>
        <v>1963</v>
      </c>
      <c r="D957" s="1">
        <f t="shared" si="29"/>
        <v>202</v>
      </c>
    </row>
    <row r="958" spans="1:4" x14ac:dyDescent="0.35">
      <c r="A958" s="2">
        <v>23302</v>
      </c>
      <c r="B958" s="3">
        <v>73.260002</v>
      </c>
      <c r="C958" s="1">
        <f t="shared" si="28"/>
        <v>1963</v>
      </c>
      <c r="D958" s="1">
        <f t="shared" si="29"/>
        <v>203</v>
      </c>
    </row>
    <row r="959" spans="1:4" x14ac:dyDescent="0.35">
      <c r="A959" s="2">
        <v>23305</v>
      </c>
      <c r="B959" s="3">
        <v>73.319999999999993</v>
      </c>
      <c r="C959" s="1">
        <f t="shared" si="28"/>
        <v>1963</v>
      </c>
      <c r="D959" s="1">
        <f t="shared" si="29"/>
        <v>204</v>
      </c>
    </row>
    <row r="960" spans="1:4" x14ac:dyDescent="0.35">
      <c r="A960" s="2">
        <v>23306</v>
      </c>
      <c r="B960" s="3">
        <v>73.379997000000003</v>
      </c>
      <c r="C960" s="1">
        <f t="shared" si="28"/>
        <v>1963</v>
      </c>
      <c r="D960" s="1">
        <f t="shared" si="29"/>
        <v>205</v>
      </c>
    </row>
    <row r="961" spans="1:4" x14ac:dyDescent="0.35">
      <c r="A961" s="2">
        <v>23307</v>
      </c>
      <c r="B961" s="3">
        <v>72.959998999999996</v>
      </c>
      <c r="C961" s="1">
        <f t="shared" si="28"/>
        <v>1963</v>
      </c>
      <c r="D961" s="1">
        <f t="shared" si="29"/>
        <v>206</v>
      </c>
    </row>
    <row r="962" spans="1:4" x14ac:dyDescent="0.35">
      <c r="A962" s="2">
        <v>23308</v>
      </c>
      <c r="B962" s="3">
        <v>73</v>
      </c>
      <c r="C962" s="1">
        <f t="shared" si="28"/>
        <v>1963</v>
      </c>
      <c r="D962" s="1">
        <f t="shared" si="29"/>
        <v>207</v>
      </c>
    </row>
    <row r="963" spans="1:4" x14ac:dyDescent="0.35">
      <c r="A963" s="2">
        <v>23309</v>
      </c>
      <c r="B963" s="3">
        <v>73.279999000000004</v>
      </c>
      <c r="C963" s="1">
        <f t="shared" ref="C963:C1026" si="30">YEAR(A963)</f>
        <v>1963</v>
      </c>
      <c r="D963" s="1">
        <f t="shared" ref="D963:D1026" si="31">IF(C963&lt;&gt;C962, 1, D962+1)</f>
        <v>208</v>
      </c>
    </row>
    <row r="964" spans="1:4" x14ac:dyDescent="0.35">
      <c r="A964" s="2">
        <v>23312</v>
      </c>
      <c r="B964" s="3">
        <v>74.010002</v>
      </c>
      <c r="C964" s="1">
        <f t="shared" si="30"/>
        <v>1963</v>
      </c>
      <c r="D964" s="1">
        <f t="shared" si="31"/>
        <v>209</v>
      </c>
    </row>
    <row r="965" spans="1:4" x14ac:dyDescent="0.35">
      <c r="A965" s="2">
        <v>23313</v>
      </c>
      <c r="B965" s="3">
        <v>74.480002999999996</v>
      </c>
      <c r="C965" s="1">
        <f t="shared" si="30"/>
        <v>1963</v>
      </c>
      <c r="D965" s="1">
        <f t="shared" si="31"/>
        <v>210</v>
      </c>
    </row>
    <row r="966" spans="1:4" x14ac:dyDescent="0.35">
      <c r="A966" s="2">
        <v>23314</v>
      </c>
      <c r="B966" s="3">
        <v>74.459998999999996</v>
      </c>
      <c r="C966" s="1">
        <f t="shared" si="30"/>
        <v>1963</v>
      </c>
      <c r="D966" s="1">
        <f t="shared" si="31"/>
        <v>211</v>
      </c>
    </row>
    <row r="967" spans="1:4" x14ac:dyDescent="0.35">
      <c r="A967" s="2">
        <v>23315</v>
      </c>
      <c r="B967" s="3">
        <v>73.800003000000004</v>
      </c>
      <c r="C967" s="1">
        <f t="shared" si="30"/>
        <v>1963</v>
      </c>
      <c r="D967" s="1">
        <f t="shared" si="31"/>
        <v>212</v>
      </c>
    </row>
    <row r="968" spans="1:4" x14ac:dyDescent="0.35">
      <c r="A968" s="2">
        <v>23316</v>
      </c>
      <c r="B968" s="3">
        <v>74.010002</v>
      </c>
      <c r="C968" s="1">
        <f t="shared" si="30"/>
        <v>1963</v>
      </c>
      <c r="D968" s="1">
        <f t="shared" si="31"/>
        <v>213</v>
      </c>
    </row>
    <row r="969" spans="1:4" x14ac:dyDescent="0.35">
      <c r="A969" s="2">
        <v>23319</v>
      </c>
      <c r="B969" s="3">
        <v>73.830001999999993</v>
      </c>
      <c r="C969" s="1">
        <f t="shared" si="30"/>
        <v>1963</v>
      </c>
      <c r="D969" s="1">
        <f t="shared" si="31"/>
        <v>214</v>
      </c>
    </row>
    <row r="970" spans="1:4" x14ac:dyDescent="0.35">
      <c r="A970" s="2">
        <v>23321</v>
      </c>
      <c r="B970" s="3">
        <v>73.449996999999996</v>
      </c>
      <c r="C970" s="1">
        <f t="shared" si="30"/>
        <v>1963</v>
      </c>
      <c r="D970" s="1">
        <f t="shared" si="31"/>
        <v>215</v>
      </c>
    </row>
    <row r="971" spans="1:4" x14ac:dyDescent="0.35">
      <c r="A971" s="2">
        <v>23322</v>
      </c>
      <c r="B971" s="3">
        <v>72.809997999999993</v>
      </c>
      <c r="C971" s="1">
        <f t="shared" si="30"/>
        <v>1963</v>
      </c>
      <c r="D971" s="1">
        <f t="shared" si="31"/>
        <v>216</v>
      </c>
    </row>
    <row r="972" spans="1:4" x14ac:dyDescent="0.35">
      <c r="A972" s="2">
        <v>23323</v>
      </c>
      <c r="B972" s="3">
        <v>73.059997999999993</v>
      </c>
      <c r="C972" s="1">
        <f t="shared" si="30"/>
        <v>1963</v>
      </c>
      <c r="D972" s="1">
        <f t="shared" si="31"/>
        <v>217</v>
      </c>
    </row>
    <row r="973" spans="1:4" x14ac:dyDescent="0.35">
      <c r="A973" s="2">
        <v>23326</v>
      </c>
      <c r="B973" s="3">
        <v>73.519997000000004</v>
      </c>
      <c r="C973" s="1">
        <f t="shared" si="30"/>
        <v>1963</v>
      </c>
      <c r="D973" s="1">
        <f t="shared" si="31"/>
        <v>218</v>
      </c>
    </row>
    <row r="974" spans="1:4" x14ac:dyDescent="0.35">
      <c r="A974" s="2">
        <v>23327</v>
      </c>
      <c r="B974" s="3">
        <v>73.230002999999996</v>
      </c>
      <c r="C974" s="1">
        <f t="shared" si="30"/>
        <v>1963</v>
      </c>
      <c r="D974" s="1">
        <f t="shared" si="31"/>
        <v>219</v>
      </c>
    </row>
    <row r="975" spans="1:4" x14ac:dyDescent="0.35">
      <c r="A975" s="2">
        <v>23328</v>
      </c>
      <c r="B975" s="3">
        <v>73.230002999999996</v>
      </c>
      <c r="C975" s="1">
        <f t="shared" si="30"/>
        <v>1963</v>
      </c>
      <c r="D975" s="1">
        <f t="shared" si="31"/>
        <v>220</v>
      </c>
    </row>
    <row r="976" spans="1:4" x14ac:dyDescent="0.35">
      <c r="A976" s="2">
        <v>23329</v>
      </c>
      <c r="B976" s="3">
        <v>73.290001000000004</v>
      </c>
      <c r="C976" s="1">
        <f t="shared" si="30"/>
        <v>1963</v>
      </c>
      <c r="D976" s="1">
        <f t="shared" si="31"/>
        <v>221</v>
      </c>
    </row>
    <row r="977" spans="1:4" x14ac:dyDescent="0.35">
      <c r="A977" s="2">
        <v>23330</v>
      </c>
      <c r="B977" s="3">
        <v>72.949996999999996</v>
      </c>
      <c r="C977" s="1">
        <f t="shared" si="30"/>
        <v>1963</v>
      </c>
      <c r="D977" s="1">
        <f t="shared" si="31"/>
        <v>222</v>
      </c>
    </row>
    <row r="978" spans="1:4" x14ac:dyDescent="0.35">
      <c r="A978" s="2">
        <v>23333</v>
      </c>
      <c r="B978" s="3">
        <v>72.349997999999999</v>
      </c>
      <c r="C978" s="1">
        <f t="shared" si="30"/>
        <v>1963</v>
      </c>
      <c r="D978" s="1">
        <f t="shared" si="31"/>
        <v>223</v>
      </c>
    </row>
    <row r="979" spans="1:4" x14ac:dyDescent="0.35">
      <c r="A979" s="2">
        <v>23334</v>
      </c>
      <c r="B979" s="3">
        <v>71.830001999999993</v>
      </c>
      <c r="C979" s="1">
        <f t="shared" si="30"/>
        <v>1963</v>
      </c>
      <c r="D979" s="1">
        <f t="shared" si="31"/>
        <v>224</v>
      </c>
    </row>
    <row r="980" spans="1:4" x14ac:dyDescent="0.35">
      <c r="A980" s="2">
        <v>23335</v>
      </c>
      <c r="B980" s="3">
        <v>71.900002000000001</v>
      </c>
      <c r="C980" s="1">
        <f t="shared" si="30"/>
        <v>1963</v>
      </c>
      <c r="D980" s="1">
        <f t="shared" si="31"/>
        <v>225</v>
      </c>
    </row>
    <row r="981" spans="1:4" x14ac:dyDescent="0.35">
      <c r="A981" s="2">
        <v>23336</v>
      </c>
      <c r="B981" s="3">
        <v>72.559997999999993</v>
      </c>
      <c r="C981" s="1">
        <f t="shared" si="30"/>
        <v>1963</v>
      </c>
      <c r="D981" s="1">
        <f t="shared" si="31"/>
        <v>226</v>
      </c>
    </row>
    <row r="982" spans="1:4" x14ac:dyDescent="0.35">
      <c r="A982" s="2">
        <v>23337</v>
      </c>
      <c r="B982" s="3">
        <v>71.620002999999997</v>
      </c>
      <c r="C982" s="1">
        <f t="shared" si="30"/>
        <v>1963</v>
      </c>
      <c r="D982" s="1">
        <f t="shared" si="31"/>
        <v>227</v>
      </c>
    </row>
    <row r="983" spans="1:4" x14ac:dyDescent="0.35">
      <c r="A983" s="2">
        <v>23341</v>
      </c>
      <c r="B983" s="3">
        <v>71.400002000000001</v>
      </c>
      <c r="C983" s="1">
        <f t="shared" si="30"/>
        <v>1963</v>
      </c>
      <c r="D983" s="1">
        <f t="shared" si="31"/>
        <v>228</v>
      </c>
    </row>
    <row r="984" spans="1:4" x14ac:dyDescent="0.35">
      <c r="A984" s="2">
        <v>23342</v>
      </c>
      <c r="B984" s="3">
        <v>72.379997000000003</v>
      </c>
      <c r="C984" s="1">
        <f t="shared" si="30"/>
        <v>1963</v>
      </c>
      <c r="D984" s="1">
        <f t="shared" si="31"/>
        <v>229</v>
      </c>
    </row>
    <row r="985" spans="1:4" x14ac:dyDescent="0.35">
      <c r="A985" s="2">
        <v>23344</v>
      </c>
      <c r="B985" s="3">
        <v>72.25</v>
      </c>
      <c r="C985" s="1">
        <f t="shared" si="30"/>
        <v>1963</v>
      </c>
      <c r="D985" s="1">
        <f t="shared" si="31"/>
        <v>230</v>
      </c>
    </row>
    <row r="986" spans="1:4" x14ac:dyDescent="0.35">
      <c r="A986" s="2">
        <v>23347</v>
      </c>
      <c r="B986" s="3">
        <v>73.230002999999996</v>
      </c>
      <c r="C986" s="1">
        <f t="shared" si="30"/>
        <v>1963</v>
      </c>
      <c r="D986" s="1">
        <f t="shared" si="31"/>
        <v>231</v>
      </c>
    </row>
    <row r="987" spans="1:4" x14ac:dyDescent="0.35">
      <c r="A987" s="2">
        <v>23348</v>
      </c>
      <c r="B987" s="3">
        <v>73.660004000000001</v>
      </c>
      <c r="C987" s="1">
        <f t="shared" si="30"/>
        <v>1963</v>
      </c>
      <c r="D987" s="1">
        <f t="shared" si="31"/>
        <v>232</v>
      </c>
    </row>
    <row r="988" spans="1:4" x14ac:dyDescent="0.35">
      <c r="A988" s="2">
        <v>23349</v>
      </c>
      <c r="B988" s="3">
        <v>73.620002999999997</v>
      </c>
      <c r="C988" s="1">
        <f t="shared" si="30"/>
        <v>1963</v>
      </c>
      <c r="D988" s="1">
        <f t="shared" si="31"/>
        <v>233</v>
      </c>
    </row>
    <row r="989" spans="1:4" x14ac:dyDescent="0.35">
      <c r="A989" s="2">
        <v>23350</v>
      </c>
      <c r="B989" s="3">
        <v>73.800003000000004</v>
      </c>
      <c r="C989" s="1">
        <f t="shared" si="30"/>
        <v>1963</v>
      </c>
      <c r="D989" s="1">
        <f t="shared" si="31"/>
        <v>234</v>
      </c>
    </row>
    <row r="990" spans="1:4" x14ac:dyDescent="0.35">
      <c r="A990" s="2">
        <v>23351</v>
      </c>
      <c r="B990" s="3">
        <v>74.279999000000004</v>
      </c>
      <c r="C990" s="1">
        <f t="shared" si="30"/>
        <v>1963</v>
      </c>
      <c r="D990" s="1">
        <f t="shared" si="31"/>
        <v>235</v>
      </c>
    </row>
    <row r="991" spans="1:4" x14ac:dyDescent="0.35">
      <c r="A991" s="2">
        <v>23354</v>
      </c>
      <c r="B991" s="3">
        <v>74</v>
      </c>
      <c r="C991" s="1">
        <f t="shared" si="30"/>
        <v>1963</v>
      </c>
      <c r="D991" s="1">
        <f t="shared" si="31"/>
        <v>236</v>
      </c>
    </row>
    <row r="992" spans="1:4" x14ac:dyDescent="0.35">
      <c r="A992" s="2">
        <v>23355</v>
      </c>
      <c r="B992" s="3">
        <v>73.959998999999996</v>
      </c>
      <c r="C992" s="1">
        <f t="shared" si="30"/>
        <v>1963</v>
      </c>
      <c r="D992" s="1">
        <f t="shared" si="31"/>
        <v>237</v>
      </c>
    </row>
    <row r="993" spans="1:4" x14ac:dyDescent="0.35">
      <c r="A993" s="2">
        <v>23356</v>
      </c>
      <c r="B993" s="3">
        <v>73.989998</v>
      </c>
      <c r="C993" s="1">
        <f t="shared" si="30"/>
        <v>1963</v>
      </c>
      <c r="D993" s="1">
        <f t="shared" si="31"/>
        <v>238</v>
      </c>
    </row>
    <row r="994" spans="1:4" x14ac:dyDescent="0.35">
      <c r="A994" s="2">
        <v>23357</v>
      </c>
      <c r="B994" s="3">
        <v>73.900002000000001</v>
      </c>
      <c r="C994" s="1">
        <f t="shared" si="30"/>
        <v>1963</v>
      </c>
      <c r="D994" s="1">
        <f t="shared" si="31"/>
        <v>239</v>
      </c>
    </row>
    <row r="995" spans="1:4" x14ac:dyDescent="0.35">
      <c r="A995" s="2">
        <v>23358</v>
      </c>
      <c r="B995" s="3">
        <v>73.910004000000001</v>
      </c>
      <c r="C995" s="1">
        <f t="shared" si="30"/>
        <v>1963</v>
      </c>
      <c r="D995" s="1">
        <f t="shared" si="31"/>
        <v>240</v>
      </c>
    </row>
    <row r="996" spans="1:4" x14ac:dyDescent="0.35">
      <c r="A996" s="2">
        <v>23361</v>
      </c>
      <c r="B996" s="3">
        <v>74.059997999999993</v>
      </c>
      <c r="C996" s="1">
        <f t="shared" si="30"/>
        <v>1963</v>
      </c>
      <c r="D996" s="1">
        <f t="shared" si="31"/>
        <v>241</v>
      </c>
    </row>
    <row r="997" spans="1:4" x14ac:dyDescent="0.35">
      <c r="A997" s="2">
        <v>23362</v>
      </c>
      <c r="B997" s="3">
        <v>74.300003000000004</v>
      </c>
      <c r="C997" s="1">
        <f t="shared" si="30"/>
        <v>1963</v>
      </c>
      <c r="D997" s="1">
        <f t="shared" si="31"/>
        <v>242</v>
      </c>
    </row>
    <row r="998" spans="1:4" x14ac:dyDescent="0.35">
      <c r="A998" s="2">
        <v>23363</v>
      </c>
      <c r="B998" s="3">
        <v>74.739998</v>
      </c>
      <c r="C998" s="1">
        <f t="shared" si="30"/>
        <v>1963</v>
      </c>
      <c r="D998" s="1">
        <f t="shared" si="31"/>
        <v>243</v>
      </c>
    </row>
    <row r="999" spans="1:4" x14ac:dyDescent="0.35">
      <c r="A999" s="2">
        <v>23364</v>
      </c>
      <c r="B999" s="3">
        <v>74.629997000000003</v>
      </c>
      <c r="C999" s="1">
        <f t="shared" si="30"/>
        <v>1963</v>
      </c>
      <c r="D999" s="1">
        <f t="shared" si="31"/>
        <v>244</v>
      </c>
    </row>
    <row r="1000" spans="1:4" x14ac:dyDescent="0.35">
      <c r="A1000" s="2">
        <v>23365</v>
      </c>
      <c r="B1000" s="3">
        <v>74.400002000000001</v>
      </c>
      <c r="C1000" s="1">
        <f t="shared" si="30"/>
        <v>1963</v>
      </c>
      <c r="D1000" s="1">
        <f t="shared" si="31"/>
        <v>245</v>
      </c>
    </row>
    <row r="1001" spans="1:4" x14ac:dyDescent="0.35">
      <c r="A1001" s="2">
        <v>23368</v>
      </c>
      <c r="B1001" s="3">
        <v>74.279999000000004</v>
      </c>
      <c r="C1001" s="1">
        <f t="shared" si="30"/>
        <v>1963</v>
      </c>
      <c r="D1001" s="1">
        <f t="shared" si="31"/>
        <v>246</v>
      </c>
    </row>
    <row r="1002" spans="1:4" x14ac:dyDescent="0.35">
      <c r="A1002" s="2">
        <v>23369</v>
      </c>
      <c r="B1002" s="3">
        <v>73.809997999999993</v>
      </c>
      <c r="C1002" s="1">
        <f t="shared" si="30"/>
        <v>1963</v>
      </c>
      <c r="D1002" s="1">
        <f t="shared" si="31"/>
        <v>247</v>
      </c>
    </row>
    <row r="1003" spans="1:4" x14ac:dyDescent="0.35">
      <c r="A1003" s="2">
        <v>23371</v>
      </c>
      <c r="B1003" s="3">
        <v>73.970000999999996</v>
      </c>
      <c r="C1003" s="1">
        <f t="shared" si="30"/>
        <v>1963</v>
      </c>
      <c r="D1003" s="1">
        <f t="shared" si="31"/>
        <v>248</v>
      </c>
    </row>
    <row r="1004" spans="1:4" x14ac:dyDescent="0.35">
      <c r="A1004" s="2">
        <v>23372</v>
      </c>
      <c r="B1004" s="3">
        <v>74.319999999999993</v>
      </c>
      <c r="C1004" s="1">
        <f t="shared" si="30"/>
        <v>1963</v>
      </c>
      <c r="D1004" s="1">
        <f t="shared" si="31"/>
        <v>249</v>
      </c>
    </row>
    <row r="1005" spans="1:4" x14ac:dyDescent="0.35">
      <c r="A1005" s="2">
        <v>23375</v>
      </c>
      <c r="B1005" s="3">
        <v>74.440002000000007</v>
      </c>
      <c r="C1005" s="1">
        <f t="shared" si="30"/>
        <v>1963</v>
      </c>
      <c r="D1005" s="1">
        <f t="shared" si="31"/>
        <v>250</v>
      </c>
    </row>
    <row r="1006" spans="1:4" x14ac:dyDescent="0.35">
      <c r="A1006" s="2">
        <v>23376</v>
      </c>
      <c r="B1006" s="3">
        <v>74.559997999999993</v>
      </c>
      <c r="C1006" s="1">
        <f t="shared" si="30"/>
        <v>1963</v>
      </c>
      <c r="D1006" s="1">
        <f t="shared" si="31"/>
        <v>251</v>
      </c>
    </row>
    <row r="1007" spans="1:4" x14ac:dyDescent="0.35">
      <c r="A1007" s="2">
        <v>23378</v>
      </c>
      <c r="B1007" s="3">
        <v>75.019997000000004</v>
      </c>
      <c r="C1007" s="1">
        <f t="shared" si="30"/>
        <v>1964</v>
      </c>
      <c r="D1007" s="1">
        <f t="shared" si="31"/>
        <v>1</v>
      </c>
    </row>
    <row r="1008" spans="1:4" x14ac:dyDescent="0.35">
      <c r="A1008" s="2">
        <v>23379</v>
      </c>
      <c r="B1008" s="3">
        <v>75.430000000000007</v>
      </c>
      <c r="C1008" s="1">
        <f t="shared" si="30"/>
        <v>1964</v>
      </c>
      <c r="D1008" s="1">
        <f t="shared" si="31"/>
        <v>2</v>
      </c>
    </row>
    <row r="1009" spans="1:4" x14ac:dyDescent="0.35">
      <c r="A1009" s="2">
        <v>23382</v>
      </c>
      <c r="B1009" s="3">
        <v>75.5</v>
      </c>
      <c r="C1009" s="1">
        <f t="shared" si="30"/>
        <v>1964</v>
      </c>
      <c r="D1009" s="1">
        <f t="shared" si="31"/>
        <v>3</v>
      </c>
    </row>
    <row r="1010" spans="1:4" x14ac:dyDescent="0.35">
      <c r="A1010" s="2">
        <v>23383</v>
      </c>
      <c r="B1010" s="3">
        <v>75.669998000000007</v>
      </c>
      <c r="C1010" s="1">
        <f t="shared" si="30"/>
        <v>1964</v>
      </c>
      <c r="D1010" s="1">
        <f t="shared" si="31"/>
        <v>4</v>
      </c>
    </row>
    <row r="1011" spans="1:4" x14ac:dyDescent="0.35">
      <c r="A1011" s="2">
        <v>23384</v>
      </c>
      <c r="B1011" s="3">
        <v>75.690002000000007</v>
      </c>
      <c r="C1011" s="1">
        <f t="shared" si="30"/>
        <v>1964</v>
      </c>
      <c r="D1011" s="1">
        <f t="shared" si="31"/>
        <v>5</v>
      </c>
    </row>
    <row r="1012" spans="1:4" x14ac:dyDescent="0.35">
      <c r="A1012" s="2">
        <v>23385</v>
      </c>
      <c r="B1012" s="3">
        <v>76</v>
      </c>
      <c r="C1012" s="1">
        <f t="shared" si="30"/>
        <v>1964</v>
      </c>
      <c r="D1012" s="1">
        <f t="shared" si="31"/>
        <v>6</v>
      </c>
    </row>
    <row r="1013" spans="1:4" x14ac:dyDescent="0.35">
      <c r="A1013" s="2">
        <v>23386</v>
      </c>
      <c r="B1013" s="3">
        <v>76.279999000000004</v>
      </c>
      <c r="C1013" s="1">
        <f t="shared" si="30"/>
        <v>1964</v>
      </c>
      <c r="D1013" s="1">
        <f t="shared" si="31"/>
        <v>7</v>
      </c>
    </row>
    <row r="1014" spans="1:4" x14ac:dyDescent="0.35">
      <c r="A1014" s="2">
        <v>23389</v>
      </c>
      <c r="B1014" s="3">
        <v>76.239998</v>
      </c>
      <c r="C1014" s="1">
        <f t="shared" si="30"/>
        <v>1964</v>
      </c>
      <c r="D1014" s="1">
        <f t="shared" si="31"/>
        <v>8</v>
      </c>
    </row>
    <row r="1015" spans="1:4" x14ac:dyDescent="0.35">
      <c r="A1015" s="2">
        <v>23390</v>
      </c>
      <c r="B1015" s="3">
        <v>76.220000999999996</v>
      </c>
      <c r="C1015" s="1">
        <f t="shared" si="30"/>
        <v>1964</v>
      </c>
      <c r="D1015" s="1">
        <f t="shared" si="31"/>
        <v>9</v>
      </c>
    </row>
    <row r="1016" spans="1:4" x14ac:dyDescent="0.35">
      <c r="A1016" s="2">
        <v>23391</v>
      </c>
      <c r="B1016" s="3">
        <v>76.360000999999997</v>
      </c>
      <c r="C1016" s="1">
        <f t="shared" si="30"/>
        <v>1964</v>
      </c>
      <c r="D1016" s="1">
        <f t="shared" si="31"/>
        <v>10</v>
      </c>
    </row>
    <row r="1017" spans="1:4" x14ac:dyDescent="0.35">
      <c r="A1017" s="2">
        <v>23392</v>
      </c>
      <c r="B1017" s="3">
        <v>76.639999000000003</v>
      </c>
      <c r="C1017" s="1">
        <f t="shared" si="30"/>
        <v>1964</v>
      </c>
      <c r="D1017" s="1">
        <f t="shared" si="31"/>
        <v>11</v>
      </c>
    </row>
    <row r="1018" spans="1:4" x14ac:dyDescent="0.35">
      <c r="A1018" s="2">
        <v>23393</v>
      </c>
      <c r="B1018" s="3">
        <v>76.550003000000004</v>
      </c>
      <c r="C1018" s="1">
        <f t="shared" si="30"/>
        <v>1964</v>
      </c>
      <c r="D1018" s="1">
        <f t="shared" si="31"/>
        <v>12</v>
      </c>
    </row>
    <row r="1019" spans="1:4" x14ac:dyDescent="0.35">
      <c r="A1019" s="2">
        <v>23396</v>
      </c>
      <c r="B1019" s="3">
        <v>76.559997999999993</v>
      </c>
      <c r="C1019" s="1">
        <f t="shared" si="30"/>
        <v>1964</v>
      </c>
      <c r="D1019" s="1">
        <f t="shared" si="31"/>
        <v>13</v>
      </c>
    </row>
    <row r="1020" spans="1:4" x14ac:dyDescent="0.35">
      <c r="A1020" s="2">
        <v>23397</v>
      </c>
      <c r="B1020" s="3">
        <v>76.410004000000001</v>
      </c>
      <c r="C1020" s="1">
        <f t="shared" si="30"/>
        <v>1964</v>
      </c>
      <c r="D1020" s="1">
        <f t="shared" si="31"/>
        <v>14</v>
      </c>
    </row>
    <row r="1021" spans="1:4" x14ac:dyDescent="0.35">
      <c r="A1021" s="2">
        <v>23398</v>
      </c>
      <c r="B1021" s="3">
        <v>76.620002999999997</v>
      </c>
      <c r="C1021" s="1">
        <f t="shared" si="30"/>
        <v>1964</v>
      </c>
      <c r="D1021" s="1">
        <f t="shared" si="31"/>
        <v>15</v>
      </c>
    </row>
    <row r="1022" spans="1:4" x14ac:dyDescent="0.35">
      <c r="A1022" s="2">
        <v>23399</v>
      </c>
      <c r="B1022" s="3">
        <v>77.029999000000004</v>
      </c>
      <c r="C1022" s="1">
        <f t="shared" si="30"/>
        <v>1964</v>
      </c>
      <c r="D1022" s="1">
        <f t="shared" si="31"/>
        <v>16</v>
      </c>
    </row>
    <row r="1023" spans="1:4" x14ac:dyDescent="0.35">
      <c r="A1023" s="2">
        <v>23400</v>
      </c>
      <c r="B1023" s="3">
        <v>77.089995999999999</v>
      </c>
      <c r="C1023" s="1">
        <f t="shared" si="30"/>
        <v>1964</v>
      </c>
      <c r="D1023" s="1">
        <f t="shared" si="31"/>
        <v>17</v>
      </c>
    </row>
    <row r="1024" spans="1:4" x14ac:dyDescent="0.35">
      <c r="A1024" s="2">
        <v>23403</v>
      </c>
      <c r="B1024" s="3">
        <v>77.110000999999997</v>
      </c>
      <c r="C1024" s="1">
        <f t="shared" si="30"/>
        <v>1964</v>
      </c>
      <c r="D1024" s="1">
        <f t="shared" si="31"/>
        <v>18</v>
      </c>
    </row>
    <row r="1025" spans="1:4" x14ac:dyDescent="0.35">
      <c r="A1025" s="2">
        <v>23404</v>
      </c>
      <c r="B1025" s="3">
        <v>77.080001999999993</v>
      </c>
      <c r="C1025" s="1">
        <f t="shared" si="30"/>
        <v>1964</v>
      </c>
      <c r="D1025" s="1">
        <f t="shared" si="31"/>
        <v>19</v>
      </c>
    </row>
    <row r="1026" spans="1:4" x14ac:dyDescent="0.35">
      <c r="A1026" s="2">
        <v>23405</v>
      </c>
      <c r="B1026" s="3">
        <v>77.099997999999999</v>
      </c>
      <c r="C1026" s="1">
        <f t="shared" si="30"/>
        <v>1964</v>
      </c>
      <c r="D1026" s="1">
        <f t="shared" si="31"/>
        <v>20</v>
      </c>
    </row>
    <row r="1027" spans="1:4" x14ac:dyDescent="0.35">
      <c r="A1027" s="2">
        <v>23406</v>
      </c>
      <c r="B1027" s="3">
        <v>76.629997000000003</v>
      </c>
      <c r="C1027" s="1">
        <f t="shared" ref="C1027:C1090" si="32">YEAR(A1027)</f>
        <v>1964</v>
      </c>
      <c r="D1027" s="1">
        <f t="shared" ref="D1027:D1090" si="33">IF(C1027&lt;&gt;C1026, 1, D1026+1)</f>
        <v>21</v>
      </c>
    </row>
    <row r="1028" spans="1:4" x14ac:dyDescent="0.35">
      <c r="A1028" s="2">
        <v>23407</v>
      </c>
      <c r="B1028" s="3">
        <v>76.699996999999996</v>
      </c>
      <c r="C1028" s="1">
        <f t="shared" si="32"/>
        <v>1964</v>
      </c>
      <c r="D1028" s="1">
        <f t="shared" si="33"/>
        <v>22</v>
      </c>
    </row>
    <row r="1029" spans="1:4" x14ac:dyDescent="0.35">
      <c r="A1029" s="2">
        <v>23410</v>
      </c>
      <c r="B1029" s="3">
        <v>77.040001000000004</v>
      </c>
      <c r="C1029" s="1">
        <f t="shared" si="32"/>
        <v>1964</v>
      </c>
      <c r="D1029" s="1">
        <f t="shared" si="33"/>
        <v>23</v>
      </c>
    </row>
    <row r="1030" spans="1:4" x14ac:dyDescent="0.35">
      <c r="A1030" s="2">
        <v>23411</v>
      </c>
      <c r="B1030" s="3">
        <v>76.970000999999996</v>
      </c>
      <c r="C1030" s="1">
        <f t="shared" si="32"/>
        <v>1964</v>
      </c>
      <c r="D1030" s="1">
        <f t="shared" si="33"/>
        <v>24</v>
      </c>
    </row>
    <row r="1031" spans="1:4" x14ac:dyDescent="0.35">
      <c r="A1031" s="2">
        <v>23412</v>
      </c>
      <c r="B1031" s="3">
        <v>76.879997000000003</v>
      </c>
      <c r="C1031" s="1">
        <f t="shared" si="32"/>
        <v>1964</v>
      </c>
      <c r="D1031" s="1">
        <f t="shared" si="33"/>
        <v>25</v>
      </c>
    </row>
    <row r="1032" spans="1:4" x14ac:dyDescent="0.35">
      <c r="A1032" s="2">
        <v>23413</v>
      </c>
      <c r="B1032" s="3">
        <v>76.75</v>
      </c>
      <c r="C1032" s="1">
        <f t="shared" si="32"/>
        <v>1964</v>
      </c>
      <c r="D1032" s="1">
        <f t="shared" si="33"/>
        <v>26</v>
      </c>
    </row>
    <row r="1033" spans="1:4" x14ac:dyDescent="0.35">
      <c r="A1033" s="2">
        <v>23414</v>
      </c>
      <c r="B1033" s="3">
        <v>76.930000000000007</v>
      </c>
      <c r="C1033" s="1">
        <f t="shared" si="32"/>
        <v>1964</v>
      </c>
      <c r="D1033" s="1">
        <f t="shared" si="33"/>
        <v>27</v>
      </c>
    </row>
    <row r="1034" spans="1:4" x14ac:dyDescent="0.35">
      <c r="A1034" s="2">
        <v>23417</v>
      </c>
      <c r="B1034" s="3">
        <v>77.180000000000007</v>
      </c>
      <c r="C1034" s="1">
        <f t="shared" si="32"/>
        <v>1964</v>
      </c>
      <c r="D1034" s="1">
        <f t="shared" si="33"/>
        <v>28</v>
      </c>
    </row>
    <row r="1035" spans="1:4" x14ac:dyDescent="0.35">
      <c r="A1035" s="2">
        <v>23418</v>
      </c>
      <c r="B1035" s="3">
        <v>77.050003000000004</v>
      </c>
      <c r="C1035" s="1">
        <f t="shared" si="32"/>
        <v>1964</v>
      </c>
      <c r="D1035" s="1">
        <f t="shared" si="33"/>
        <v>29</v>
      </c>
    </row>
    <row r="1036" spans="1:4" x14ac:dyDescent="0.35">
      <c r="A1036" s="2">
        <v>23419</v>
      </c>
      <c r="B1036" s="3">
        <v>77.330001999999993</v>
      </c>
      <c r="C1036" s="1">
        <f t="shared" si="32"/>
        <v>1964</v>
      </c>
      <c r="D1036" s="1">
        <f t="shared" si="33"/>
        <v>30</v>
      </c>
    </row>
    <row r="1037" spans="1:4" x14ac:dyDescent="0.35">
      <c r="A1037" s="2">
        <v>23420</v>
      </c>
      <c r="B1037" s="3">
        <v>77.569999999999993</v>
      </c>
      <c r="C1037" s="1">
        <f t="shared" si="32"/>
        <v>1964</v>
      </c>
      <c r="D1037" s="1">
        <f t="shared" si="33"/>
        <v>31</v>
      </c>
    </row>
    <row r="1038" spans="1:4" x14ac:dyDescent="0.35">
      <c r="A1038" s="2">
        <v>23421</v>
      </c>
      <c r="B1038" s="3">
        <v>77.519997000000004</v>
      </c>
      <c r="C1038" s="1">
        <f t="shared" si="32"/>
        <v>1964</v>
      </c>
      <c r="D1038" s="1">
        <f t="shared" si="33"/>
        <v>32</v>
      </c>
    </row>
    <row r="1039" spans="1:4" x14ac:dyDescent="0.35">
      <c r="A1039" s="2">
        <v>23424</v>
      </c>
      <c r="B1039" s="3">
        <v>77.480002999999996</v>
      </c>
      <c r="C1039" s="1">
        <f t="shared" si="32"/>
        <v>1964</v>
      </c>
      <c r="D1039" s="1">
        <f t="shared" si="33"/>
        <v>33</v>
      </c>
    </row>
    <row r="1040" spans="1:4" x14ac:dyDescent="0.35">
      <c r="A1040" s="2">
        <v>23425</v>
      </c>
      <c r="B1040" s="3">
        <v>77.459998999999996</v>
      </c>
      <c r="C1040" s="1">
        <f t="shared" si="32"/>
        <v>1964</v>
      </c>
      <c r="D1040" s="1">
        <f t="shared" si="33"/>
        <v>34</v>
      </c>
    </row>
    <row r="1041" spans="1:4" x14ac:dyDescent="0.35">
      <c r="A1041" s="2">
        <v>23426</v>
      </c>
      <c r="B1041" s="3">
        <v>77.470000999999996</v>
      </c>
      <c r="C1041" s="1">
        <f t="shared" si="32"/>
        <v>1964</v>
      </c>
      <c r="D1041" s="1">
        <f t="shared" si="33"/>
        <v>35</v>
      </c>
    </row>
    <row r="1042" spans="1:4" x14ac:dyDescent="0.35">
      <c r="A1042" s="2">
        <v>23427</v>
      </c>
      <c r="B1042" s="3">
        <v>77.550003000000004</v>
      </c>
      <c r="C1042" s="1">
        <f t="shared" si="32"/>
        <v>1964</v>
      </c>
      <c r="D1042" s="1">
        <f t="shared" si="33"/>
        <v>36</v>
      </c>
    </row>
    <row r="1043" spans="1:4" x14ac:dyDescent="0.35">
      <c r="A1043" s="2">
        <v>23431</v>
      </c>
      <c r="B1043" s="3">
        <v>77.620002999999997</v>
      </c>
      <c r="C1043" s="1">
        <f t="shared" si="32"/>
        <v>1964</v>
      </c>
      <c r="D1043" s="1">
        <f t="shared" si="33"/>
        <v>37</v>
      </c>
    </row>
    <row r="1044" spans="1:4" x14ac:dyDescent="0.35">
      <c r="A1044" s="2">
        <v>23432</v>
      </c>
      <c r="B1044" s="3">
        <v>77.680000000000007</v>
      </c>
      <c r="C1044" s="1">
        <f t="shared" si="32"/>
        <v>1964</v>
      </c>
      <c r="D1044" s="1">
        <f t="shared" si="33"/>
        <v>38</v>
      </c>
    </row>
    <row r="1045" spans="1:4" x14ac:dyDescent="0.35">
      <c r="A1045" s="2">
        <v>23433</v>
      </c>
      <c r="B1045" s="3">
        <v>77.680000000000007</v>
      </c>
      <c r="C1045" s="1">
        <f t="shared" si="32"/>
        <v>1964</v>
      </c>
      <c r="D1045" s="1">
        <f t="shared" si="33"/>
        <v>39</v>
      </c>
    </row>
    <row r="1046" spans="1:4" x14ac:dyDescent="0.35">
      <c r="A1046" s="2">
        <v>23434</v>
      </c>
      <c r="B1046" s="3">
        <v>77.870002999999997</v>
      </c>
      <c r="C1046" s="1">
        <f t="shared" si="32"/>
        <v>1964</v>
      </c>
      <c r="D1046" s="1">
        <f t="shared" si="33"/>
        <v>40</v>
      </c>
    </row>
    <row r="1047" spans="1:4" x14ac:dyDescent="0.35">
      <c r="A1047" s="2">
        <v>23435</v>
      </c>
      <c r="B1047" s="3">
        <v>77.620002999999997</v>
      </c>
      <c r="C1047" s="1">
        <f t="shared" si="32"/>
        <v>1964</v>
      </c>
      <c r="D1047" s="1">
        <f t="shared" si="33"/>
        <v>41</v>
      </c>
    </row>
    <row r="1048" spans="1:4" x14ac:dyDescent="0.35">
      <c r="A1048" s="2">
        <v>23438</v>
      </c>
      <c r="B1048" s="3">
        <v>77.800003000000004</v>
      </c>
      <c r="C1048" s="1">
        <f t="shared" si="32"/>
        <v>1964</v>
      </c>
      <c r="D1048" s="1">
        <f t="shared" si="33"/>
        <v>42</v>
      </c>
    </row>
    <row r="1049" spans="1:4" x14ac:dyDescent="0.35">
      <c r="A1049" s="2">
        <v>23439</v>
      </c>
      <c r="B1049" s="3">
        <v>77.970000999999996</v>
      </c>
      <c r="C1049" s="1">
        <f t="shared" si="32"/>
        <v>1964</v>
      </c>
      <c r="D1049" s="1">
        <f t="shared" si="33"/>
        <v>43</v>
      </c>
    </row>
    <row r="1050" spans="1:4" x14ac:dyDescent="0.35">
      <c r="A1050" s="2">
        <v>23440</v>
      </c>
      <c r="B1050" s="3">
        <v>78.220000999999996</v>
      </c>
      <c r="C1050" s="1">
        <f t="shared" si="32"/>
        <v>1964</v>
      </c>
      <c r="D1050" s="1">
        <f t="shared" si="33"/>
        <v>44</v>
      </c>
    </row>
    <row r="1051" spans="1:4" x14ac:dyDescent="0.35">
      <c r="A1051" s="2">
        <v>23441</v>
      </c>
      <c r="B1051" s="3">
        <v>78.069999999999993</v>
      </c>
      <c r="C1051" s="1">
        <f t="shared" si="32"/>
        <v>1964</v>
      </c>
      <c r="D1051" s="1">
        <f t="shared" si="33"/>
        <v>45</v>
      </c>
    </row>
    <row r="1052" spans="1:4" x14ac:dyDescent="0.35">
      <c r="A1052" s="2">
        <v>23442</v>
      </c>
      <c r="B1052" s="3">
        <v>78.059997999999993</v>
      </c>
      <c r="C1052" s="1">
        <f t="shared" si="32"/>
        <v>1964</v>
      </c>
      <c r="D1052" s="1">
        <f t="shared" si="33"/>
        <v>46</v>
      </c>
    </row>
    <row r="1053" spans="1:4" x14ac:dyDescent="0.35">
      <c r="A1053" s="2">
        <v>23445</v>
      </c>
      <c r="B1053" s="3">
        <v>78.309997999999993</v>
      </c>
      <c r="C1053" s="1">
        <f t="shared" si="32"/>
        <v>1964</v>
      </c>
      <c r="D1053" s="1">
        <f t="shared" si="33"/>
        <v>47</v>
      </c>
    </row>
    <row r="1054" spans="1:4" x14ac:dyDescent="0.35">
      <c r="A1054" s="2">
        <v>23446</v>
      </c>
      <c r="B1054" s="3">
        <v>78.330001999999993</v>
      </c>
      <c r="C1054" s="1">
        <f t="shared" si="32"/>
        <v>1964</v>
      </c>
      <c r="D1054" s="1">
        <f t="shared" si="33"/>
        <v>48</v>
      </c>
    </row>
    <row r="1055" spans="1:4" x14ac:dyDescent="0.35">
      <c r="A1055" s="2">
        <v>23447</v>
      </c>
      <c r="B1055" s="3">
        <v>78.589995999999999</v>
      </c>
      <c r="C1055" s="1">
        <f t="shared" si="32"/>
        <v>1964</v>
      </c>
      <c r="D1055" s="1">
        <f t="shared" si="33"/>
        <v>49</v>
      </c>
    </row>
    <row r="1056" spans="1:4" x14ac:dyDescent="0.35">
      <c r="A1056" s="2">
        <v>23448</v>
      </c>
      <c r="B1056" s="3">
        <v>78.949996999999996</v>
      </c>
      <c r="C1056" s="1">
        <f t="shared" si="32"/>
        <v>1964</v>
      </c>
      <c r="D1056" s="1">
        <f t="shared" si="33"/>
        <v>50</v>
      </c>
    </row>
    <row r="1057" spans="1:4" x14ac:dyDescent="0.35">
      <c r="A1057" s="2">
        <v>23449</v>
      </c>
      <c r="B1057" s="3">
        <v>79.080001999999993</v>
      </c>
      <c r="C1057" s="1">
        <f t="shared" si="32"/>
        <v>1964</v>
      </c>
      <c r="D1057" s="1">
        <f t="shared" si="33"/>
        <v>51</v>
      </c>
    </row>
    <row r="1058" spans="1:4" x14ac:dyDescent="0.35">
      <c r="A1058" s="2">
        <v>23452</v>
      </c>
      <c r="B1058" s="3">
        <v>79.139999000000003</v>
      </c>
      <c r="C1058" s="1">
        <f t="shared" si="32"/>
        <v>1964</v>
      </c>
      <c r="D1058" s="1">
        <f t="shared" si="33"/>
        <v>52</v>
      </c>
    </row>
    <row r="1059" spans="1:4" x14ac:dyDescent="0.35">
      <c r="A1059" s="2">
        <v>23453</v>
      </c>
      <c r="B1059" s="3">
        <v>79.139999000000003</v>
      </c>
      <c r="C1059" s="1">
        <f t="shared" si="32"/>
        <v>1964</v>
      </c>
      <c r="D1059" s="1">
        <f t="shared" si="33"/>
        <v>53</v>
      </c>
    </row>
    <row r="1060" spans="1:4" x14ac:dyDescent="0.35">
      <c r="A1060" s="2">
        <v>23454</v>
      </c>
      <c r="B1060" s="3">
        <v>79.319999999999993</v>
      </c>
      <c r="C1060" s="1">
        <f t="shared" si="32"/>
        <v>1964</v>
      </c>
      <c r="D1060" s="1">
        <f t="shared" si="33"/>
        <v>54</v>
      </c>
    </row>
    <row r="1061" spans="1:4" x14ac:dyDescent="0.35">
      <c r="A1061" s="2">
        <v>23455</v>
      </c>
      <c r="B1061" s="3">
        <v>79.379997000000003</v>
      </c>
      <c r="C1061" s="1">
        <f t="shared" si="32"/>
        <v>1964</v>
      </c>
      <c r="D1061" s="1">
        <f t="shared" si="33"/>
        <v>55</v>
      </c>
    </row>
    <row r="1062" spans="1:4" x14ac:dyDescent="0.35">
      <c r="A1062" s="2">
        <v>23456</v>
      </c>
      <c r="B1062" s="3">
        <v>79.300003000000004</v>
      </c>
      <c r="C1062" s="1">
        <f t="shared" si="32"/>
        <v>1964</v>
      </c>
      <c r="D1062" s="1">
        <f t="shared" si="33"/>
        <v>56</v>
      </c>
    </row>
    <row r="1063" spans="1:4" x14ac:dyDescent="0.35">
      <c r="A1063" s="2">
        <v>23459</v>
      </c>
      <c r="B1063" s="3">
        <v>78.919998000000007</v>
      </c>
      <c r="C1063" s="1">
        <f t="shared" si="32"/>
        <v>1964</v>
      </c>
      <c r="D1063" s="1">
        <f t="shared" si="33"/>
        <v>57</v>
      </c>
    </row>
    <row r="1064" spans="1:4" x14ac:dyDescent="0.35">
      <c r="A1064" s="2">
        <v>23460</v>
      </c>
      <c r="B1064" s="3">
        <v>78.930000000000007</v>
      </c>
      <c r="C1064" s="1">
        <f t="shared" si="32"/>
        <v>1964</v>
      </c>
      <c r="D1064" s="1">
        <f t="shared" si="33"/>
        <v>58</v>
      </c>
    </row>
    <row r="1065" spans="1:4" x14ac:dyDescent="0.35">
      <c r="A1065" s="2">
        <v>23461</v>
      </c>
      <c r="B1065" s="3">
        <v>78.790001000000004</v>
      </c>
      <c r="C1065" s="1">
        <f t="shared" si="32"/>
        <v>1964</v>
      </c>
      <c r="D1065" s="1">
        <f t="shared" si="33"/>
        <v>59</v>
      </c>
    </row>
    <row r="1066" spans="1:4" x14ac:dyDescent="0.35">
      <c r="A1066" s="2">
        <v>23462</v>
      </c>
      <c r="B1066" s="3">
        <v>78.980002999999996</v>
      </c>
      <c r="C1066" s="1">
        <f t="shared" si="32"/>
        <v>1964</v>
      </c>
      <c r="D1066" s="1">
        <f t="shared" si="33"/>
        <v>60</v>
      </c>
    </row>
    <row r="1067" spans="1:4" x14ac:dyDescent="0.35">
      <c r="A1067" s="2">
        <v>23466</v>
      </c>
      <c r="B1067" s="3">
        <v>79.190002000000007</v>
      </c>
      <c r="C1067" s="1">
        <f t="shared" si="32"/>
        <v>1964</v>
      </c>
      <c r="D1067" s="1">
        <f t="shared" si="33"/>
        <v>61</v>
      </c>
    </row>
    <row r="1068" spans="1:4" x14ac:dyDescent="0.35">
      <c r="A1068" s="2">
        <v>23467</v>
      </c>
      <c r="B1068" s="3">
        <v>79.139999000000003</v>
      </c>
      <c r="C1068" s="1">
        <f t="shared" si="32"/>
        <v>1964</v>
      </c>
      <c r="D1068" s="1">
        <f t="shared" si="33"/>
        <v>62</v>
      </c>
    </row>
    <row r="1069" spans="1:4" x14ac:dyDescent="0.35">
      <c r="A1069" s="2">
        <v>23468</v>
      </c>
      <c r="B1069" s="3">
        <v>78.980002999999996</v>
      </c>
      <c r="C1069" s="1">
        <f t="shared" si="32"/>
        <v>1964</v>
      </c>
      <c r="D1069" s="1">
        <f t="shared" si="33"/>
        <v>63</v>
      </c>
    </row>
    <row r="1070" spans="1:4" x14ac:dyDescent="0.35">
      <c r="A1070" s="2">
        <v>23469</v>
      </c>
      <c r="B1070" s="3">
        <v>79.239998</v>
      </c>
      <c r="C1070" s="1">
        <f t="shared" si="32"/>
        <v>1964</v>
      </c>
      <c r="D1070" s="1">
        <f t="shared" si="33"/>
        <v>64</v>
      </c>
    </row>
    <row r="1071" spans="1:4" x14ac:dyDescent="0.35">
      <c r="A1071" s="2">
        <v>23470</v>
      </c>
      <c r="B1071" s="3">
        <v>79.699996999999996</v>
      </c>
      <c r="C1071" s="1">
        <f t="shared" si="32"/>
        <v>1964</v>
      </c>
      <c r="D1071" s="1">
        <f t="shared" si="33"/>
        <v>65</v>
      </c>
    </row>
    <row r="1072" spans="1:4" x14ac:dyDescent="0.35">
      <c r="A1072" s="2">
        <v>23473</v>
      </c>
      <c r="B1072" s="3">
        <v>79.940002000000007</v>
      </c>
      <c r="C1072" s="1">
        <f t="shared" si="32"/>
        <v>1964</v>
      </c>
      <c r="D1072" s="1">
        <f t="shared" si="33"/>
        <v>66</v>
      </c>
    </row>
    <row r="1073" spans="1:4" x14ac:dyDescent="0.35">
      <c r="A1073" s="2">
        <v>23474</v>
      </c>
      <c r="B1073" s="3">
        <v>80.019997000000004</v>
      </c>
      <c r="C1073" s="1">
        <f t="shared" si="32"/>
        <v>1964</v>
      </c>
      <c r="D1073" s="1">
        <f t="shared" si="33"/>
        <v>67</v>
      </c>
    </row>
    <row r="1074" spans="1:4" x14ac:dyDescent="0.35">
      <c r="A1074" s="2">
        <v>23475</v>
      </c>
      <c r="B1074" s="3">
        <v>79.739998</v>
      </c>
      <c r="C1074" s="1">
        <f t="shared" si="32"/>
        <v>1964</v>
      </c>
      <c r="D1074" s="1">
        <f t="shared" si="33"/>
        <v>68</v>
      </c>
    </row>
    <row r="1075" spans="1:4" x14ac:dyDescent="0.35">
      <c r="A1075" s="2">
        <v>23476</v>
      </c>
      <c r="B1075" s="3">
        <v>79.75</v>
      </c>
      <c r="C1075" s="1">
        <f t="shared" si="32"/>
        <v>1964</v>
      </c>
      <c r="D1075" s="1">
        <f t="shared" si="33"/>
        <v>69</v>
      </c>
    </row>
    <row r="1076" spans="1:4" x14ac:dyDescent="0.35">
      <c r="A1076" s="2">
        <v>23477</v>
      </c>
      <c r="B1076" s="3">
        <v>79.699996999999996</v>
      </c>
      <c r="C1076" s="1">
        <f t="shared" si="32"/>
        <v>1964</v>
      </c>
      <c r="D1076" s="1">
        <f t="shared" si="33"/>
        <v>70</v>
      </c>
    </row>
    <row r="1077" spans="1:4" x14ac:dyDescent="0.35">
      <c r="A1077" s="2">
        <v>23480</v>
      </c>
      <c r="B1077" s="3">
        <v>79.849997999999999</v>
      </c>
      <c r="C1077" s="1">
        <f t="shared" si="32"/>
        <v>1964</v>
      </c>
      <c r="D1077" s="1">
        <f t="shared" si="33"/>
        <v>71</v>
      </c>
    </row>
    <row r="1078" spans="1:4" x14ac:dyDescent="0.35">
      <c r="A1078" s="2">
        <v>23481</v>
      </c>
      <c r="B1078" s="3">
        <v>79.769997000000004</v>
      </c>
      <c r="C1078" s="1">
        <f t="shared" si="32"/>
        <v>1964</v>
      </c>
      <c r="D1078" s="1">
        <f t="shared" si="33"/>
        <v>72</v>
      </c>
    </row>
    <row r="1079" spans="1:4" x14ac:dyDescent="0.35">
      <c r="A1079" s="2">
        <v>23482</v>
      </c>
      <c r="B1079" s="3">
        <v>79.989998</v>
      </c>
      <c r="C1079" s="1">
        <f t="shared" si="32"/>
        <v>1964</v>
      </c>
      <c r="D1079" s="1">
        <f t="shared" si="33"/>
        <v>73</v>
      </c>
    </row>
    <row r="1080" spans="1:4" x14ac:dyDescent="0.35">
      <c r="A1080" s="2">
        <v>23483</v>
      </c>
      <c r="B1080" s="3">
        <v>80.089995999999999</v>
      </c>
      <c r="C1080" s="1">
        <f t="shared" si="32"/>
        <v>1964</v>
      </c>
      <c r="D1080" s="1">
        <f t="shared" si="33"/>
        <v>74</v>
      </c>
    </row>
    <row r="1081" spans="1:4" x14ac:dyDescent="0.35">
      <c r="A1081" s="2">
        <v>23484</v>
      </c>
      <c r="B1081" s="3">
        <v>80.199996999999996</v>
      </c>
      <c r="C1081" s="1">
        <f t="shared" si="32"/>
        <v>1964</v>
      </c>
      <c r="D1081" s="1">
        <f t="shared" si="33"/>
        <v>75</v>
      </c>
    </row>
    <row r="1082" spans="1:4" x14ac:dyDescent="0.35">
      <c r="A1082" s="2">
        <v>23487</v>
      </c>
      <c r="B1082" s="3">
        <v>80.550003000000004</v>
      </c>
      <c r="C1082" s="1">
        <f t="shared" si="32"/>
        <v>1964</v>
      </c>
      <c r="D1082" s="1">
        <f t="shared" si="33"/>
        <v>76</v>
      </c>
    </row>
    <row r="1083" spans="1:4" x14ac:dyDescent="0.35">
      <c r="A1083" s="2">
        <v>23488</v>
      </c>
      <c r="B1083" s="3">
        <v>80.5</v>
      </c>
      <c r="C1083" s="1">
        <f t="shared" si="32"/>
        <v>1964</v>
      </c>
      <c r="D1083" s="1">
        <f t="shared" si="33"/>
        <v>77</v>
      </c>
    </row>
    <row r="1084" spans="1:4" x14ac:dyDescent="0.35">
      <c r="A1084" s="2">
        <v>23489</v>
      </c>
      <c r="B1084" s="3">
        <v>80.540001000000004</v>
      </c>
      <c r="C1084" s="1">
        <f t="shared" si="32"/>
        <v>1964</v>
      </c>
      <c r="D1084" s="1">
        <f t="shared" si="33"/>
        <v>78</v>
      </c>
    </row>
    <row r="1085" spans="1:4" x14ac:dyDescent="0.35">
      <c r="A1085" s="2">
        <v>23490</v>
      </c>
      <c r="B1085" s="3">
        <v>80.489998</v>
      </c>
      <c r="C1085" s="1">
        <f t="shared" si="32"/>
        <v>1964</v>
      </c>
      <c r="D1085" s="1">
        <f t="shared" si="33"/>
        <v>79</v>
      </c>
    </row>
    <row r="1086" spans="1:4" x14ac:dyDescent="0.35">
      <c r="A1086" s="2">
        <v>23491</v>
      </c>
      <c r="B1086" s="3">
        <v>80.379997000000003</v>
      </c>
      <c r="C1086" s="1">
        <f t="shared" si="32"/>
        <v>1964</v>
      </c>
      <c r="D1086" s="1">
        <f t="shared" si="33"/>
        <v>80</v>
      </c>
    </row>
    <row r="1087" spans="1:4" x14ac:dyDescent="0.35">
      <c r="A1087" s="2">
        <v>23494</v>
      </c>
      <c r="B1087" s="3">
        <v>79.75</v>
      </c>
      <c r="C1087" s="1">
        <f t="shared" si="32"/>
        <v>1964</v>
      </c>
      <c r="D1087" s="1">
        <f t="shared" si="33"/>
        <v>81</v>
      </c>
    </row>
    <row r="1088" spans="1:4" x14ac:dyDescent="0.35">
      <c r="A1088" s="2">
        <v>23495</v>
      </c>
      <c r="B1088" s="3">
        <v>79.349997999999999</v>
      </c>
      <c r="C1088" s="1">
        <f t="shared" si="32"/>
        <v>1964</v>
      </c>
      <c r="D1088" s="1">
        <f t="shared" si="33"/>
        <v>82</v>
      </c>
    </row>
    <row r="1089" spans="1:4" x14ac:dyDescent="0.35">
      <c r="A1089" s="2">
        <v>23496</v>
      </c>
      <c r="B1089" s="3">
        <v>79.900002000000001</v>
      </c>
      <c r="C1089" s="1">
        <f t="shared" si="32"/>
        <v>1964</v>
      </c>
      <c r="D1089" s="1">
        <f t="shared" si="33"/>
        <v>83</v>
      </c>
    </row>
    <row r="1090" spans="1:4" x14ac:dyDescent="0.35">
      <c r="A1090" s="2">
        <v>23497</v>
      </c>
      <c r="B1090" s="3">
        <v>79.699996999999996</v>
      </c>
      <c r="C1090" s="1">
        <f t="shared" si="32"/>
        <v>1964</v>
      </c>
      <c r="D1090" s="1">
        <f t="shared" si="33"/>
        <v>84</v>
      </c>
    </row>
    <row r="1091" spans="1:4" x14ac:dyDescent="0.35">
      <c r="A1091" s="2">
        <v>23498</v>
      </c>
      <c r="B1091" s="3">
        <v>79.459998999999996</v>
      </c>
      <c r="C1091" s="1">
        <f t="shared" ref="C1091:C1154" si="34">YEAR(A1091)</f>
        <v>1964</v>
      </c>
      <c r="D1091" s="1">
        <f t="shared" ref="D1091:D1154" si="35">IF(C1091&lt;&gt;C1090, 1, D1090+1)</f>
        <v>85</v>
      </c>
    </row>
    <row r="1092" spans="1:4" x14ac:dyDescent="0.35">
      <c r="A1092" s="2">
        <v>23501</v>
      </c>
      <c r="B1092" s="3">
        <v>80.169998000000007</v>
      </c>
      <c r="C1092" s="1">
        <f t="shared" si="34"/>
        <v>1964</v>
      </c>
      <c r="D1092" s="1">
        <f t="shared" si="35"/>
        <v>86</v>
      </c>
    </row>
    <row r="1093" spans="1:4" x14ac:dyDescent="0.35">
      <c r="A1093" s="2">
        <v>23502</v>
      </c>
      <c r="B1093" s="3">
        <v>80.470000999999996</v>
      </c>
      <c r="C1093" s="1">
        <f t="shared" si="34"/>
        <v>1964</v>
      </c>
      <c r="D1093" s="1">
        <f t="shared" si="35"/>
        <v>87</v>
      </c>
    </row>
    <row r="1094" spans="1:4" x14ac:dyDescent="0.35">
      <c r="A1094" s="2">
        <v>23503</v>
      </c>
      <c r="B1094" s="3">
        <v>80.879997000000003</v>
      </c>
      <c r="C1094" s="1">
        <f t="shared" si="34"/>
        <v>1964</v>
      </c>
      <c r="D1094" s="1">
        <f t="shared" si="35"/>
        <v>88</v>
      </c>
    </row>
    <row r="1095" spans="1:4" x14ac:dyDescent="0.35">
      <c r="A1095" s="2">
        <v>23504</v>
      </c>
      <c r="B1095" s="3">
        <v>81.059997999999993</v>
      </c>
      <c r="C1095" s="1">
        <f t="shared" si="34"/>
        <v>1964</v>
      </c>
      <c r="D1095" s="1">
        <f t="shared" si="35"/>
        <v>89</v>
      </c>
    </row>
    <row r="1096" spans="1:4" x14ac:dyDescent="0.35">
      <c r="A1096" s="2">
        <v>23505</v>
      </c>
      <c r="B1096" s="3">
        <v>81</v>
      </c>
      <c r="C1096" s="1">
        <f t="shared" si="34"/>
        <v>1964</v>
      </c>
      <c r="D1096" s="1">
        <f t="shared" si="35"/>
        <v>90</v>
      </c>
    </row>
    <row r="1097" spans="1:4" x14ac:dyDescent="0.35">
      <c r="A1097" s="2">
        <v>23508</v>
      </c>
      <c r="B1097" s="3">
        <v>81</v>
      </c>
      <c r="C1097" s="1">
        <f t="shared" si="34"/>
        <v>1964</v>
      </c>
      <c r="D1097" s="1">
        <f t="shared" si="35"/>
        <v>91</v>
      </c>
    </row>
    <row r="1098" spans="1:4" x14ac:dyDescent="0.35">
      <c r="A1098" s="2">
        <v>23509</v>
      </c>
      <c r="B1098" s="3">
        <v>80.900002000000001</v>
      </c>
      <c r="C1098" s="1">
        <f t="shared" si="34"/>
        <v>1964</v>
      </c>
      <c r="D1098" s="1">
        <f t="shared" si="35"/>
        <v>92</v>
      </c>
    </row>
    <row r="1099" spans="1:4" x14ac:dyDescent="0.35">
      <c r="A1099" s="2">
        <v>23510</v>
      </c>
      <c r="B1099" s="3">
        <v>81.160004000000001</v>
      </c>
      <c r="C1099" s="1">
        <f t="shared" si="34"/>
        <v>1964</v>
      </c>
      <c r="D1099" s="1">
        <f t="shared" si="35"/>
        <v>93</v>
      </c>
    </row>
    <row r="1100" spans="1:4" x14ac:dyDescent="0.35">
      <c r="A1100" s="2">
        <v>23511</v>
      </c>
      <c r="B1100" s="3">
        <v>80.970000999999996</v>
      </c>
      <c r="C1100" s="1">
        <f t="shared" si="34"/>
        <v>1964</v>
      </c>
      <c r="D1100" s="1">
        <f t="shared" si="35"/>
        <v>94</v>
      </c>
    </row>
    <row r="1101" spans="1:4" x14ac:dyDescent="0.35">
      <c r="A1101" s="2">
        <v>23512</v>
      </c>
      <c r="B1101" s="3">
        <v>80.860000999999997</v>
      </c>
      <c r="C1101" s="1">
        <f t="shared" si="34"/>
        <v>1964</v>
      </c>
      <c r="D1101" s="1">
        <f t="shared" si="35"/>
        <v>95</v>
      </c>
    </row>
    <row r="1102" spans="1:4" x14ac:dyDescent="0.35">
      <c r="A1102" s="2">
        <v>23515</v>
      </c>
      <c r="B1102" s="3">
        <v>81.099997999999999</v>
      </c>
      <c r="C1102" s="1">
        <f t="shared" si="34"/>
        <v>1964</v>
      </c>
      <c r="D1102" s="1">
        <f t="shared" si="35"/>
        <v>96</v>
      </c>
    </row>
    <row r="1103" spans="1:4" x14ac:dyDescent="0.35">
      <c r="A1103" s="2">
        <v>23516</v>
      </c>
      <c r="B1103" s="3">
        <v>80.720000999999996</v>
      </c>
      <c r="C1103" s="1">
        <f t="shared" si="34"/>
        <v>1964</v>
      </c>
      <c r="D1103" s="1">
        <f t="shared" si="35"/>
        <v>97</v>
      </c>
    </row>
    <row r="1104" spans="1:4" x14ac:dyDescent="0.35">
      <c r="A1104" s="2">
        <v>23517</v>
      </c>
      <c r="B1104" s="3">
        <v>80.300003000000004</v>
      </c>
      <c r="C1104" s="1">
        <f t="shared" si="34"/>
        <v>1964</v>
      </c>
      <c r="D1104" s="1">
        <f t="shared" si="35"/>
        <v>98</v>
      </c>
    </row>
    <row r="1105" spans="1:4" x14ac:dyDescent="0.35">
      <c r="A1105" s="2">
        <v>23518</v>
      </c>
      <c r="B1105" s="3">
        <v>80.660004000000001</v>
      </c>
      <c r="C1105" s="1">
        <f t="shared" si="34"/>
        <v>1964</v>
      </c>
      <c r="D1105" s="1">
        <f t="shared" si="35"/>
        <v>99</v>
      </c>
    </row>
    <row r="1106" spans="1:4" x14ac:dyDescent="0.35">
      <c r="A1106" s="2">
        <v>23519</v>
      </c>
      <c r="B1106" s="3">
        <v>80.940002000000007</v>
      </c>
      <c r="C1106" s="1">
        <f t="shared" si="34"/>
        <v>1964</v>
      </c>
      <c r="D1106" s="1">
        <f t="shared" si="35"/>
        <v>100</v>
      </c>
    </row>
    <row r="1107" spans="1:4" x14ac:dyDescent="0.35">
      <c r="A1107" s="2">
        <v>23522</v>
      </c>
      <c r="B1107" s="3">
        <v>80.730002999999996</v>
      </c>
      <c r="C1107" s="1">
        <f t="shared" si="34"/>
        <v>1964</v>
      </c>
      <c r="D1107" s="1">
        <f t="shared" si="35"/>
        <v>101</v>
      </c>
    </row>
    <row r="1108" spans="1:4" x14ac:dyDescent="0.35">
      <c r="A1108" s="2">
        <v>23523</v>
      </c>
      <c r="B1108" s="3">
        <v>80.559997999999993</v>
      </c>
      <c r="C1108" s="1">
        <f t="shared" si="34"/>
        <v>1964</v>
      </c>
      <c r="D1108" s="1">
        <f t="shared" si="35"/>
        <v>102</v>
      </c>
    </row>
    <row r="1109" spans="1:4" x14ac:dyDescent="0.35">
      <c r="A1109" s="2">
        <v>23524</v>
      </c>
      <c r="B1109" s="3">
        <v>80.389999000000003</v>
      </c>
      <c r="C1109" s="1">
        <f t="shared" si="34"/>
        <v>1964</v>
      </c>
      <c r="D1109" s="1">
        <f t="shared" si="35"/>
        <v>103</v>
      </c>
    </row>
    <row r="1110" spans="1:4" x14ac:dyDescent="0.35">
      <c r="A1110" s="2">
        <v>23525</v>
      </c>
      <c r="B1110" s="3">
        <v>80.260002</v>
      </c>
      <c r="C1110" s="1">
        <f t="shared" si="34"/>
        <v>1964</v>
      </c>
      <c r="D1110" s="1">
        <f t="shared" si="35"/>
        <v>104</v>
      </c>
    </row>
    <row r="1111" spans="1:4" x14ac:dyDescent="0.35">
      <c r="A1111" s="2">
        <v>23529</v>
      </c>
      <c r="B1111" s="3">
        <v>80.370002999999997</v>
      </c>
      <c r="C1111" s="1">
        <f t="shared" si="34"/>
        <v>1964</v>
      </c>
      <c r="D1111" s="1">
        <f t="shared" si="35"/>
        <v>105</v>
      </c>
    </row>
    <row r="1112" spans="1:4" x14ac:dyDescent="0.35">
      <c r="A1112" s="2">
        <v>23530</v>
      </c>
      <c r="B1112" s="3">
        <v>80.110000999999997</v>
      </c>
      <c r="C1112" s="1">
        <f t="shared" si="34"/>
        <v>1964</v>
      </c>
      <c r="D1112" s="1">
        <f t="shared" si="35"/>
        <v>106</v>
      </c>
    </row>
    <row r="1113" spans="1:4" x14ac:dyDescent="0.35">
      <c r="A1113" s="2">
        <v>23531</v>
      </c>
      <c r="B1113" s="3">
        <v>79.699996999999996</v>
      </c>
      <c r="C1113" s="1">
        <f t="shared" si="34"/>
        <v>1964</v>
      </c>
      <c r="D1113" s="1">
        <f t="shared" si="35"/>
        <v>107</v>
      </c>
    </row>
    <row r="1114" spans="1:4" x14ac:dyDescent="0.35">
      <c r="A1114" s="2">
        <v>23532</v>
      </c>
      <c r="B1114" s="3">
        <v>79.489998</v>
      </c>
      <c r="C1114" s="1">
        <f t="shared" si="34"/>
        <v>1964</v>
      </c>
      <c r="D1114" s="1">
        <f t="shared" si="35"/>
        <v>108</v>
      </c>
    </row>
    <row r="1115" spans="1:4" x14ac:dyDescent="0.35">
      <c r="A1115" s="2">
        <v>23533</v>
      </c>
      <c r="B1115" s="3">
        <v>78.669998000000007</v>
      </c>
      <c r="C1115" s="1">
        <f t="shared" si="34"/>
        <v>1964</v>
      </c>
      <c r="D1115" s="1">
        <f t="shared" si="35"/>
        <v>109</v>
      </c>
    </row>
    <row r="1116" spans="1:4" x14ac:dyDescent="0.35">
      <c r="A1116" s="2">
        <v>23536</v>
      </c>
      <c r="B1116" s="3">
        <v>79.019997000000004</v>
      </c>
      <c r="C1116" s="1">
        <f t="shared" si="34"/>
        <v>1964</v>
      </c>
      <c r="D1116" s="1">
        <f t="shared" si="35"/>
        <v>110</v>
      </c>
    </row>
    <row r="1117" spans="1:4" x14ac:dyDescent="0.35">
      <c r="A1117" s="2">
        <v>23537</v>
      </c>
      <c r="B1117" s="3">
        <v>78.639999000000003</v>
      </c>
      <c r="C1117" s="1">
        <f t="shared" si="34"/>
        <v>1964</v>
      </c>
      <c r="D1117" s="1">
        <f t="shared" si="35"/>
        <v>111</v>
      </c>
    </row>
    <row r="1118" spans="1:4" x14ac:dyDescent="0.35">
      <c r="A1118" s="2">
        <v>23538</v>
      </c>
      <c r="B1118" s="3">
        <v>79.139999000000003</v>
      </c>
      <c r="C1118" s="1">
        <f t="shared" si="34"/>
        <v>1964</v>
      </c>
      <c r="D1118" s="1">
        <f t="shared" si="35"/>
        <v>112</v>
      </c>
    </row>
    <row r="1119" spans="1:4" x14ac:dyDescent="0.35">
      <c r="A1119" s="2">
        <v>23539</v>
      </c>
      <c r="B1119" s="3">
        <v>79.440002000000007</v>
      </c>
      <c r="C1119" s="1">
        <f t="shared" si="34"/>
        <v>1964</v>
      </c>
      <c r="D1119" s="1">
        <f t="shared" si="35"/>
        <v>113</v>
      </c>
    </row>
    <row r="1120" spans="1:4" x14ac:dyDescent="0.35">
      <c r="A1120" s="2">
        <v>23540</v>
      </c>
      <c r="B1120" s="3">
        <v>79.730002999999996</v>
      </c>
      <c r="C1120" s="1">
        <f t="shared" si="34"/>
        <v>1964</v>
      </c>
      <c r="D1120" s="1">
        <f t="shared" si="35"/>
        <v>114</v>
      </c>
    </row>
    <row r="1121" spans="1:4" x14ac:dyDescent="0.35">
      <c r="A1121" s="2">
        <v>23543</v>
      </c>
      <c r="B1121" s="3">
        <v>79.599997999999999</v>
      </c>
      <c r="C1121" s="1">
        <f t="shared" si="34"/>
        <v>1964</v>
      </c>
      <c r="D1121" s="1">
        <f t="shared" si="35"/>
        <v>115</v>
      </c>
    </row>
    <row r="1122" spans="1:4" x14ac:dyDescent="0.35">
      <c r="A1122" s="2">
        <v>23544</v>
      </c>
      <c r="B1122" s="3">
        <v>79.970000999999996</v>
      </c>
      <c r="C1122" s="1">
        <f t="shared" si="34"/>
        <v>1964</v>
      </c>
      <c r="D1122" s="1">
        <f t="shared" si="35"/>
        <v>116</v>
      </c>
    </row>
    <row r="1123" spans="1:4" x14ac:dyDescent="0.35">
      <c r="A1123" s="2">
        <v>23545</v>
      </c>
      <c r="B1123" s="3">
        <v>80.400002000000001</v>
      </c>
      <c r="C1123" s="1">
        <f t="shared" si="34"/>
        <v>1964</v>
      </c>
      <c r="D1123" s="1">
        <f t="shared" si="35"/>
        <v>117</v>
      </c>
    </row>
    <row r="1124" spans="1:4" x14ac:dyDescent="0.35">
      <c r="A1124" s="2">
        <v>23546</v>
      </c>
      <c r="B1124" s="3">
        <v>80.809997999999993</v>
      </c>
      <c r="C1124" s="1">
        <f t="shared" si="34"/>
        <v>1964</v>
      </c>
      <c r="D1124" s="1">
        <f t="shared" si="35"/>
        <v>118</v>
      </c>
    </row>
    <row r="1125" spans="1:4" x14ac:dyDescent="0.35">
      <c r="A1125" s="2">
        <v>23547</v>
      </c>
      <c r="B1125" s="3">
        <v>80.790001000000004</v>
      </c>
      <c r="C1125" s="1">
        <f t="shared" si="34"/>
        <v>1964</v>
      </c>
      <c r="D1125" s="1">
        <f t="shared" si="35"/>
        <v>119</v>
      </c>
    </row>
    <row r="1126" spans="1:4" x14ac:dyDescent="0.35">
      <c r="A1126" s="2">
        <v>23550</v>
      </c>
      <c r="B1126" s="3">
        <v>80.889999000000003</v>
      </c>
      <c r="C1126" s="1">
        <f t="shared" si="34"/>
        <v>1964</v>
      </c>
      <c r="D1126" s="1">
        <f t="shared" si="35"/>
        <v>120</v>
      </c>
    </row>
    <row r="1127" spans="1:4" x14ac:dyDescent="0.35">
      <c r="A1127" s="2">
        <v>23551</v>
      </c>
      <c r="B1127" s="3">
        <v>81.110000999999997</v>
      </c>
      <c r="C1127" s="1">
        <f t="shared" si="34"/>
        <v>1964</v>
      </c>
      <c r="D1127" s="1">
        <f t="shared" si="35"/>
        <v>121</v>
      </c>
    </row>
    <row r="1128" spans="1:4" x14ac:dyDescent="0.35">
      <c r="A1128" s="2">
        <v>23552</v>
      </c>
      <c r="B1128" s="3">
        <v>80.769997000000004</v>
      </c>
      <c r="C1128" s="1">
        <f t="shared" si="34"/>
        <v>1964</v>
      </c>
      <c r="D1128" s="1">
        <f t="shared" si="35"/>
        <v>122</v>
      </c>
    </row>
    <row r="1129" spans="1:4" x14ac:dyDescent="0.35">
      <c r="A1129" s="2">
        <v>23553</v>
      </c>
      <c r="B1129" s="3">
        <v>81.059997999999993</v>
      </c>
      <c r="C1129" s="1">
        <f t="shared" si="34"/>
        <v>1964</v>
      </c>
      <c r="D1129" s="1">
        <f t="shared" si="35"/>
        <v>123</v>
      </c>
    </row>
    <row r="1130" spans="1:4" x14ac:dyDescent="0.35">
      <c r="A1130" s="2">
        <v>23554</v>
      </c>
      <c r="B1130" s="3">
        <v>81.209998999999996</v>
      </c>
      <c r="C1130" s="1">
        <f t="shared" si="34"/>
        <v>1964</v>
      </c>
      <c r="D1130" s="1">
        <f t="shared" si="35"/>
        <v>124</v>
      </c>
    </row>
    <row r="1131" spans="1:4" x14ac:dyDescent="0.35">
      <c r="A1131" s="2">
        <v>23557</v>
      </c>
      <c r="B1131" s="3">
        <v>81.459998999999996</v>
      </c>
      <c r="C1131" s="1">
        <f t="shared" si="34"/>
        <v>1964</v>
      </c>
      <c r="D1131" s="1">
        <f t="shared" si="35"/>
        <v>125</v>
      </c>
    </row>
    <row r="1132" spans="1:4" x14ac:dyDescent="0.35">
      <c r="A1132" s="2">
        <v>23558</v>
      </c>
      <c r="B1132" s="3">
        <v>81.639999000000003</v>
      </c>
      <c r="C1132" s="1">
        <f t="shared" si="34"/>
        <v>1964</v>
      </c>
      <c r="D1132" s="1">
        <f t="shared" si="35"/>
        <v>126</v>
      </c>
    </row>
    <row r="1133" spans="1:4" x14ac:dyDescent="0.35">
      <c r="A1133" s="2">
        <v>23559</v>
      </c>
      <c r="B1133" s="3">
        <v>81.690002000000007</v>
      </c>
      <c r="C1133" s="1">
        <f t="shared" si="34"/>
        <v>1964</v>
      </c>
      <c r="D1133" s="1">
        <f t="shared" si="35"/>
        <v>127</v>
      </c>
    </row>
    <row r="1134" spans="1:4" x14ac:dyDescent="0.35">
      <c r="A1134" s="2">
        <v>23560</v>
      </c>
      <c r="B1134" s="3">
        <v>82.269997000000004</v>
      </c>
      <c r="C1134" s="1">
        <f t="shared" si="34"/>
        <v>1964</v>
      </c>
      <c r="D1134" s="1">
        <f t="shared" si="35"/>
        <v>128</v>
      </c>
    </row>
    <row r="1135" spans="1:4" x14ac:dyDescent="0.35">
      <c r="A1135" s="2">
        <v>23564</v>
      </c>
      <c r="B1135" s="3">
        <v>82.599997999999999</v>
      </c>
      <c r="C1135" s="1">
        <f t="shared" si="34"/>
        <v>1964</v>
      </c>
      <c r="D1135" s="1">
        <f t="shared" si="35"/>
        <v>129</v>
      </c>
    </row>
    <row r="1136" spans="1:4" x14ac:dyDescent="0.35">
      <c r="A1136" s="2">
        <v>23565</v>
      </c>
      <c r="B1136" s="3">
        <v>82.980002999999996</v>
      </c>
      <c r="C1136" s="1">
        <f t="shared" si="34"/>
        <v>1964</v>
      </c>
      <c r="D1136" s="1">
        <f t="shared" si="35"/>
        <v>130</v>
      </c>
    </row>
    <row r="1137" spans="1:4" x14ac:dyDescent="0.35">
      <c r="A1137" s="2">
        <v>23566</v>
      </c>
      <c r="B1137" s="3">
        <v>83.120002999999997</v>
      </c>
      <c r="C1137" s="1">
        <f t="shared" si="34"/>
        <v>1964</v>
      </c>
      <c r="D1137" s="1">
        <f t="shared" si="35"/>
        <v>131</v>
      </c>
    </row>
    <row r="1138" spans="1:4" x14ac:dyDescent="0.35">
      <c r="A1138" s="2">
        <v>23567</v>
      </c>
      <c r="B1138" s="3">
        <v>83.120002999999997</v>
      </c>
      <c r="C1138" s="1">
        <f t="shared" si="34"/>
        <v>1964</v>
      </c>
      <c r="D1138" s="1">
        <f t="shared" si="35"/>
        <v>132</v>
      </c>
    </row>
    <row r="1139" spans="1:4" x14ac:dyDescent="0.35">
      <c r="A1139" s="2">
        <v>23568</v>
      </c>
      <c r="B1139" s="3">
        <v>83.220000999999996</v>
      </c>
      <c r="C1139" s="1">
        <f t="shared" si="34"/>
        <v>1964</v>
      </c>
      <c r="D1139" s="1">
        <f t="shared" si="35"/>
        <v>133</v>
      </c>
    </row>
    <row r="1140" spans="1:4" x14ac:dyDescent="0.35">
      <c r="A1140" s="2">
        <v>23571</v>
      </c>
      <c r="B1140" s="3">
        <v>83.360000999999997</v>
      </c>
      <c r="C1140" s="1">
        <f t="shared" si="34"/>
        <v>1964</v>
      </c>
      <c r="D1140" s="1">
        <f t="shared" si="35"/>
        <v>134</v>
      </c>
    </row>
    <row r="1141" spans="1:4" x14ac:dyDescent="0.35">
      <c r="A1141" s="2">
        <v>23572</v>
      </c>
      <c r="B1141" s="3">
        <v>83.309997999999993</v>
      </c>
      <c r="C1141" s="1">
        <f t="shared" si="34"/>
        <v>1964</v>
      </c>
      <c r="D1141" s="1">
        <f t="shared" si="35"/>
        <v>135</v>
      </c>
    </row>
    <row r="1142" spans="1:4" x14ac:dyDescent="0.35">
      <c r="A1142" s="2">
        <v>23573</v>
      </c>
      <c r="B1142" s="3">
        <v>83.059997999999993</v>
      </c>
      <c r="C1142" s="1">
        <f t="shared" si="34"/>
        <v>1964</v>
      </c>
      <c r="D1142" s="1">
        <f t="shared" si="35"/>
        <v>136</v>
      </c>
    </row>
    <row r="1143" spans="1:4" x14ac:dyDescent="0.35">
      <c r="A1143" s="2">
        <v>23574</v>
      </c>
      <c r="B1143" s="3">
        <v>83.339995999999999</v>
      </c>
      <c r="C1143" s="1">
        <f t="shared" si="34"/>
        <v>1964</v>
      </c>
      <c r="D1143" s="1">
        <f t="shared" si="35"/>
        <v>137</v>
      </c>
    </row>
    <row r="1144" spans="1:4" x14ac:dyDescent="0.35">
      <c r="A1144" s="2">
        <v>23575</v>
      </c>
      <c r="B1144" s="3">
        <v>83.639999000000003</v>
      </c>
      <c r="C1144" s="1">
        <f t="shared" si="34"/>
        <v>1964</v>
      </c>
      <c r="D1144" s="1">
        <f t="shared" si="35"/>
        <v>138</v>
      </c>
    </row>
    <row r="1145" spans="1:4" x14ac:dyDescent="0.35">
      <c r="A1145" s="2">
        <v>23578</v>
      </c>
      <c r="B1145" s="3">
        <v>84.010002</v>
      </c>
      <c r="C1145" s="1">
        <f t="shared" si="34"/>
        <v>1964</v>
      </c>
      <c r="D1145" s="1">
        <f t="shared" si="35"/>
        <v>139</v>
      </c>
    </row>
    <row r="1146" spans="1:4" x14ac:dyDescent="0.35">
      <c r="A1146" s="2">
        <v>23579</v>
      </c>
      <c r="B1146" s="3">
        <v>83.739998</v>
      </c>
      <c r="C1146" s="1">
        <f t="shared" si="34"/>
        <v>1964</v>
      </c>
      <c r="D1146" s="1">
        <f t="shared" si="35"/>
        <v>140</v>
      </c>
    </row>
    <row r="1147" spans="1:4" x14ac:dyDescent="0.35">
      <c r="A1147" s="2">
        <v>23580</v>
      </c>
      <c r="B1147" s="3">
        <v>83.540001000000004</v>
      </c>
      <c r="C1147" s="1">
        <f t="shared" si="34"/>
        <v>1964</v>
      </c>
      <c r="D1147" s="1">
        <f t="shared" si="35"/>
        <v>141</v>
      </c>
    </row>
    <row r="1148" spans="1:4" x14ac:dyDescent="0.35">
      <c r="A1148" s="2">
        <v>23581</v>
      </c>
      <c r="B1148" s="3">
        <v>83.519997000000004</v>
      </c>
      <c r="C1148" s="1">
        <f t="shared" si="34"/>
        <v>1964</v>
      </c>
      <c r="D1148" s="1">
        <f t="shared" si="35"/>
        <v>142</v>
      </c>
    </row>
    <row r="1149" spans="1:4" x14ac:dyDescent="0.35">
      <c r="A1149" s="2">
        <v>23582</v>
      </c>
      <c r="B1149" s="3">
        <v>83.480002999999996</v>
      </c>
      <c r="C1149" s="1">
        <f t="shared" si="34"/>
        <v>1964</v>
      </c>
      <c r="D1149" s="1">
        <f t="shared" si="35"/>
        <v>143</v>
      </c>
    </row>
    <row r="1150" spans="1:4" x14ac:dyDescent="0.35">
      <c r="A1150" s="2">
        <v>23585</v>
      </c>
      <c r="B1150" s="3">
        <v>83.459998999999996</v>
      </c>
      <c r="C1150" s="1">
        <f t="shared" si="34"/>
        <v>1964</v>
      </c>
      <c r="D1150" s="1">
        <f t="shared" si="35"/>
        <v>144</v>
      </c>
    </row>
    <row r="1151" spans="1:4" x14ac:dyDescent="0.35">
      <c r="A1151" s="2">
        <v>23586</v>
      </c>
      <c r="B1151" s="3">
        <v>83.080001999999993</v>
      </c>
      <c r="C1151" s="1">
        <f t="shared" si="34"/>
        <v>1964</v>
      </c>
      <c r="D1151" s="1">
        <f t="shared" si="35"/>
        <v>145</v>
      </c>
    </row>
    <row r="1152" spans="1:4" x14ac:dyDescent="0.35">
      <c r="A1152" s="2">
        <v>23587</v>
      </c>
      <c r="B1152" s="3">
        <v>82.849997999999999</v>
      </c>
      <c r="C1152" s="1">
        <f t="shared" si="34"/>
        <v>1964</v>
      </c>
      <c r="D1152" s="1">
        <f t="shared" si="35"/>
        <v>146</v>
      </c>
    </row>
    <row r="1153" spans="1:4" x14ac:dyDescent="0.35">
      <c r="A1153" s="2">
        <v>23588</v>
      </c>
      <c r="B1153" s="3">
        <v>82.919998000000007</v>
      </c>
      <c r="C1153" s="1">
        <f t="shared" si="34"/>
        <v>1964</v>
      </c>
      <c r="D1153" s="1">
        <f t="shared" si="35"/>
        <v>147</v>
      </c>
    </row>
    <row r="1154" spans="1:4" x14ac:dyDescent="0.35">
      <c r="A1154" s="2">
        <v>23589</v>
      </c>
      <c r="B1154" s="3">
        <v>83.089995999999999</v>
      </c>
      <c r="C1154" s="1">
        <f t="shared" si="34"/>
        <v>1964</v>
      </c>
      <c r="D1154" s="1">
        <f t="shared" si="35"/>
        <v>148</v>
      </c>
    </row>
    <row r="1155" spans="1:4" x14ac:dyDescent="0.35">
      <c r="A1155" s="2">
        <v>23592</v>
      </c>
      <c r="B1155" s="3">
        <v>83.18</v>
      </c>
      <c r="C1155" s="1">
        <f t="shared" ref="C1155:C1218" si="36">YEAR(A1155)</f>
        <v>1964</v>
      </c>
      <c r="D1155" s="1">
        <f t="shared" ref="D1155:D1218" si="37">IF(C1155&lt;&gt;C1154, 1, D1154+1)</f>
        <v>149</v>
      </c>
    </row>
    <row r="1156" spans="1:4" x14ac:dyDescent="0.35">
      <c r="A1156" s="2">
        <v>23593</v>
      </c>
      <c r="B1156" s="3">
        <v>83</v>
      </c>
      <c r="C1156" s="1">
        <f t="shared" si="36"/>
        <v>1964</v>
      </c>
      <c r="D1156" s="1">
        <f t="shared" si="37"/>
        <v>150</v>
      </c>
    </row>
    <row r="1157" spans="1:4" x14ac:dyDescent="0.35">
      <c r="A1157" s="2">
        <v>23594</v>
      </c>
      <c r="B1157" s="3">
        <v>81.959998999999996</v>
      </c>
      <c r="C1157" s="1">
        <f t="shared" si="36"/>
        <v>1964</v>
      </c>
      <c r="D1157" s="1">
        <f t="shared" si="37"/>
        <v>151</v>
      </c>
    </row>
    <row r="1158" spans="1:4" x14ac:dyDescent="0.35">
      <c r="A1158" s="2">
        <v>23595</v>
      </c>
      <c r="B1158" s="3">
        <v>82.089995999999999</v>
      </c>
      <c r="C1158" s="1">
        <f t="shared" si="36"/>
        <v>1964</v>
      </c>
      <c r="D1158" s="1">
        <f t="shared" si="37"/>
        <v>152</v>
      </c>
    </row>
    <row r="1159" spans="1:4" x14ac:dyDescent="0.35">
      <c r="A1159" s="2">
        <v>23596</v>
      </c>
      <c r="B1159" s="3">
        <v>81.339995999999999</v>
      </c>
      <c r="C1159" s="1">
        <f t="shared" si="36"/>
        <v>1964</v>
      </c>
      <c r="D1159" s="1">
        <f t="shared" si="37"/>
        <v>153</v>
      </c>
    </row>
    <row r="1160" spans="1:4" x14ac:dyDescent="0.35">
      <c r="A1160" s="2">
        <v>23599</v>
      </c>
      <c r="B1160" s="3">
        <v>81.860000999999997</v>
      </c>
      <c r="C1160" s="1">
        <f t="shared" si="36"/>
        <v>1964</v>
      </c>
      <c r="D1160" s="1">
        <f t="shared" si="37"/>
        <v>154</v>
      </c>
    </row>
    <row r="1161" spans="1:4" x14ac:dyDescent="0.35">
      <c r="A1161" s="2">
        <v>23600</v>
      </c>
      <c r="B1161" s="3">
        <v>81.779999000000004</v>
      </c>
      <c r="C1161" s="1">
        <f t="shared" si="36"/>
        <v>1964</v>
      </c>
      <c r="D1161" s="1">
        <f t="shared" si="37"/>
        <v>155</v>
      </c>
    </row>
    <row r="1162" spans="1:4" x14ac:dyDescent="0.35">
      <c r="A1162" s="2">
        <v>23601</v>
      </c>
      <c r="B1162" s="3">
        <v>81.760002</v>
      </c>
      <c r="C1162" s="1">
        <f t="shared" si="36"/>
        <v>1964</v>
      </c>
      <c r="D1162" s="1">
        <f t="shared" si="37"/>
        <v>156</v>
      </c>
    </row>
    <row r="1163" spans="1:4" x14ac:dyDescent="0.35">
      <c r="A1163" s="2">
        <v>23602</v>
      </c>
      <c r="B1163" s="3">
        <v>82.169998000000007</v>
      </c>
      <c r="C1163" s="1">
        <f t="shared" si="36"/>
        <v>1964</v>
      </c>
      <c r="D1163" s="1">
        <f t="shared" si="37"/>
        <v>157</v>
      </c>
    </row>
    <row r="1164" spans="1:4" x14ac:dyDescent="0.35">
      <c r="A1164" s="2">
        <v>23603</v>
      </c>
      <c r="B1164" s="3">
        <v>82.410004000000001</v>
      </c>
      <c r="C1164" s="1">
        <f t="shared" si="36"/>
        <v>1964</v>
      </c>
      <c r="D1164" s="1">
        <f t="shared" si="37"/>
        <v>158</v>
      </c>
    </row>
    <row r="1165" spans="1:4" x14ac:dyDescent="0.35">
      <c r="A1165" s="2">
        <v>23606</v>
      </c>
      <c r="B1165" s="3">
        <v>82.349997999999999</v>
      </c>
      <c r="C1165" s="1">
        <f t="shared" si="36"/>
        <v>1964</v>
      </c>
      <c r="D1165" s="1">
        <f t="shared" si="37"/>
        <v>159</v>
      </c>
    </row>
    <row r="1166" spans="1:4" x14ac:dyDescent="0.35">
      <c r="A1166" s="2">
        <v>23607</v>
      </c>
      <c r="B1166" s="3">
        <v>82.360000999999997</v>
      </c>
      <c r="C1166" s="1">
        <f t="shared" si="36"/>
        <v>1964</v>
      </c>
      <c r="D1166" s="1">
        <f t="shared" si="37"/>
        <v>160</v>
      </c>
    </row>
    <row r="1167" spans="1:4" x14ac:dyDescent="0.35">
      <c r="A1167" s="2">
        <v>23608</v>
      </c>
      <c r="B1167" s="3">
        <v>82.400002000000001</v>
      </c>
      <c r="C1167" s="1">
        <f t="shared" si="36"/>
        <v>1964</v>
      </c>
      <c r="D1167" s="1">
        <f t="shared" si="37"/>
        <v>161</v>
      </c>
    </row>
    <row r="1168" spans="1:4" x14ac:dyDescent="0.35">
      <c r="A1168" s="2">
        <v>23609</v>
      </c>
      <c r="B1168" s="3">
        <v>82.32</v>
      </c>
      <c r="C1168" s="1">
        <f t="shared" si="36"/>
        <v>1964</v>
      </c>
      <c r="D1168" s="1">
        <f t="shared" si="37"/>
        <v>162</v>
      </c>
    </row>
    <row r="1169" spans="1:4" x14ac:dyDescent="0.35">
      <c r="A1169" s="2">
        <v>23610</v>
      </c>
      <c r="B1169" s="3">
        <v>81.940002000000007</v>
      </c>
      <c r="C1169" s="1">
        <f t="shared" si="36"/>
        <v>1964</v>
      </c>
      <c r="D1169" s="1">
        <f t="shared" si="37"/>
        <v>163</v>
      </c>
    </row>
    <row r="1170" spans="1:4" x14ac:dyDescent="0.35">
      <c r="A1170" s="2">
        <v>23613</v>
      </c>
      <c r="B1170" s="3">
        <v>82.07</v>
      </c>
      <c r="C1170" s="1">
        <f t="shared" si="36"/>
        <v>1964</v>
      </c>
      <c r="D1170" s="1">
        <f t="shared" si="37"/>
        <v>164</v>
      </c>
    </row>
    <row r="1171" spans="1:4" x14ac:dyDescent="0.35">
      <c r="A1171" s="2">
        <v>23614</v>
      </c>
      <c r="B1171" s="3">
        <v>81.910004000000001</v>
      </c>
      <c r="C1171" s="1">
        <f t="shared" si="36"/>
        <v>1964</v>
      </c>
      <c r="D1171" s="1">
        <f t="shared" si="37"/>
        <v>165</v>
      </c>
    </row>
    <row r="1172" spans="1:4" x14ac:dyDescent="0.35">
      <c r="A1172" s="2">
        <v>23615</v>
      </c>
      <c r="B1172" s="3">
        <v>81.440002000000007</v>
      </c>
      <c r="C1172" s="1">
        <f t="shared" si="36"/>
        <v>1964</v>
      </c>
      <c r="D1172" s="1">
        <f t="shared" si="37"/>
        <v>166</v>
      </c>
    </row>
    <row r="1173" spans="1:4" x14ac:dyDescent="0.35">
      <c r="A1173" s="2">
        <v>23616</v>
      </c>
      <c r="B1173" s="3">
        <v>81.319999999999993</v>
      </c>
      <c r="C1173" s="1">
        <f t="shared" si="36"/>
        <v>1964</v>
      </c>
      <c r="D1173" s="1">
        <f t="shared" si="37"/>
        <v>167</v>
      </c>
    </row>
    <row r="1174" spans="1:4" x14ac:dyDescent="0.35">
      <c r="A1174" s="2">
        <v>23617</v>
      </c>
      <c r="B1174" s="3">
        <v>81.699996999999996</v>
      </c>
      <c r="C1174" s="1">
        <f t="shared" si="36"/>
        <v>1964</v>
      </c>
      <c r="D1174" s="1">
        <f t="shared" si="37"/>
        <v>168</v>
      </c>
    </row>
    <row r="1175" spans="1:4" x14ac:dyDescent="0.35">
      <c r="A1175" s="2">
        <v>23620</v>
      </c>
      <c r="B1175" s="3">
        <v>81.989998</v>
      </c>
      <c r="C1175" s="1">
        <f t="shared" si="36"/>
        <v>1964</v>
      </c>
      <c r="D1175" s="1">
        <f t="shared" si="37"/>
        <v>169</v>
      </c>
    </row>
    <row r="1176" spans="1:4" x14ac:dyDescent="0.35">
      <c r="A1176" s="2">
        <v>23621</v>
      </c>
      <c r="B1176" s="3">
        <v>81.830001999999993</v>
      </c>
      <c r="C1176" s="1">
        <f t="shared" si="36"/>
        <v>1964</v>
      </c>
      <c r="D1176" s="1">
        <f t="shared" si="37"/>
        <v>170</v>
      </c>
    </row>
    <row r="1177" spans="1:4" x14ac:dyDescent="0.35">
      <c r="A1177" s="2">
        <v>23622</v>
      </c>
      <c r="B1177" s="3">
        <v>82.18</v>
      </c>
      <c r="C1177" s="1">
        <f t="shared" si="36"/>
        <v>1964</v>
      </c>
      <c r="D1177" s="1">
        <f t="shared" si="37"/>
        <v>171</v>
      </c>
    </row>
    <row r="1178" spans="1:4" x14ac:dyDescent="0.35">
      <c r="A1178" s="2">
        <v>23623</v>
      </c>
      <c r="B1178" s="3">
        <v>82.309997999999993</v>
      </c>
      <c r="C1178" s="1">
        <f t="shared" si="36"/>
        <v>1964</v>
      </c>
      <c r="D1178" s="1">
        <f t="shared" si="37"/>
        <v>172</v>
      </c>
    </row>
    <row r="1179" spans="1:4" x14ac:dyDescent="0.35">
      <c r="A1179" s="2">
        <v>23624</v>
      </c>
      <c r="B1179" s="3">
        <v>82.559997999999993</v>
      </c>
      <c r="C1179" s="1">
        <f t="shared" si="36"/>
        <v>1964</v>
      </c>
      <c r="D1179" s="1">
        <f t="shared" si="37"/>
        <v>173</v>
      </c>
    </row>
    <row r="1180" spans="1:4" x14ac:dyDescent="0.35">
      <c r="A1180" s="2">
        <v>23628</v>
      </c>
      <c r="B1180" s="3">
        <v>82.760002</v>
      </c>
      <c r="C1180" s="1">
        <f t="shared" si="36"/>
        <v>1964</v>
      </c>
      <c r="D1180" s="1">
        <f t="shared" si="37"/>
        <v>174</v>
      </c>
    </row>
    <row r="1181" spans="1:4" x14ac:dyDescent="0.35">
      <c r="A1181" s="2">
        <v>23629</v>
      </c>
      <c r="B1181" s="3">
        <v>82.870002999999997</v>
      </c>
      <c r="C1181" s="1">
        <f t="shared" si="36"/>
        <v>1964</v>
      </c>
      <c r="D1181" s="1">
        <f t="shared" si="37"/>
        <v>175</v>
      </c>
    </row>
    <row r="1182" spans="1:4" x14ac:dyDescent="0.35">
      <c r="A1182" s="2">
        <v>23630</v>
      </c>
      <c r="B1182" s="3">
        <v>83.050003000000004</v>
      </c>
      <c r="C1182" s="1">
        <f t="shared" si="36"/>
        <v>1964</v>
      </c>
      <c r="D1182" s="1">
        <f t="shared" si="37"/>
        <v>176</v>
      </c>
    </row>
    <row r="1183" spans="1:4" x14ac:dyDescent="0.35">
      <c r="A1183" s="2">
        <v>23631</v>
      </c>
      <c r="B1183" s="3">
        <v>83.099997999999999</v>
      </c>
      <c r="C1183" s="1">
        <f t="shared" si="36"/>
        <v>1964</v>
      </c>
      <c r="D1183" s="1">
        <f t="shared" si="37"/>
        <v>177</v>
      </c>
    </row>
    <row r="1184" spans="1:4" x14ac:dyDescent="0.35">
      <c r="A1184" s="2">
        <v>23634</v>
      </c>
      <c r="B1184" s="3">
        <v>83.449996999999996</v>
      </c>
      <c r="C1184" s="1">
        <f t="shared" si="36"/>
        <v>1964</v>
      </c>
      <c r="D1184" s="1">
        <f t="shared" si="37"/>
        <v>178</v>
      </c>
    </row>
    <row r="1185" spans="1:4" x14ac:dyDescent="0.35">
      <c r="A1185" s="2">
        <v>23635</v>
      </c>
      <c r="B1185" s="3">
        <v>83.220000999999996</v>
      </c>
      <c r="C1185" s="1">
        <f t="shared" si="36"/>
        <v>1964</v>
      </c>
      <c r="D1185" s="1">
        <f t="shared" si="37"/>
        <v>179</v>
      </c>
    </row>
    <row r="1186" spans="1:4" x14ac:dyDescent="0.35">
      <c r="A1186" s="2">
        <v>23636</v>
      </c>
      <c r="B1186" s="3">
        <v>83</v>
      </c>
      <c r="C1186" s="1">
        <f t="shared" si="36"/>
        <v>1964</v>
      </c>
      <c r="D1186" s="1">
        <f t="shared" si="37"/>
        <v>180</v>
      </c>
    </row>
    <row r="1187" spans="1:4" x14ac:dyDescent="0.35">
      <c r="A1187" s="2">
        <v>23637</v>
      </c>
      <c r="B1187" s="3">
        <v>83.239998</v>
      </c>
      <c r="C1187" s="1">
        <f t="shared" si="36"/>
        <v>1964</v>
      </c>
      <c r="D1187" s="1">
        <f t="shared" si="37"/>
        <v>181</v>
      </c>
    </row>
    <row r="1188" spans="1:4" x14ac:dyDescent="0.35">
      <c r="A1188" s="2">
        <v>23638</v>
      </c>
      <c r="B1188" s="3">
        <v>83.790001000000004</v>
      </c>
      <c r="C1188" s="1">
        <f t="shared" si="36"/>
        <v>1964</v>
      </c>
      <c r="D1188" s="1">
        <f t="shared" si="37"/>
        <v>182</v>
      </c>
    </row>
    <row r="1189" spans="1:4" x14ac:dyDescent="0.35">
      <c r="A1189" s="2">
        <v>23641</v>
      </c>
      <c r="B1189" s="3">
        <v>83.480002999999996</v>
      </c>
      <c r="C1189" s="1">
        <f t="shared" si="36"/>
        <v>1964</v>
      </c>
      <c r="D1189" s="1">
        <f t="shared" si="37"/>
        <v>183</v>
      </c>
    </row>
    <row r="1190" spans="1:4" x14ac:dyDescent="0.35">
      <c r="A1190" s="2">
        <v>23642</v>
      </c>
      <c r="B1190" s="3">
        <v>83.860000999999997</v>
      </c>
      <c r="C1190" s="1">
        <f t="shared" si="36"/>
        <v>1964</v>
      </c>
      <c r="D1190" s="1">
        <f t="shared" si="37"/>
        <v>184</v>
      </c>
    </row>
    <row r="1191" spans="1:4" x14ac:dyDescent="0.35">
      <c r="A1191" s="2">
        <v>23643</v>
      </c>
      <c r="B1191" s="3">
        <v>83.889999000000003</v>
      </c>
      <c r="C1191" s="1">
        <f t="shared" si="36"/>
        <v>1964</v>
      </c>
      <c r="D1191" s="1">
        <f t="shared" si="37"/>
        <v>185</v>
      </c>
    </row>
    <row r="1192" spans="1:4" x14ac:dyDescent="0.35">
      <c r="A1192" s="2">
        <v>23644</v>
      </c>
      <c r="B1192" s="3">
        <v>83.910004000000001</v>
      </c>
      <c r="C1192" s="1">
        <f t="shared" si="36"/>
        <v>1964</v>
      </c>
      <c r="D1192" s="1">
        <f t="shared" si="37"/>
        <v>186</v>
      </c>
    </row>
    <row r="1193" spans="1:4" x14ac:dyDescent="0.35">
      <c r="A1193" s="2">
        <v>23645</v>
      </c>
      <c r="B1193" s="3">
        <v>84</v>
      </c>
      <c r="C1193" s="1">
        <f t="shared" si="36"/>
        <v>1964</v>
      </c>
      <c r="D1193" s="1">
        <f t="shared" si="37"/>
        <v>187</v>
      </c>
    </row>
    <row r="1194" spans="1:4" x14ac:dyDescent="0.35">
      <c r="A1194" s="2">
        <v>23648</v>
      </c>
      <c r="B1194" s="3">
        <v>84.209998999999996</v>
      </c>
      <c r="C1194" s="1">
        <f t="shared" si="36"/>
        <v>1964</v>
      </c>
      <c r="D1194" s="1">
        <f t="shared" si="37"/>
        <v>188</v>
      </c>
    </row>
    <row r="1195" spans="1:4" x14ac:dyDescent="0.35">
      <c r="A1195" s="2">
        <v>23649</v>
      </c>
      <c r="B1195" s="3">
        <v>84.279999000000004</v>
      </c>
      <c r="C1195" s="1">
        <f t="shared" si="36"/>
        <v>1964</v>
      </c>
      <c r="D1195" s="1">
        <f t="shared" si="37"/>
        <v>189</v>
      </c>
    </row>
    <row r="1196" spans="1:4" x14ac:dyDescent="0.35">
      <c r="A1196" s="2">
        <v>23650</v>
      </c>
      <c r="B1196" s="3">
        <v>84.239998</v>
      </c>
      <c r="C1196" s="1">
        <f t="shared" si="36"/>
        <v>1964</v>
      </c>
      <c r="D1196" s="1">
        <f t="shared" si="37"/>
        <v>190</v>
      </c>
    </row>
    <row r="1197" spans="1:4" x14ac:dyDescent="0.35">
      <c r="A1197" s="2">
        <v>23651</v>
      </c>
      <c r="B1197" s="3">
        <v>84.18</v>
      </c>
      <c r="C1197" s="1">
        <f t="shared" si="36"/>
        <v>1964</v>
      </c>
      <c r="D1197" s="1">
        <f t="shared" si="37"/>
        <v>191</v>
      </c>
    </row>
    <row r="1198" spans="1:4" x14ac:dyDescent="0.35">
      <c r="A1198" s="2">
        <v>23652</v>
      </c>
      <c r="B1198" s="3">
        <v>84.080001999999993</v>
      </c>
      <c r="C1198" s="1">
        <f t="shared" si="36"/>
        <v>1964</v>
      </c>
      <c r="D1198" s="1">
        <f t="shared" si="37"/>
        <v>192</v>
      </c>
    </row>
    <row r="1199" spans="1:4" x14ac:dyDescent="0.35">
      <c r="A1199" s="2">
        <v>23655</v>
      </c>
      <c r="B1199" s="3">
        <v>84.360000999999997</v>
      </c>
      <c r="C1199" s="1">
        <f t="shared" si="36"/>
        <v>1964</v>
      </c>
      <c r="D1199" s="1">
        <f t="shared" si="37"/>
        <v>193</v>
      </c>
    </row>
    <row r="1200" spans="1:4" x14ac:dyDescent="0.35">
      <c r="A1200" s="2">
        <v>23656</v>
      </c>
      <c r="B1200" s="3">
        <v>84.739998</v>
      </c>
      <c r="C1200" s="1">
        <f t="shared" si="36"/>
        <v>1964</v>
      </c>
      <c r="D1200" s="1">
        <f t="shared" si="37"/>
        <v>194</v>
      </c>
    </row>
    <row r="1201" spans="1:4" x14ac:dyDescent="0.35">
      <c r="A1201" s="2">
        <v>23657</v>
      </c>
      <c r="B1201" s="3">
        <v>84.790001000000004</v>
      </c>
      <c r="C1201" s="1">
        <f t="shared" si="36"/>
        <v>1964</v>
      </c>
      <c r="D1201" s="1">
        <f t="shared" si="37"/>
        <v>195</v>
      </c>
    </row>
    <row r="1202" spans="1:4" x14ac:dyDescent="0.35">
      <c r="A1202" s="2">
        <v>23658</v>
      </c>
      <c r="B1202" s="3">
        <v>84.800003000000004</v>
      </c>
      <c r="C1202" s="1">
        <f t="shared" si="36"/>
        <v>1964</v>
      </c>
      <c r="D1202" s="1">
        <f t="shared" si="37"/>
        <v>196</v>
      </c>
    </row>
    <row r="1203" spans="1:4" x14ac:dyDescent="0.35">
      <c r="A1203" s="2">
        <v>23659</v>
      </c>
      <c r="B1203" s="3">
        <v>85.040001000000004</v>
      </c>
      <c r="C1203" s="1">
        <f t="shared" si="36"/>
        <v>1964</v>
      </c>
      <c r="D1203" s="1">
        <f t="shared" si="37"/>
        <v>197</v>
      </c>
    </row>
    <row r="1204" spans="1:4" x14ac:dyDescent="0.35">
      <c r="A1204" s="2">
        <v>23662</v>
      </c>
      <c r="B1204" s="3">
        <v>85.220000999999996</v>
      </c>
      <c r="C1204" s="1">
        <f t="shared" si="36"/>
        <v>1964</v>
      </c>
      <c r="D1204" s="1">
        <f t="shared" si="37"/>
        <v>198</v>
      </c>
    </row>
    <row r="1205" spans="1:4" x14ac:dyDescent="0.35">
      <c r="A1205" s="2">
        <v>23663</v>
      </c>
      <c r="B1205" s="3">
        <v>85.239998</v>
      </c>
      <c r="C1205" s="1">
        <f t="shared" si="36"/>
        <v>1964</v>
      </c>
      <c r="D1205" s="1">
        <f t="shared" si="37"/>
        <v>199</v>
      </c>
    </row>
    <row r="1206" spans="1:4" x14ac:dyDescent="0.35">
      <c r="A1206" s="2">
        <v>23664</v>
      </c>
      <c r="B1206" s="3">
        <v>84.959998999999996</v>
      </c>
      <c r="C1206" s="1">
        <f t="shared" si="36"/>
        <v>1964</v>
      </c>
      <c r="D1206" s="1">
        <f t="shared" si="37"/>
        <v>200</v>
      </c>
    </row>
    <row r="1207" spans="1:4" x14ac:dyDescent="0.35">
      <c r="A1207" s="2">
        <v>23665</v>
      </c>
      <c r="B1207" s="3">
        <v>84.790001000000004</v>
      </c>
      <c r="C1207" s="1">
        <f t="shared" si="36"/>
        <v>1964</v>
      </c>
      <c r="D1207" s="1">
        <f t="shared" si="37"/>
        <v>201</v>
      </c>
    </row>
    <row r="1208" spans="1:4" x14ac:dyDescent="0.35">
      <c r="A1208" s="2">
        <v>23666</v>
      </c>
      <c r="B1208" s="3">
        <v>84.25</v>
      </c>
      <c r="C1208" s="1">
        <f t="shared" si="36"/>
        <v>1964</v>
      </c>
      <c r="D1208" s="1">
        <f t="shared" si="37"/>
        <v>202</v>
      </c>
    </row>
    <row r="1209" spans="1:4" x14ac:dyDescent="0.35">
      <c r="A1209" s="2">
        <v>23669</v>
      </c>
      <c r="B1209" s="3">
        <v>84.830001999999993</v>
      </c>
      <c r="C1209" s="1">
        <f t="shared" si="36"/>
        <v>1964</v>
      </c>
      <c r="D1209" s="1">
        <f t="shared" si="37"/>
        <v>203</v>
      </c>
    </row>
    <row r="1210" spans="1:4" x14ac:dyDescent="0.35">
      <c r="A1210" s="2">
        <v>23670</v>
      </c>
      <c r="B1210" s="3">
        <v>84.93</v>
      </c>
      <c r="C1210" s="1">
        <f t="shared" si="36"/>
        <v>1964</v>
      </c>
      <c r="D1210" s="1">
        <f t="shared" si="37"/>
        <v>204</v>
      </c>
    </row>
    <row r="1211" spans="1:4" x14ac:dyDescent="0.35">
      <c r="A1211" s="2">
        <v>23671</v>
      </c>
      <c r="B1211" s="3">
        <v>85.18</v>
      </c>
      <c r="C1211" s="1">
        <f t="shared" si="36"/>
        <v>1964</v>
      </c>
      <c r="D1211" s="1">
        <f t="shared" si="37"/>
        <v>205</v>
      </c>
    </row>
    <row r="1212" spans="1:4" x14ac:dyDescent="0.35">
      <c r="A1212" s="2">
        <v>23672</v>
      </c>
      <c r="B1212" s="3">
        <v>85.099997999999999</v>
      </c>
      <c r="C1212" s="1">
        <f t="shared" si="36"/>
        <v>1964</v>
      </c>
      <c r="D1212" s="1">
        <f t="shared" si="37"/>
        <v>206</v>
      </c>
    </row>
    <row r="1213" spans="1:4" x14ac:dyDescent="0.35">
      <c r="A1213" s="2">
        <v>23673</v>
      </c>
      <c r="B1213" s="3">
        <v>84.940002000000007</v>
      </c>
      <c r="C1213" s="1">
        <f t="shared" si="36"/>
        <v>1964</v>
      </c>
      <c r="D1213" s="1">
        <f t="shared" si="37"/>
        <v>207</v>
      </c>
    </row>
    <row r="1214" spans="1:4" x14ac:dyDescent="0.35">
      <c r="A1214" s="2">
        <v>23676</v>
      </c>
      <c r="B1214" s="3">
        <v>85.139999000000003</v>
      </c>
      <c r="C1214" s="1">
        <f t="shared" si="36"/>
        <v>1964</v>
      </c>
      <c r="D1214" s="1">
        <f t="shared" si="37"/>
        <v>208</v>
      </c>
    </row>
    <row r="1215" spans="1:4" x14ac:dyDescent="0.35">
      <c r="A1215" s="2">
        <v>23677</v>
      </c>
      <c r="B1215" s="3">
        <v>85</v>
      </c>
      <c r="C1215" s="1">
        <f t="shared" si="36"/>
        <v>1964</v>
      </c>
      <c r="D1215" s="1">
        <f t="shared" si="37"/>
        <v>209</v>
      </c>
    </row>
    <row r="1216" spans="1:4" x14ac:dyDescent="0.35">
      <c r="A1216" s="2">
        <v>23678</v>
      </c>
      <c r="B1216" s="3">
        <v>85</v>
      </c>
      <c r="C1216" s="1">
        <f t="shared" si="36"/>
        <v>1964</v>
      </c>
      <c r="D1216" s="1">
        <f t="shared" si="37"/>
        <v>210</v>
      </c>
    </row>
    <row r="1217" spans="1:4" x14ac:dyDescent="0.35">
      <c r="A1217" s="2">
        <v>23679</v>
      </c>
      <c r="B1217" s="3">
        <v>84.690002000000007</v>
      </c>
      <c r="C1217" s="1">
        <f t="shared" si="36"/>
        <v>1964</v>
      </c>
      <c r="D1217" s="1">
        <f t="shared" si="37"/>
        <v>211</v>
      </c>
    </row>
    <row r="1218" spans="1:4" x14ac:dyDescent="0.35">
      <c r="A1218" s="2">
        <v>23680</v>
      </c>
      <c r="B1218" s="3">
        <v>84.730002999999996</v>
      </c>
      <c r="C1218" s="1">
        <f t="shared" si="36"/>
        <v>1964</v>
      </c>
      <c r="D1218" s="1">
        <f t="shared" si="37"/>
        <v>212</v>
      </c>
    </row>
    <row r="1219" spans="1:4" x14ac:dyDescent="0.35">
      <c r="A1219" s="2">
        <v>23683</v>
      </c>
      <c r="B1219" s="3">
        <v>84.860000999999997</v>
      </c>
      <c r="C1219" s="1">
        <f t="shared" ref="C1219:C1282" si="38">YEAR(A1219)</f>
        <v>1964</v>
      </c>
      <c r="D1219" s="1">
        <f t="shared" ref="D1219:D1282" si="39">IF(C1219&lt;&gt;C1218, 1, D1218+1)</f>
        <v>213</v>
      </c>
    </row>
    <row r="1220" spans="1:4" x14ac:dyDescent="0.35">
      <c r="A1220" s="2">
        <v>23685</v>
      </c>
      <c r="B1220" s="3">
        <v>85.18</v>
      </c>
      <c r="C1220" s="1">
        <f t="shared" si="38"/>
        <v>1964</v>
      </c>
      <c r="D1220" s="1">
        <f t="shared" si="39"/>
        <v>214</v>
      </c>
    </row>
    <row r="1221" spans="1:4" x14ac:dyDescent="0.35">
      <c r="A1221" s="2">
        <v>23686</v>
      </c>
      <c r="B1221" s="3">
        <v>85.139999000000003</v>
      </c>
      <c r="C1221" s="1">
        <f t="shared" si="38"/>
        <v>1964</v>
      </c>
      <c r="D1221" s="1">
        <f t="shared" si="39"/>
        <v>215</v>
      </c>
    </row>
    <row r="1222" spans="1:4" x14ac:dyDescent="0.35">
      <c r="A1222" s="2">
        <v>23687</v>
      </c>
      <c r="B1222" s="3">
        <v>85.160004000000001</v>
      </c>
      <c r="C1222" s="1">
        <f t="shared" si="38"/>
        <v>1964</v>
      </c>
      <c r="D1222" s="1">
        <f t="shared" si="39"/>
        <v>216</v>
      </c>
    </row>
    <row r="1223" spans="1:4" x14ac:dyDescent="0.35">
      <c r="A1223" s="2">
        <v>23690</v>
      </c>
      <c r="B1223" s="3">
        <v>85.230002999999996</v>
      </c>
      <c r="C1223" s="1">
        <f t="shared" si="38"/>
        <v>1964</v>
      </c>
      <c r="D1223" s="1">
        <f t="shared" si="39"/>
        <v>217</v>
      </c>
    </row>
    <row r="1224" spans="1:4" x14ac:dyDescent="0.35">
      <c r="A1224" s="2">
        <v>23691</v>
      </c>
      <c r="B1224" s="3">
        <v>85.190002000000007</v>
      </c>
      <c r="C1224" s="1">
        <f t="shared" si="38"/>
        <v>1964</v>
      </c>
      <c r="D1224" s="1">
        <f t="shared" si="39"/>
        <v>218</v>
      </c>
    </row>
    <row r="1225" spans="1:4" x14ac:dyDescent="0.35">
      <c r="A1225" s="2">
        <v>23692</v>
      </c>
      <c r="B1225" s="3">
        <v>84.839995999999999</v>
      </c>
      <c r="C1225" s="1">
        <f t="shared" si="38"/>
        <v>1964</v>
      </c>
      <c r="D1225" s="1">
        <f t="shared" si="39"/>
        <v>219</v>
      </c>
    </row>
    <row r="1226" spans="1:4" x14ac:dyDescent="0.35">
      <c r="A1226" s="2">
        <v>23693</v>
      </c>
      <c r="B1226" s="3">
        <v>85.080001999999993</v>
      </c>
      <c r="C1226" s="1">
        <f t="shared" si="38"/>
        <v>1964</v>
      </c>
      <c r="D1226" s="1">
        <f t="shared" si="39"/>
        <v>220</v>
      </c>
    </row>
    <row r="1227" spans="1:4" x14ac:dyDescent="0.35">
      <c r="A1227" s="2">
        <v>23694</v>
      </c>
      <c r="B1227" s="3">
        <v>85.190002000000007</v>
      </c>
      <c r="C1227" s="1">
        <f t="shared" si="38"/>
        <v>1964</v>
      </c>
      <c r="D1227" s="1">
        <f t="shared" si="39"/>
        <v>221</v>
      </c>
    </row>
    <row r="1228" spans="1:4" x14ac:dyDescent="0.35">
      <c r="A1228" s="2">
        <v>23697</v>
      </c>
      <c r="B1228" s="3">
        <v>85.209998999999996</v>
      </c>
      <c r="C1228" s="1">
        <f t="shared" si="38"/>
        <v>1964</v>
      </c>
      <c r="D1228" s="1">
        <f t="shared" si="39"/>
        <v>222</v>
      </c>
    </row>
    <row r="1229" spans="1:4" x14ac:dyDescent="0.35">
      <c r="A1229" s="2">
        <v>23698</v>
      </c>
      <c r="B1229" s="3">
        <v>85.650002000000001</v>
      </c>
      <c r="C1229" s="1">
        <f t="shared" si="38"/>
        <v>1964</v>
      </c>
      <c r="D1229" s="1">
        <f t="shared" si="39"/>
        <v>223</v>
      </c>
    </row>
    <row r="1230" spans="1:4" x14ac:dyDescent="0.35">
      <c r="A1230" s="2">
        <v>23699</v>
      </c>
      <c r="B1230" s="3">
        <v>86.029999000000004</v>
      </c>
      <c r="C1230" s="1">
        <f t="shared" si="38"/>
        <v>1964</v>
      </c>
      <c r="D1230" s="1">
        <f t="shared" si="39"/>
        <v>224</v>
      </c>
    </row>
    <row r="1231" spans="1:4" x14ac:dyDescent="0.35">
      <c r="A1231" s="2">
        <v>23700</v>
      </c>
      <c r="B1231" s="3">
        <v>86.220000999999996</v>
      </c>
      <c r="C1231" s="1">
        <f t="shared" si="38"/>
        <v>1964</v>
      </c>
      <c r="D1231" s="1">
        <f t="shared" si="39"/>
        <v>225</v>
      </c>
    </row>
    <row r="1232" spans="1:4" x14ac:dyDescent="0.35">
      <c r="A1232" s="2">
        <v>23701</v>
      </c>
      <c r="B1232" s="3">
        <v>86.18</v>
      </c>
      <c r="C1232" s="1">
        <f t="shared" si="38"/>
        <v>1964</v>
      </c>
      <c r="D1232" s="1">
        <f t="shared" si="39"/>
        <v>226</v>
      </c>
    </row>
    <row r="1233" spans="1:4" x14ac:dyDescent="0.35">
      <c r="A1233" s="2">
        <v>23704</v>
      </c>
      <c r="B1233" s="3">
        <v>86.279999000000004</v>
      </c>
      <c r="C1233" s="1">
        <f t="shared" si="38"/>
        <v>1964</v>
      </c>
      <c r="D1233" s="1">
        <f t="shared" si="39"/>
        <v>227</v>
      </c>
    </row>
    <row r="1234" spans="1:4" x14ac:dyDescent="0.35">
      <c r="A1234" s="2">
        <v>23705</v>
      </c>
      <c r="B1234" s="3">
        <v>86</v>
      </c>
      <c r="C1234" s="1">
        <f t="shared" si="38"/>
        <v>1964</v>
      </c>
      <c r="D1234" s="1">
        <f t="shared" si="39"/>
        <v>228</v>
      </c>
    </row>
    <row r="1235" spans="1:4" x14ac:dyDescent="0.35">
      <c r="A1235" s="2">
        <v>23706</v>
      </c>
      <c r="B1235" s="3">
        <v>85.730002999999996</v>
      </c>
      <c r="C1235" s="1">
        <f t="shared" si="38"/>
        <v>1964</v>
      </c>
      <c r="D1235" s="1">
        <f t="shared" si="39"/>
        <v>229</v>
      </c>
    </row>
    <row r="1236" spans="1:4" x14ac:dyDescent="0.35">
      <c r="A1236" s="2">
        <v>23708</v>
      </c>
      <c r="B1236" s="3">
        <v>85.440002000000007</v>
      </c>
      <c r="C1236" s="1">
        <f t="shared" si="38"/>
        <v>1964</v>
      </c>
      <c r="D1236" s="1">
        <f t="shared" si="39"/>
        <v>230</v>
      </c>
    </row>
    <row r="1237" spans="1:4" x14ac:dyDescent="0.35">
      <c r="A1237" s="2">
        <v>23711</v>
      </c>
      <c r="B1237" s="3">
        <v>85.160004000000001</v>
      </c>
      <c r="C1237" s="1">
        <f t="shared" si="38"/>
        <v>1964</v>
      </c>
      <c r="D1237" s="1">
        <f t="shared" si="39"/>
        <v>231</v>
      </c>
    </row>
    <row r="1238" spans="1:4" x14ac:dyDescent="0.35">
      <c r="A1238" s="2">
        <v>23712</v>
      </c>
      <c r="B1238" s="3">
        <v>84.419998000000007</v>
      </c>
      <c r="C1238" s="1">
        <f t="shared" si="38"/>
        <v>1964</v>
      </c>
      <c r="D1238" s="1">
        <f t="shared" si="39"/>
        <v>232</v>
      </c>
    </row>
    <row r="1239" spans="1:4" x14ac:dyDescent="0.35">
      <c r="A1239" s="2">
        <v>23713</v>
      </c>
      <c r="B1239" s="3">
        <v>83.550003000000004</v>
      </c>
      <c r="C1239" s="1">
        <f t="shared" si="38"/>
        <v>1964</v>
      </c>
      <c r="D1239" s="1">
        <f t="shared" si="39"/>
        <v>233</v>
      </c>
    </row>
    <row r="1240" spans="1:4" x14ac:dyDescent="0.35">
      <c r="A1240" s="2">
        <v>23714</v>
      </c>
      <c r="B1240" s="3">
        <v>83.790001000000004</v>
      </c>
      <c r="C1240" s="1">
        <f t="shared" si="38"/>
        <v>1964</v>
      </c>
      <c r="D1240" s="1">
        <f t="shared" si="39"/>
        <v>234</v>
      </c>
    </row>
    <row r="1241" spans="1:4" x14ac:dyDescent="0.35">
      <c r="A1241" s="2">
        <v>23715</v>
      </c>
      <c r="B1241" s="3">
        <v>84.349997999999999</v>
      </c>
      <c r="C1241" s="1">
        <f t="shared" si="38"/>
        <v>1964</v>
      </c>
      <c r="D1241" s="1">
        <f t="shared" si="39"/>
        <v>235</v>
      </c>
    </row>
    <row r="1242" spans="1:4" x14ac:dyDescent="0.35">
      <c r="A1242" s="2">
        <v>23718</v>
      </c>
      <c r="B1242" s="3">
        <v>84.349997999999999</v>
      </c>
      <c r="C1242" s="1">
        <f t="shared" si="38"/>
        <v>1964</v>
      </c>
      <c r="D1242" s="1">
        <f t="shared" si="39"/>
        <v>236</v>
      </c>
    </row>
    <row r="1243" spans="1:4" x14ac:dyDescent="0.35">
      <c r="A1243" s="2">
        <v>23719</v>
      </c>
      <c r="B1243" s="3">
        <v>84.330001999999993</v>
      </c>
      <c r="C1243" s="1">
        <f t="shared" si="38"/>
        <v>1964</v>
      </c>
      <c r="D1243" s="1">
        <f t="shared" si="39"/>
        <v>237</v>
      </c>
    </row>
    <row r="1244" spans="1:4" x14ac:dyDescent="0.35">
      <c r="A1244" s="2">
        <v>23720</v>
      </c>
      <c r="B1244" s="3">
        <v>84</v>
      </c>
      <c r="C1244" s="1">
        <f t="shared" si="38"/>
        <v>1964</v>
      </c>
      <c r="D1244" s="1">
        <f t="shared" si="39"/>
        <v>238</v>
      </c>
    </row>
    <row r="1245" spans="1:4" x14ac:dyDescent="0.35">
      <c r="A1245" s="2">
        <v>23721</v>
      </c>
      <c r="B1245" s="3">
        <v>83.459998999999996</v>
      </c>
      <c r="C1245" s="1">
        <f t="shared" si="38"/>
        <v>1964</v>
      </c>
      <c r="D1245" s="1">
        <f t="shared" si="39"/>
        <v>239</v>
      </c>
    </row>
    <row r="1246" spans="1:4" x14ac:dyDescent="0.35">
      <c r="A1246" s="2">
        <v>23722</v>
      </c>
      <c r="B1246" s="3">
        <v>83.449996999999996</v>
      </c>
      <c r="C1246" s="1">
        <f t="shared" si="38"/>
        <v>1964</v>
      </c>
      <c r="D1246" s="1">
        <f t="shared" si="39"/>
        <v>240</v>
      </c>
    </row>
    <row r="1247" spans="1:4" x14ac:dyDescent="0.35">
      <c r="A1247" s="2">
        <v>23725</v>
      </c>
      <c r="B1247" s="3">
        <v>83.660004000000001</v>
      </c>
      <c r="C1247" s="1">
        <f t="shared" si="38"/>
        <v>1964</v>
      </c>
      <c r="D1247" s="1">
        <f t="shared" si="39"/>
        <v>241</v>
      </c>
    </row>
    <row r="1248" spans="1:4" x14ac:dyDescent="0.35">
      <c r="A1248" s="2">
        <v>23726</v>
      </c>
      <c r="B1248" s="3">
        <v>83.449996999999996</v>
      </c>
      <c r="C1248" s="1">
        <f t="shared" si="38"/>
        <v>1964</v>
      </c>
      <c r="D1248" s="1">
        <f t="shared" si="39"/>
        <v>242</v>
      </c>
    </row>
    <row r="1249" spans="1:4" x14ac:dyDescent="0.35">
      <c r="A1249" s="2">
        <v>23727</v>
      </c>
      <c r="B1249" s="3">
        <v>83.220000999999996</v>
      </c>
      <c r="C1249" s="1">
        <f t="shared" si="38"/>
        <v>1964</v>
      </c>
      <c r="D1249" s="1">
        <f t="shared" si="39"/>
        <v>243</v>
      </c>
    </row>
    <row r="1250" spans="1:4" x14ac:dyDescent="0.35">
      <c r="A1250" s="2">
        <v>23728</v>
      </c>
      <c r="B1250" s="3">
        <v>83.550003000000004</v>
      </c>
      <c r="C1250" s="1">
        <f t="shared" si="38"/>
        <v>1964</v>
      </c>
      <c r="D1250" s="1">
        <f t="shared" si="39"/>
        <v>244</v>
      </c>
    </row>
    <row r="1251" spans="1:4" x14ac:dyDescent="0.35">
      <c r="A1251" s="2">
        <v>23729</v>
      </c>
      <c r="B1251" s="3">
        <v>83.900002000000001</v>
      </c>
      <c r="C1251" s="1">
        <f t="shared" si="38"/>
        <v>1964</v>
      </c>
      <c r="D1251" s="1">
        <f t="shared" si="39"/>
        <v>245</v>
      </c>
    </row>
    <row r="1252" spans="1:4" x14ac:dyDescent="0.35">
      <c r="A1252" s="2">
        <v>23732</v>
      </c>
      <c r="B1252" s="3">
        <v>84.290001000000004</v>
      </c>
      <c r="C1252" s="1">
        <f t="shared" si="38"/>
        <v>1964</v>
      </c>
      <c r="D1252" s="1">
        <f t="shared" si="39"/>
        <v>246</v>
      </c>
    </row>
    <row r="1253" spans="1:4" x14ac:dyDescent="0.35">
      <c r="A1253" s="2">
        <v>23733</v>
      </c>
      <c r="B1253" s="3">
        <v>84.379997000000003</v>
      </c>
      <c r="C1253" s="1">
        <f t="shared" si="38"/>
        <v>1964</v>
      </c>
      <c r="D1253" s="1">
        <f t="shared" si="39"/>
        <v>247</v>
      </c>
    </row>
    <row r="1254" spans="1:4" x14ac:dyDescent="0.35">
      <c r="A1254" s="2">
        <v>23734</v>
      </c>
      <c r="B1254" s="3">
        <v>84.330001999999993</v>
      </c>
      <c r="C1254" s="1">
        <f t="shared" si="38"/>
        <v>1964</v>
      </c>
      <c r="D1254" s="1">
        <f t="shared" si="39"/>
        <v>248</v>
      </c>
    </row>
    <row r="1255" spans="1:4" x14ac:dyDescent="0.35">
      <c r="A1255" s="2">
        <v>23735</v>
      </c>
      <c r="B1255" s="3">
        <v>84.150002000000001</v>
      </c>
      <c r="C1255" s="1">
        <f t="shared" si="38"/>
        <v>1964</v>
      </c>
      <c r="D1255" s="1">
        <f t="shared" si="39"/>
        <v>249</v>
      </c>
    </row>
    <row r="1256" spans="1:4" x14ac:dyDescent="0.35">
      <c r="A1256" s="2">
        <v>23739</v>
      </c>
      <c r="B1256" s="3">
        <v>84.150002000000001</v>
      </c>
      <c r="C1256" s="1">
        <f t="shared" si="38"/>
        <v>1964</v>
      </c>
      <c r="D1256" s="1">
        <f t="shared" si="39"/>
        <v>250</v>
      </c>
    </row>
    <row r="1257" spans="1:4" x14ac:dyDescent="0.35">
      <c r="A1257" s="2">
        <v>23740</v>
      </c>
      <c r="B1257" s="3">
        <v>84.07</v>
      </c>
      <c r="C1257" s="1">
        <f t="shared" si="38"/>
        <v>1964</v>
      </c>
      <c r="D1257" s="1">
        <f t="shared" si="39"/>
        <v>251</v>
      </c>
    </row>
    <row r="1258" spans="1:4" x14ac:dyDescent="0.35">
      <c r="A1258" s="2">
        <v>23741</v>
      </c>
      <c r="B1258" s="3">
        <v>83.809997999999993</v>
      </c>
      <c r="C1258" s="1">
        <f t="shared" si="38"/>
        <v>1964</v>
      </c>
      <c r="D1258" s="1">
        <f t="shared" si="39"/>
        <v>252</v>
      </c>
    </row>
    <row r="1259" spans="1:4" x14ac:dyDescent="0.35">
      <c r="A1259" s="2">
        <v>23742</v>
      </c>
      <c r="B1259" s="3">
        <v>84.300003000000004</v>
      </c>
      <c r="C1259" s="1">
        <f t="shared" si="38"/>
        <v>1964</v>
      </c>
      <c r="D1259" s="1">
        <f t="shared" si="39"/>
        <v>253</v>
      </c>
    </row>
    <row r="1260" spans="1:4" x14ac:dyDescent="0.35">
      <c r="A1260" s="2">
        <v>23746</v>
      </c>
      <c r="B1260" s="3">
        <v>84.75</v>
      </c>
      <c r="C1260" s="1">
        <f t="shared" si="38"/>
        <v>1965</v>
      </c>
      <c r="D1260" s="1">
        <f t="shared" si="39"/>
        <v>1</v>
      </c>
    </row>
    <row r="1261" spans="1:4" x14ac:dyDescent="0.35">
      <c r="A1261" s="2">
        <v>23747</v>
      </c>
      <c r="B1261" s="3">
        <v>84.230002999999996</v>
      </c>
      <c r="C1261" s="1">
        <f t="shared" si="38"/>
        <v>1965</v>
      </c>
      <c r="D1261" s="1">
        <f t="shared" si="39"/>
        <v>2</v>
      </c>
    </row>
    <row r="1262" spans="1:4" x14ac:dyDescent="0.35">
      <c r="A1262" s="2">
        <v>23748</v>
      </c>
      <c r="B1262" s="3">
        <v>84.629997000000003</v>
      </c>
      <c r="C1262" s="1">
        <f t="shared" si="38"/>
        <v>1965</v>
      </c>
      <c r="D1262" s="1">
        <f t="shared" si="39"/>
        <v>3</v>
      </c>
    </row>
    <row r="1263" spans="1:4" x14ac:dyDescent="0.35">
      <c r="A1263" s="2">
        <v>23749</v>
      </c>
      <c r="B1263" s="3">
        <v>84.889999000000003</v>
      </c>
      <c r="C1263" s="1">
        <f t="shared" si="38"/>
        <v>1965</v>
      </c>
      <c r="D1263" s="1">
        <f t="shared" si="39"/>
        <v>4</v>
      </c>
    </row>
    <row r="1264" spans="1:4" x14ac:dyDescent="0.35">
      <c r="A1264" s="2">
        <v>23750</v>
      </c>
      <c r="B1264" s="3">
        <v>85.260002</v>
      </c>
      <c r="C1264" s="1">
        <f t="shared" si="38"/>
        <v>1965</v>
      </c>
      <c r="D1264" s="1">
        <f t="shared" si="39"/>
        <v>5</v>
      </c>
    </row>
    <row r="1265" spans="1:4" x14ac:dyDescent="0.35">
      <c r="A1265" s="2">
        <v>23753</v>
      </c>
      <c r="B1265" s="3">
        <v>85.370002999999997</v>
      </c>
      <c r="C1265" s="1">
        <f t="shared" si="38"/>
        <v>1965</v>
      </c>
      <c r="D1265" s="1">
        <f t="shared" si="39"/>
        <v>6</v>
      </c>
    </row>
    <row r="1266" spans="1:4" x14ac:dyDescent="0.35">
      <c r="A1266" s="2">
        <v>23754</v>
      </c>
      <c r="B1266" s="3">
        <v>85.400002000000001</v>
      </c>
      <c r="C1266" s="1">
        <f t="shared" si="38"/>
        <v>1965</v>
      </c>
      <c r="D1266" s="1">
        <f t="shared" si="39"/>
        <v>7</v>
      </c>
    </row>
    <row r="1267" spans="1:4" x14ac:dyDescent="0.35">
      <c r="A1267" s="2">
        <v>23755</v>
      </c>
      <c r="B1267" s="3">
        <v>85.610000999999997</v>
      </c>
      <c r="C1267" s="1">
        <f t="shared" si="38"/>
        <v>1965</v>
      </c>
      <c r="D1267" s="1">
        <f t="shared" si="39"/>
        <v>8</v>
      </c>
    </row>
    <row r="1268" spans="1:4" x14ac:dyDescent="0.35">
      <c r="A1268" s="2">
        <v>23756</v>
      </c>
      <c r="B1268" s="3">
        <v>85.839995999999999</v>
      </c>
      <c r="C1268" s="1">
        <f t="shared" si="38"/>
        <v>1965</v>
      </c>
      <c r="D1268" s="1">
        <f t="shared" si="39"/>
        <v>9</v>
      </c>
    </row>
    <row r="1269" spans="1:4" x14ac:dyDescent="0.35">
      <c r="A1269" s="2">
        <v>23757</v>
      </c>
      <c r="B1269" s="3">
        <v>85.839995999999999</v>
      </c>
      <c r="C1269" s="1">
        <f t="shared" si="38"/>
        <v>1965</v>
      </c>
      <c r="D1269" s="1">
        <f t="shared" si="39"/>
        <v>10</v>
      </c>
    </row>
    <row r="1270" spans="1:4" x14ac:dyDescent="0.35">
      <c r="A1270" s="2">
        <v>23760</v>
      </c>
      <c r="B1270" s="3">
        <v>86.209998999999996</v>
      </c>
      <c r="C1270" s="1">
        <f t="shared" si="38"/>
        <v>1965</v>
      </c>
      <c r="D1270" s="1">
        <f t="shared" si="39"/>
        <v>11</v>
      </c>
    </row>
    <row r="1271" spans="1:4" x14ac:dyDescent="0.35">
      <c r="A1271" s="2">
        <v>23761</v>
      </c>
      <c r="B1271" s="3">
        <v>86.489998</v>
      </c>
      <c r="C1271" s="1">
        <f t="shared" si="38"/>
        <v>1965</v>
      </c>
      <c r="D1271" s="1">
        <f t="shared" si="39"/>
        <v>12</v>
      </c>
    </row>
    <row r="1272" spans="1:4" x14ac:dyDescent="0.35">
      <c r="A1272" s="2">
        <v>23762</v>
      </c>
      <c r="B1272" s="3">
        <v>86.629997000000003</v>
      </c>
      <c r="C1272" s="1">
        <f t="shared" si="38"/>
        <v>1965</v>
      </c>
      <c r="D1272" s="1">
        <f t="shared" si="39"/>
        <v>13</v>
      </c>
    </row>
    <row r="1273" spans="1:4" x14ac:dyDescent="0.35">
      <c r="A1273" s="2">
        <v>23763</v>
      </c>
      <c r="B1273" s="3">
        <v>86.599997999999999</v>
      </c>
      <c r="C1273" s="1">
        <f t="shared" si="38"/>
        <v>1965</v>
      </c>
      <c r="D1273" s="1">
        <f t="shared" si="39"/>
        <v>14</v>
      </c>
    </row>
    <row r="1274" spans="1:4" x14ac:dyDescent="0.35">
      <c r="A1274" s="2">
        <v>23764</v>
      </c>
      <c r="B1274" s="3">
        <v>86.519997000000004</v>
      </c>
      <c r="C1274" s="1">
        <f t="shared" si="38"/>
        <v>1965</v>
      </c>
      <c r="D1274" s="1">
        <f t="shared" si="39"/>
        <v>15</v>
      </c>
    </row>
    <row r="1275" spans="1:4" x14ac:dyDescent="0.35">
      <c r="A1275" s="2">
        <v>23767</v>
      </c>
      <c r="B1275" s="3">
        <v>86.739998</v>
      </c>
      <c r="C1275" s="1">
        <f t="shared" si="38"/>
        <v>1965</v>
      </c>
      <c r="D1275" s="1">
        <f t="shared" si="39"/>
        <v>16</v>
      </c>
    </row>
    <row r="1276" spans="1:4" x14ac:dyDescent="0.35">
      <c r="A1276" s="2">
        <v>23768</v>
      </c>
      <c r="B1276" s="3">
        <v>86.860000999999997</v>
      </c>
      <c r="C1276" s="1">
        <f t="shared" si="38"/>
        <v>1965</v>
      </c>
      <c r="D1276" s="1">
        <f t="shared" si="39"/>
        <v>17</v>
      </c>
    </row>
    <row r="1277" spans="1:4" x14ac:dyDescent="0.35">
      <c r="A1277" s="2">
        <v>23769</v>
      </c>
      <c r="B1277" s="3">
        <v>86.940002000000007</v>
      </c>
      <c r="C1277" s="1">
        <f t="shared" si="38"/>
        <v>1965</v>
      </c>
      <c r="D1277" s="1">
        <f t="shared" si="39"/>
        <v>18</v>
      </c>
    </row>
    <row r="1278" spans="1:4" x14ac:dyDescent="0.35">
      <c r="A1278" s="2">
        <v>23770</v>
      </c>
      <c r="B1278" s="3">
        <v>87.230002999999996</v>
      </c>
      <c r="C1278" s="1">
        <f t="shared" si="38"/>
        <v>1965</v>
      </c>
      <c r="D1278" s="1">
        <f t="shared" si="39"/>
        <v>19</v>
      </c>
    </row>
    <row r="1279" spans="1:4" x14ac:dyDescent="0.35">
      <c r="A1279" s="2">
        <v>23771</v>
      </c>
      <c r="B1279" s="3">
        <v>87.480002999999996</v>
      </c>
      <c r="C1279" s="1">
        <f t="shared" si="38"/>
        <v>1965</v>
      </c>
      <c r="D1279" s="1">
        <f t="shared" si="39"/>
        <v>20</v>
      </c>
    </row>
    <row r="1280" spans="1:4" x14ac:dyDescent="0.35">
      <c r="A1280" s="2">
        <v>23774</v>
      </c>
      <c r="B1280" s="3">
        <v>87.559997999999993</v>
      </c>
      <c r="C1280" s="1">
        <f t="shared" si="38"/>
        <v>1965</v>
      </c>
      <c r="D1280" s="1">
        <f t="shared" si="39"/>
        <v>21</v>
      </c>
    </row>
    <row r="1281" spans="1:4" x14ac:dyDescent="0.35">
      <c r="A1281" s="2">
        <v>23775</v>
      </c>
      <c r="B1281" s="3">
        <v>87.580001999999993</v>
      </c>
      <c r="C1281" s="1">
        <f t="shared" si="38"/>
        <v>1965</v>
      </c>
      <c r="D1281" s="1">
        <f t="shared" si="39"/>
        <v>22</v>
      </c>
    </row>
    <row r="1282" spans="1:4" x14ac:dyDescent="0.35">
      <c r="A1282" s="2">
        <v>23776</v>
      </c>
      <c r="B1282" s="3">
        <v>87.550003000000004</v>
      </c>
      <c r="C1282" s="1">
        <f t="shared" si="38"/>
        <v>1965</v>
      </c>
      <c r="D1282" s="1">
        <f t="shared" si="39"/>
        <v>23</v>
      </c>
    </row>
    <row r="1283" spans="1:4" x14ac:dyDescent="0.35">
      <c r="A1283" s="2">
        <v>23777</v>
      </c>
      <c r="B1283" s="3">
        <v>87.629997000000003</v>
      </c>
      <c r="C1283" s="1">
        <f t="shared" ref="C1283:C1346" si="40">YEAR(A1283)</f>
        <v>1965</v>
      </c>
      <c r="D1283" s="1">
        <f t="shared" ref="D1283:D1346" si="41">IF(C1283&lt;&gt;C1282, 1, D1282+1)</f>
        <v>24</v>
      </c>
    </row>
    <row r="1284" spans="1:4" x14ac:dyDescent="0.35">
      <c r="A1284" s="2">
        <v>23778</v>
      </c>
      <c r="B1284" s="3">
        <v>87.57</v>
      </c>
      <c r="C1284" s="1">
        <f t="shared" si="40"/>
        <v>1965</v>
      </c>
      <c r="D1284" s="1">
        <f t="shared" si="41"/>
        <v>25</v>
      </c>
    </row>
    <row r="1285" spans="1:4" x14ac:dyDescent="0.35">
      <c r="A1285" s="2">
        <v>23781</v>
      </c>
      <c r="B1285" s="3">
        <v>87</v>
      </c>
      <c r="C1285" s="1">
        <f t="shared" si="40"/>
        <v>1965</v>
      </c>
      <c r="D1285" s="1">
        <f t="shared" si="41"/>
        <v>26</v>
      </c>
    </row>
    <row r="1286" spans="1:4" x14ac:dyDescent="0.35">
      <c r="A1286" s="2">
        <v>23782</v>
      </c>
      <c r="B1286" s="3">
        <v>86.949996999999996</v>
      </c>
      <c r="C1286" s="1">
        <f t="shared" si="40"/>
        <v>1965</v>
      </c>
      <c r="D1286" s="1">
        <f t="shared" si="41"/>
        <v>27</v>
      </c>
    </row>
    <row r="1287" spans="1:4" x14ac:dyDescent="0.35">
      <c r="A1287" s="2">
        <v>23783</v>
      </c>
      <c r="B1287" s="3">
        <v>87.239998</v>
      </c>
      <c r="C1287" s="1">
        <f t="shared" si="40"/>
        <v>1965</v>
      </c>
      <c r="D1287" s="1">
        <f t="shared" si="41"/>
        <v>28</v>
      </c>
    </row>
    <row r="1288" spans="1:4" x14ac:dyDescent="0.35">
      <c r="A1288" s="2">
        <v>23784</v>
      </c>
      <c r="B1288" s="3">
        <v>86.459998999999996</v>
      </c>
      <c r="C1288" s="1">
        <f t="shared" si="40"/>
        <v>1965</v>
      </c>
      <c r="D1288" s="1">
        <f t="shared" si="41"/>
        <v>29</v>
      </c>
    </row>
    <row r="1289" spans="1:4" x14ac:dyDescent="0.35">
      <c r="A1289" s="2">
        <v>23785</v>
      </c>
      <c r="B1289" s="3">
        <v>85.540001000000004</v>
      </c>
      <c r="C1289" s="1">
        <f t="shared" si="40"/>
        <v>1965</v>
      </c>
      <c r="D1289" s="1">
        <f t="shared" si="41"/>
        <v>30</v>
      </c>
    </row>
    <row r="1290" spans="1:4" x14ac:dyDescent="0.35">
      <c r="A1290" s="2">
        <v>23788</v>
      </c>
      <c r="B1290" s="3">
        <v>86.169998000000007</v>
      </c>
      <c r="C1290" s="1">
        <f t="shared" si="40"/>
        <v>1965</v>
      </c>
      <c r="D1290" s="1">
        <f t="shared" si="41"/>
        <v>31</v>
      </c>
    </row>
    <row r="1291" spans="1:4" x14ac:dyDescent="0.35">
      <c r="A1291" s="2">
        <v>23789</v>
      </c>
      <c r="B1291" s="3">
        <v>86.07</v>
      </c>
      <c r="C1291" s="1">
        <f t="shared" si="40"/>
        <v>1965</v>
      </c>
      <c r="D1291" s="1">
        <f t="shared" si="41"/>
        <v>32</v>
      </c>
    </row>
    <row r="1292" spans="1:4" x14ac:dyDescent="0.35">
      <c r="A1292" s="2">
        <v>23790</v>
      </c>
      <c r="B1292" s="3">
        <v>85.669998000000007</v>
      </c>
      <c r="C1292" s="1">
        <f t="shared" si="40"/>
        <v>1965</v>
      </c>
      <c r="D1292" s="1">
        <f t="shared" si="41"/>
        <v>33</v>
      </c>
    </row>
    <row r="1293" spans="1:4" x14ac:dyDescent="0.35">
      <c r="A1293" s="2">
        <v>23791</v>
      </c>
      <c r="B1293" s="3">
        <v>85.769997000000004</v>
      </c>
      <c r="C1293" s="1">
        <f t="shared" si="40"/>
        <v>1965</v>
      </c>
      <c r="D1293" s="1">
        <f t="shared" si="41"/>
        <v>34</v>
      </c>
    </row>
    <row r="1294" spans="1:4" x14ac:dyDescent="0.35">
      <c r="A1294" s="2">
        <v>23792</v>
      </c>
      <c r="B1294" s="3">
        <v>86.050003000000004</v>
      </c>
      <c r="C1294" s="1">
        <f t="shared" si="40"/>
        <v>1965</v>
      </c>
      <c r="D1294" s="1">
        <f t="shared" si="41"/>
        <v>35</v>
      </c>
    </row>
    <row r="1295" spans="1:4" x14ac:dyDescent="0.35">
      <c r="A1295" s="2">
        <v>23796</v>
      </c>
      <c r="B1295" s="3">
        <v>86.209998999999996</v>
      </c>
      <c r="C1295" s="1">
        <f t="shared" si="40"/>
        <v>1965</v>
      </c>
      <c r="D1295" s="1">
        <f t="shared" si="41"/>
        <v>36</v>
      </c>
    </row>
    <row r="1296" spans="1:4" x14ac:dyDescent="0.35">
      <c r="A1296" s="2">
        <v>23797</v>
      </c>
      <c r="B1296" s="3">
        <v>86.639999000000003</v>
      </c>
      <c r="C1296" s="1">
        <f t="shared" si="40"/>
        <v>1965</v>
      </c>
      <c r="D1296" s="1">
        <f t="shared" si="41"/>
        <v>37</v>
      </c>
    </row>
    <row r="1297" spans="1:4" x14ac:dyDescent="0.35">
      <c r="A1297" s="2">
        <v>23798</v>
      </c>
      <c r="B1297" s="3">
        <v>87.169998000000007</v>
      </c>
      <c r="C1297" s="1">
        <f t="shared" si="40"/>
        <v>1965</v>
      </c>
      <c r="D1297" s="1">
        <f t="shared" si="41"/>
        <v>38</v>
      </c>
    </row>
    <row r="1298" spans="1:4" x14ac:dyDescent="0.35">
      <c r="A1298" s="2">
        <v>23799</v>
      </c>
      <c r="B1298" s="3">
        <v>87.199996999999996</v>
      </c>
      <c r="C1298" s="1">
        <f t="shared" si="40"/>
        <v>1965</v>
      </c>
      <c r="D1298" s="1">
        <f t="shared" si="41"/>
        <v>39</v>
      </c>
    </row>
    <row r="1299" spans="1:4" x14ac:dyDescent="0.35">
      <c r="A1299" s="2">
        <v>23802</v>
      </c>
      <c r="B1299" s="3">
        <v>87.43</v>
      </c>
      <c r="C1299" s="1">
        <f t="shared" si="40"/>
        <v>1965</v>
      </c>
      <c r="D1299" s="1">
        <f t="shared" si="41"/>
        <v>40</v>
      </c>
    </row>
    <row r="1300" spans="1:4" x14ac:dyDescent="0.35">
      <c r="A1300" s="2">
        <v>23803</v>
      </c>
      <c r="B1300" s="3">
        <v>87.25</v>
      </c>
      <c r="C1300" s="1">
        <f t="shared" si="40"/>
        <v>1965</v>
      </c>
      <c r="D1300" s="1">
        <f t="shared" si="41"/>
        <v>41</v>
      </c>
    </row>
    <row r="1301" spans="1:4" x14ac:dyDescent="0.35">
      <c r="A1301" s="2">
        <v>23804</v>
      </c>
      <c r="B1301" s="3">
        <v>87.400002000000001</v>
      </c>
      <c r="C1301" s="1">
        <f t="shared" si="40"/>
        <v>1965</v>
      </c>
      <c r="D1301" s="1">
        <f t="shared" si="41"/>
        <v>42</v>
      </c>
    </row>
    <row r="1302" spans="1:4" x14ac:dyDescent="0.35">
      <c r="A1302" s="2">
        <v>23805</v>
      </c>
      <c r="B1302" s="3">
        <v>87.260002</v>
      </c>
      <c r="C1302" s="1">
        <f t="shared" si="40"/>
        <v>1965</v>
      </c>
      <c r="D1302" s="1">
        <f t="shared" si="41"/>
        <v>43</v>
      </c>
    </row>
    <row r="1303" spans="1:4" x14ac:dyDescent="0.35">
      <c r="A1303" s="2">
        <v>23806</v>
      </c>
      <c r="B1303" s="3">
        <v>86.980002999999996</v>
      </c>
      <c r="C1303" s="1">
        <f t="shared" si="40"/>
        <v>1965</v>
      </c>
      <c r="D1303" s="1">
        <f t="shared" si="41"/>
        <v>44</v>
      </c>
    </row>
    <row r="1304" spans="1:4" x14ac:dyDescent="0.35">
      <c r="A1304" s="2">
        <v>23809</v>
      </c>
      <c r="B1304" s="3">
        <v>86.800003000000004</v>
      </c>
      <c r="C1304" s="1">
        <f t="shared" si="40"/>
        <v>1965</v>
      </c>
      <c r="D1304" s="1">
        <f t="shared" si="41"/>
        <v>45</v>
      </c>
    </row>
    <row r="1305" spans="1:4" x14ac:dyDescent="0.35">
      <c r="A1305" s="2">
        <v>23810</v>
      </c>
      <c r="B1305" s="3">
        <v>86.830001999999993</v>
      </c>
      <c r="C1305" s="1">
        <f t="shared" si="40"/>
        <v>1965</v>
      </c>
      <c r="D1305" s="1">
        <f t="shared" si="41"/>
        <v>46</v>
      </c>
    </row>
    <row r="1306" spans="1:4" x14ac:dyDescent="0.35">
      <c r="A1306" s="2">
        <v>23811</v>
      </c>
      <c r="B1306" s="3">
        <v>86.690002000000007</v>
      </c>
      <c r="C1306" s="1">
        <f t="shared" si="40"/>
        <v>1965</v>
      </c>
      <c r="D1306" s="1">
        <f t="shared" si="41"/>
        <v>47</v>
      </c>
    </row>
    <row r="1307" spans="1:4" x14ac:dyDescent="0.35">
      <c r="A1307" s="2">
        <v>23812</v>
      </c>
      <c r="B1307" s="3">
        <v>86.540001000000004</v>
      </c>
      <c r="C1307" s="1">
        <f t="shared" si="40"/>
        <v>1965</v>
      </c>
      <c r="D1307" s="1">
        <f t="shared" si="41"/>
        <v>48</v>
      </c>
    </row>
    <row r="1308" spans="1:4" x14ac:dyDescent="0.35">
      <c r="A1308" s="2">
        <v>23813</v>
      </c>
      <c r="B1308" s="3">
        <v>86.900002000000001</v>
      </c>
      <c r="C1308" s="1">
        <f t="shared" si="40"/>
        <v>1965</v>
      </c>
      <c r="D1308" s="1">
        <f t="shared" si="41"/>
        <v>49</v>
      </c>
    </row>
    <row r="1309" spans="1:4" x14ac:dyDescent="0.35">
      <c r="A1309" s="2">
        <v>23816</v>
      </c>
      <c r="B1309" s="3">
        <v>87.209998999999996</v>
      </c>
      <c r="C1309" s="1">
        <f t="shared" si="40"/>
        <v>1965</v>
      </c>
      <c r="D1309" s="1">
        <f t="shared" si="41"/>
        <v>50</v>
      </c>
    </row>
    <row r="1310" spans="1:4" x14ac:dyDescent="0.35">
      <c r="A1310" s="2">
        <v>23817</v>
      </c>
      <c r="B1310" s="3">
        <v>87.239998</v>
      </c>
      <c r="C1310" s="1">
        <f t="shared" si="40"/>
        <v>1965</v>
      </c>
      <c r="D1310" s="1">
        <f t="shared" si="41"/>
        <v>51</v>
      </c>
    </row>
    <row r="1311" spans="1:4" x14ac:dyDescent="0.35">
      <c r="A1311" s="2">
        <v>23818</v>
      </c>
      <c r="B1311" s="3">
        <v>87.129997000000003</v>
      </c>
      <c r="C1311" s="1">
        <f t="shared" si="40"/>
        <v>1965</v>
      </c>
      <c r="D1311" s="1">
        <f t="shared" si="41"/>
        <v>52</v>
      </c>
    </row>
    <row r="1312" spans="1:4" x14ac:dyDescent="0.35">
      <c r="A1312" s="2">
        <v>23819</v>
      </c>
      <c r="B1312" s="3">
        <v>87.019997000000004</v>
      </c>
      <c r="C1312" s="1">
        <f t="shared" si="40"/>
        <v>1965</v>
      </c>
      <c r="D1312" s="1">
        <f t="shared" si="41"/>
        <v>53</v>
      </c>
    </row>
    <row r="1313" spans="1:4" x14ac:dyDescent="0.35">
      <c r="A1313" s="2">
        <v>23820</v>
      </c>
      <c r="B1313" s="3">
        <v>86.809997999999993</v>
      </c>
      <c r="C1313" s="1">
        <f t="shared" si="40"/>
        <v>1965</v>
      </c>
      <c r="D1313" s="1">
        <f t="shared" si="41"/>
        <v>54</v>
      </c>
    </row>
    <row r="1314" spans="1:4" x14ac:dyDescent="0.35">
      <c r="A1314" s="2">
        <v>23823</v>
      </c>
      <c r="B1314" s="3">
        <v>86.839995999999999</v>
      </c>
      <c r="C1314" s="1">
        <f t="shared" si="40"/>
        <v>1965</v>
      </c>
      <c r="D1314" s="1">
        <f t="shared" si="41"/>
        <v>55</v>
      </c>
    </row>
    <row r="1315" spans="1:4" x14ac:dyDescent="0.35">
      <c r="A1315" s="2">
        <v>23824</v>
      </c>
      <c r="B1315" s="3">
        <v>86.830001999999993</v>
      </c>
      <c r="C1315" s="1">
        <f t="shared" si="40"/>
        <v>1965</v>
      </c>
      <c r="D1315" s="1">
        <f t="shared" si="41"/>
        <v>56</v>
      </c>
    </row>
    <row r="1316" spans="1:4" x14ac:dyDescent="0.35">
      <c r="A1316" s="2">
        <v>23825</v>
      </c>
      <c r="B1316" s="3">
        <v>86.93</v>
      </c>
      <c r="C1316" s="1">
        <f t="shared" si="40"/>
        <v>1965</v>
      </c>
      <c r="D1316" s="1">
        <f t="shared" si="41"/>
        <v>57</v>
      </c>
    </row>
    <row r="1317" spans="1:4" x14ac:dyDescent="0.35">
      <c r="A1317" s="2">
        <v>23826</v>
      </c>
      <c r="B1317" s="3">
        <v>87.089995999999999</v>
      </c>
      <c r="C1317" s="1">
        <f t="shared" si="40"/>
        <v>1965</v>
      </c>
      <c r="D1317" s="1">
        <f t="shared" si="41"/>
        <v>58</v>
      </c>
    </row>
    <row r="1318" spans="1:4" x14ac:dyDescent="0.35">
      <c r="A1318" s="2">
        <v>23827</v>
      </c>
      <c r="B1318" s="3">
        <v>86.839995999999999</v>
      </c>
      <c r="C1318" s="1">
        <f t="shared" si="40"/>
        <v>1965</v>
      </c>
      <c r="D1318" s="1">
        <f t="shared" si="41"/>
        <v>59</v>
      </c>
    </row>
    <row r="1319" spans="1:4" x14ac:dyDescent="0.35">
      <c r="A1319" s="2">
        <v>23830</v>
      </c>
      <c r="B1319" s="3">
        <v>86.199996999999996</v>
      </c>
      <c r="C1319" s="1">
        <f t="shared" si="40"/>
        <v>1965</v>
      </c>
      <c r="D1319" s="1">
        <f t="shared" si="41"/>
        <v>60</v>
      </c>
    </row>
    <row r="1320" spans="1:4" x14ac:dyDescent="0.35">
      <c r="A1320" s="2">
        <v>23831</v>
      </c>
      <c r="B1320" s="3">
        <v>86.029999000000004</v>
      </c>
      <c r="C1320" s="1">
        <f t="shared" si="40"/>
        <v>1965</v>
      </c>
      <c r="D1320" s="1">
        <f t="shared" si="41"/>
        <v>61</v>
      </c>
    </row>
    <row r="1321" spans="1:4" x14ac:dyDescent="0.35">
      <c r="A1321" s="2">
        <v>23832</v>
      </c>
      <c r="B1321" s="3">
        <v>86.199996999999996</v>
      </c>
      <c r="C1321" s="1">
        <f t="shared" si="40"/>
        <v>1965</v>
      </c>
      <c r="D1321" s="1">
        <f t="shared" si="41"/>
        <v>62</v>
      </c>
    </row>
    <row r="1322" spans="1:4" x14ac:dyDescent="0.35">
      <c r="A1322" s="2">
        <v>23833</v>
      </c>
      <c r="B1322" s="3">
        <v>86.160004000000001</v>
      </c>
      <c r="C1322" s="1">
        <f t="shared" si="40"/>
        <v>1965</v>
      </c>
      <c r="D1322" s="1">
        <f t="shared" si="41"/>
        <v>63</v>
      </c>
    </row>
    <row r="1323" spans="1:4" x14ac:dyDescent="0.35">
      <c r="A1323" s="2">
        <v>23834</v>
      </c>
      <c r="B1323" s="3">
        <v>86.32</v>
      </c>
      <c r="C1323" s="1">
        <f t="shared" si="40"/>
        <v>1965</v>
      </c>
      <c r="D1323" s="1">
        <f t="shared" si="41"/>
        <v>64</v>
      </c>
    </row>
    <row r="1324" spans="1:4" x14ac:dyDescent="0.35">
      <c r="A1324" s="2">
        <v>23837</v>
      </c>
      <c r="B1324" s="3">
        <v>86.529999000000004</v>
      </c>
      <c r="C1324" s="1">
        <f t="shared" si="40"/>
        <v>1965</v>
      </c>
      <c r="D1324" s="1">
        <f t="shared" si="41"/>
        <v>65</v>
      </c>
    </row>
    <row r="1325" spans="1:4" x14ac:dyDescent="0.35">
      <c r="A1325" s="2">
        <v>23838</v>
      </c>
      <c r="B1325" s="3">
        <v>86.529999000000004</v>
      </c>
      <c r="C1325" s="1">
        <f t="shared" si="40"/>
        <v>1965</v>
      </c>
      <c r="D1325" s="1">
        <f t="shared" si="41"/>
        <v>66</v>
      </c>
    </row>
    <row r="1326" spans="1:4" x14ac:dyDescent="0.35">
      <c r="A1326" s="2">
        <v>23839</v>
      </c>
      <c r="B1326" s="3">
        <v>86.5</v>
      </c>
      <c r="C1326" s="1">
        <f t="shared" si="40"/>
        <v>1965</v>
      </c>
      <c r="D1326" s="1">
        <f t="shared" si="41"/>
        <v>67</v>
      </c>
    </row>
    <row r="1327" spans="1:4" x14ac:dyDescent="0.35">
      <c r="A1327" s="2">
        <v>23840</v>
      </c>
      <c r="B1327" s="3">
        <v>86.550003000000004</v>
      </c>
      <c r="C1327" s="1">
        <f t="shared" si="40"/>
        <v>1965</v>
      </c>
      <c r="D1327" s="1">
        <f t="shared" si="41"/>
        <v>68</v>
      </c>
    </row>
    <row r="1328" spans="1:4" x14ac:dyDescent="0.35">
      <c r="A1328" s="2">
        <v>23841</v>
      </c>
      <c r="B1328" s="3">
        <v>87.040001000000004</v>
      </c>
      <c r="C1328" s="1">
        <f t="shared" si="40"/>
        <v>1965</v>
      </c>
      <c r="D1328" s="1">
        <f t="shared" si="41"/>
        <v>69</v>
      </c>
    </row>
    <row r="1329" spans="1:4" x14ac:dyDescent="0.35">
      <c r="A1329" s="2">
        <v>23844</v>
      </c>
      <c r="B1329" s="3">
        <v>87.559997999999993</v>
      </c>
      <c r="C1329" s="1">
        <f t="shared" si="40"/>
        <v>1965</v>
      </c>
      <c r="D1329" s="1">
        <f t="shared" si="41"/>
        <v>70</v>
      </c>
    </row>
    <row r="1330" spans="1:4" x14ac:dyDescent="0.35">
      <c r="A1330" s="2">
        <v>23845</v>
      </c>
      <c r="B1330" s="3">
        <v>87.940002000000007</v>
      </c>
      <c r="C1330" s="1">
        <f t="shared" si="40"/>
        <v>1965</v>
      </c>
      <c r="D1330" s="1">
        <f t="shared" si="41"/>
        <v>71</v>
      </c>
    </row>
    <row r="1331" spans="1:4" x14ac:dyDescent="0.35">
      <c r="A1331" s="2">
        <v>23846</v>
      </c>
      <c r="B1331" s="3">
        <v>88.040001000000004</v>
      </c>
      <c r="C1331" s="1">
        <f t="shared" si="40"/>
        <v>1965</v>
      </c>
      <c r="D1331" s="1">
        <f t="shared" si="41"/>
        <v>72</v>
      </c>
    </row>
    <row r="1332" spans="1:4" x14ac:dyDescent="0.35">
      <c r="A1332" s="2">
        <v>23847</v>
      </c>
      <c r="B1332" s="3">
        <v>88.239998</v>
      </c>
      <c r="C1332" s="1">
        <f t="shared" si="40"/>
        <v>1965</v>
      </c>
      <c r="D1332" s="1">
        <f t="shared" si="41"/>
        <v>73</v>
      </c>
    </row>
    <row r="1333" spans="1:4" x14ac:dyDescent="0.35">
      <c r="A1333" s="2">
        <v>23851</v>
      </c>
      <c r="B1333" s="3">
        <v>88.150002000000001</v>
      </c>
      <c r="C1333" s="1">
        <f t="shared" si="40"/>
        <v>1965</v>
      </c>
      <c r="D1333" s="1">
        <f t="shared" si="41"/>
        <v>74</v>
      </c>
    </row>
    <row r="1334" spans="1:4" x14ac:dyDescent="0.35">
      <c r="A1334" s="2">
        <v>23852</v>
      </c>
      <c r="B1334" s="3">
        <v>88.510002</v>
      </c>
      <c r="C1334" s="1">
        <f t="shared" si="40"/>
        <v>1965</v>
      </c>
      <c r="D1334" s="1">
        <f t="shared" si="41"/>
        <v>75</v>
      </c>
    </row>
    <row r="1335" spans="1:4" x14ac:dyDescent="0.35">
      <c r="A1335" s="2">
        <v>23853</v>
      </c>
      <c r="B1335" s="3">
        <v>88.459998999999996</v>
      </c>
      <c r="C1335" s="1">
        <f t="shared" si="40"/>
        <v>1965</v>
      </c>
      <c r="D1335" s="1">
        <f t="shared" si="41"/>
        <v>76</v>
      </c>
    </row>
    <row r="1336" spans="1:4" x14ac:dyDescent="0.35">
      <c r="A1336" s="2">
        <v>23854</v>
      </c>
      <c r="B1336" s="3">
        <v>88.300003000000004</v>
      </c>
      <c r="C1336" s="1">
        <f t="shared" si="40"/>
        <v>1965</v>
      </c>
      <c r="D1336" s="1">
        <f t="shared" si="41"/>
        <v>77</v>
      </c>
    </row>
    <row r="1337" spans="1:4" x14ac:dyDescent="0.35">
      <c r="A1337" s="2">
        <v>23855</v>
      </c>
      <c r="B1337" s="3">
        <v>88.779999000000004</v>
      </c>
      <c r="C1337" s="1">
        <f t="shared" si="40"/>
        <v>1965</v>
      </c>
      <c r="D1337" s="1">
        <f t="shared" si="41"/>
        <v>78</v>
      </c>
    </row>
    <row r="1338" spans="1:4" x14ac:dyDescent="0.35">
      <c r="A1338" s="2">
        <v>23858</v>
      </c>
      <c r="B1338" s="3">
        <v>88.879997000000003</v>
      </c>
      <c r="C1338" s="1">
        <f t="shared" si="40"/>
        <v>1965</v>
      </c>
      <c r="D1338" s="1">
        <f t="shared" si="41"/>
        <v>79</v>
      </c>
    </row>
    <row r="1339" spans="1:4" x14ac:dyDescent="0.35">
      <c r="A1339" s="2">
        <v>23859</v>
      </c>
      <c r="B1339" s="3">
        <v>88.889999000000003</v>
      </c>
      <c r="C1339" s="1">
        <f t="shared" si="40"/>
        <v>1965</v>
      </c>
      <c r="D1339" s="1">
        <f t="shared" si="41"/>
        <v>80</v>
      </c>
    </row>
    <row r="1340" spans="1:4" x14ac:dyDescent="0.35">
      <c r="A1340" s="2">
        <v>23860</v>
      </c>
      <c r="B1340" s="3">
        <v>89.040001000000004</v>
      </c>
      <c r="C1340" s="1">
        <f t="shared" si="40"/>
        <v>1965</v>
      </c>
      <c r="D1340" s="1">
        <f t="shared" si="41"/>
        <v>81</v>
      </c>
    </row>
    <row r="1341" spans="1:4" x14ac:dyDescent="0.35">
      <c r="A1341" s="2">
        <v>23861</v>
      </c>
      <c r="B1341" s="3">
        <v>89</v>
      </c>
      <c r="C1341" s="1">
        <f t="shared" si="40"/>
        <v>1965</v>
      </c>
      <c r="D1341" s="1">
        <f t="shared" si="41"/>
        <v>82</v>
      </c>
    </row>
    <row r="1342" spans="1:4" x14ac:dyDescent="0.35">
      <c r="A1342" s="2">
        <v>23862</v>
      </c>
      <c r="B1342" s="3">
        <v>88.93</v>
      </c>
      <c r="C1342" s="1">
        <f t="shared" si="40"/>
        <v>1965</v>
      </c>
      <c r="D1342" s="1">
        <f t="shared" si="41"/>
        <v>83</v>
      </c>
    </row>
    <row r="1343" spans="1:4" x14ac:dyDescent="0.35">
      <c r="A1343" s="2">
        <v>23865</v>
      </c>
      <c r="B1343" s="3">
        <v>89.110000999999997</v>
      </c>
      <c r="C1343" s="1">
        <f t="shared" si="40"/>
        <v>1965</v>
      </c>
      <c r="D1343" s="1">
        <f t="shared" si="41"/>
        <v>84</v>
      </c>
    </row>
    <row r="1344" spans="1:4" x14ac:dyDescent="0.35">
      <c r="A1344" s="2">
        <v>23866</v>
      </c>
      <c r="B1344" s="3">
        <v>89.230002999999996</v>
      </c>
      <c r="C1344" s="1">
        <f t="shared" si="40"/>
        <v>1965</v>
      </c>
      <c r="D1344" s="1">
        <f t="shared" si="41"/>
        <v>85</v>
      </c>
    </row>
    <row r="1345" spans="1:4" x14ac:dyDescent="0.35">
      <c r="A1345" s="2">
        <v>23867</v>
      </c>
      <c r="B1345" s="3">
        <v>89.510002</v>
      </c>
      <c r="C1345" s="1">
        <f t="shared" si="40"/>
        <v>1965</v>
      </c>
      <c r="D1345" s="1">
        <f t="shared" si="41"/>
        <v>86</v>
      </c>
    </row>
    <row r="1346" spans="1:4" x14ac:dyDescent="0.35">
      <c r="A1346" s="2">
        <v>23868</v>
      </c>
      <c r="B1346" s="3">
        <v>89.709998999999996</v>
      </c>
      <c r="C1346" s="1">
        <f t="shared" si="40"/>
        <v>1965</v>
      </c>
      <c r="D1346" s="1">
        <f t="shared" si="41"/>
        <v>87</v>
      </c>
    </row>
    <row r="1347" spans="1:4" x14ac:dyDescent="0.35">
      <c r="A1347" s="2">
        <v>23869</v>
      </c>
      <c r="B1347" s="3">
        <v>89.919998000000007</v>
      </c>
      <c r="C1347" s="1">
        <f t="shared" ref="C1347:C1410" si="42">YEAR(A1347)</f>
        <v>1965</v>
      </c>
      <c r="D1347" s="1">
        <f t="shared" ref="D1347:D1410" si="43">IF(C1347&lt;&gt;C1346, 1, D1346+1)</f>
        <v>88</v>
      </c>
    </row>
    <row r="1348" spans="1:4" x14ac:dyDescent="0.35">
      <c r="A1348" s="2">
        <v>23872</v>
      </c>
      <c r="B1348" s="3">
        <v>89.849997999999999</v>
      </c>
      <c r="C1348" s="1">
        <f t="shared" si="42"/>
        <v>1965</v>
      </c>
      <c r="D1348" s="1">
        <f t="shared" si="43"/>
        <v>89</v>
      </c>
    </row>
    <row r="1349" spans="1:4" x14ac:dyDescent="0.35">
      <c r="A1349" s="2">
        <v>23873</v>
      </c>
      <c r="B1349" s="3">
        <v>89.660004000000001</v>
      </c>
      <c r="C1349" s="1">
        <f t="shared" si="42"/>
        <v>1965</v>
      </c>
      <c r="D1349" s="1">
        <f t="shared" si="43"/>
        <v>90</v>
      </c>
    </row>
    <row r="1350" spans="1:4" x14ac:dyDescent="0.35">
      <c r="A1350" s="2">
        <v>23874</v>
      </c>
      <c r="B1350" s="3">
        <v>89.550003000000004</v>
      </c>
      <c r="C1350" s="1">
        <f t="shared" si="42"/>
        <v>1965</v>
      </c>
      <c r="D1350" s="1">
        <f t="shared" si="43"/>
        <v>91</v>
      </c>
    </row>
    <row r="1351" spans="1:4" x14ac:dyDescent="0.35">
      <c r="A1351" s="2">
        <v>23875</v>
      </c>
      <c r="B1351" s="3">
        <v>89.940002000000007</v>
      </c>
      <c r="C1351" s="1">
        <f t="shared" si="42"/>
        <v>1965</v>
      </c>
      <c r="D1351" s="1">
        <f t="shared" si="43"/>
        <v>92</v>
      </c>
    </row>
    <row r="1352" spans="1:4" x14ac:dyDescent="0.35">
      <c r="A1352" s="2">
        <v>23876</v>
      </c>
      <c r="B1352" s="3">
        <v>90.269997000000004</v>
      </c>
      <c r="C1352" s="1">
        <f t="shared" si="42"/>
        <v>1965</v>
      </c>
      <c r="D1352" s="1">
        <f t="shared" si="43"/>
        <v>93</v>
      </c>
    </row>
    <row r="1353" spans="1:4" x14ac:dyDescent="0.35">
      <c r="A1353" s="2">
        <v>23879</v>
      </c>
      <c r="B1353" s="3">
        <v>90.099997999999999</v>
      </c>
      <c r="C1353" s="1">
        <f t="shared" si="42"/>
        <v>1965</v>
      </c>
      <c r="D1353" s="1">
        <f t="shared" si="43"/>
        <v>94</v>
      </c>
    </row>
    <row r="1354" spans="1:4" x14ac:dyDescent="0.35">
      <c r="A1354" s="2">
        <v>23880</v>
      </c>
      <c r="B1354" s="3">
        <v>89.540001000000004</v>
      </c>
      <c r="C1354" s="1">
        <f t="shared" si="42"/>
        <v>1965</v>
      </c>
      <c r="D1354" s="1">
        <f t="shared" si="43"/>
        <v>95</v>
      </c>
    </row>
    <row r="1355" spans="1:4" x14ac:dyDescent="0.35">
      <c r="A1355" s="2">
        <v>23881</v>
      </c>
      <c r="B1355" s="3">
        <v>89.459998999999996</v>
      </c>
      <c r="C1355" s="1">
        <f t="shared" si="42"/>
        <v>1965</v>
      </c>
      <c r="D1355" s="1">
        <f t="shared" si="43"/>
        <v>96</v>
      </c>
    </row>
    <row r="1356" spans="1:4" x14ac:dyDescent="0.35">
      <c r="A1356" s="2">
        <v>23882</v>
      </c>
      <c r="B1356" s="3">
        <v>89.669998000000007</v>
      </c>
      <c r="C1356" s="1">
        <f t="shared" si="42"/>
        <v>1965</v>
      </c>
      <c r="D1356" s="1">
        <f t="shared" si="43"/>
        <v>97</v>
      </c>
    </row>
    <row r="1357" spans="1:4" x14ac:dyDescent="0.35">
      <c r="A1357" s="2">
        <v>23883</v>
      </c>
      <c r="B1357" s="3">
        <v>89.18</v>
      </c>
      <c r="C1357" s="1">
        <f t="shared" si="42"/>
        <v>1965</v>
      </c>
      <c r="D1357" s="1">
        <f t="shared" si="43"/>
        <v>98</v>
      </c>
    </row>
    <row r="1358" spans="1:4" x14ac:dyDescent="0.35">
      <c r="A1358" s="2">
        <v>23886</v>
      </c>
      <c r="B1358" s="3">
        <v>88.75</v>
      </c>
      <c r="C1358" s="1">
        <f t="shared" si="42"/>
        <v>1965</v>
      </c>
      <c r="D1358" s="1">
        <f t="shared" si="43"/>
        <v>99</v>
      </c>
    </row>
    <row r="1359" spans="1:4" x14ac:dyDescent="0.35">
      <c r="A1359" s="2">
        <v>23887</v>
      </c>
      <c r="B1359" s="3">
        <v>88.089995999999999</v>
      </c>
      <c r="C1359" s="1">
        <f t="shared" si="42"/>
        <v>1965</v>
      </c>
      <c r="D1359" s="1">
        <f t="shared" si="43"/>
        <v>100</v>
      </c>
    </row>
    <row r="1360" spans="1:4" x14ac:dyDescent="0.35">
      <c r="A1360" s="2">
        <v>23888</v>
      </c>
      <c r="B1360" s="3">
        <v>88.599997999999999</v>
      </c>
      <c r="C1360" s="1">
        <f t="shared" si="42"/>
        <v>1965</v>
      </c>
      <c r="D1360" s="1">
        <f t="shared" si="43"/>
        <v>101</v>
      </c>
    </row>
    <row r="1361" spans="1:4" x14ac:dyDescent="0.35">
      <c r="A1361" s="2">
        <v>23889</v>
      </c>
      <c r="B1361" s="3">
        <v>88.300003000000004</v>
      </c>
      <c r="C1361" s="1">
        <f t="shared" si="42"/>
        <v>1965</v>
      </c>
      <c r="D1361" s="1">
        <f t="shared" si="43"/>
        <v>102</v>
      </c>
    </row>
    <row r="1362" spans="1:4" x14ac:dyDescent="0.35">
      <c r="A1362" s="2">
        <v>23890</v>
      </c>
      <c r="B1362" s="3">
        <v>87.839995999999999</v>
      </c>
      <c r="C1362" s="1">
        <f t="shared" si="42"/>
        <v>1965</v>
      </c>
      <c r="D1362" s="1">
        <f t="shared" si="43"/>
        <v>103</v>
      </c>
    </row>
    <row r="1363" spans="1:4" x14ac:dyDescent="0.35">
      <c r="A1363" s="2">
        <v>23894</v>
      </c>
      <c r="B1363" s="3">
        <v>88.419998000000007</v>
      </c>
      <c r="C1363" s="1">
        <f t="shared" si="42"/>
        <v>1965</v>
      </c>
      <c r="D1363" s="1">
        <f t="shared" si="43"/>
        <v>104</v>
      </c>
    </row>
    <row r="1364" spans="1:4" x14ac:dyDescent="0.35">
      <c r="A1364" s="2">
        <v>23895</v>
      </c>
      <c r="B1364" s="3">
        <v>87.870002999999997</v>
      </c>
      <c r="C1364" s="1">
        <f t="shared" si="42"/>
        <v>1965</v>
      </c>
      <c r="D1364" s="1">
        <f t="shared" si="43"/>
        <v>105</v>
      </c>
    </row>
    <row r="1365" spans="1:4" x14ac:dyDescent="0.35">
      <c r="A1365" s="2">
        <v>23896</v>
      </c>
      <c r="B1365" s="3">
        <v>87.089995999999999</v>
      </c>
      <c r="C1365" s="1">
        <f t="shared" si="42"/>
        <v>1965</v>
      </c>
      <c r="D1365" s="1">
        <f t="shared" si="43"/>
        <v>106</v>
      </c>
    </row>
    <row r="1366" spans="1:4" x14ac:dyDescent="0.35">
      <c r="A1366" s="2">
        <v>23897</v>
      </c>
      <c r="B1366" s="3">
        <v>86.900002000000001</v>
      </c>
      <c r="C1366" s="1">
        <f t="shared" si="42"/>
        <v>1965</v>
      </c>
      <c r="D1366" s="1">
        <f t="shared" si="43"/>
        <v>107</v>
      </c>
    </row>
    <row r="1367" spans="1:4" x14ac:dyDescent="0.35">
      <c r="A1367" s="2">
        <v>23900</v>
      </c>
      <c r="B1367" s="3">
        <v>87.110000999999997</v>
      </c>
      <c r="C1367" s="1">
        <f t="shared" si="42"/>
        <v>1965</v>
      </c>
      <c r="D1367" s="1">
        <f t="shared" si="43"/>
        <v>108</v>
      </c>
    </row>
    <row r="1368" spans="1:4" x14ac:dyDescent="0.35">
      <c r="A1368" s="2">
        <v>23901</v>
      </c>
      <c r="B1368" s="3">
        <v>86.879997000000003</v>
      </c>
      <c r="C1368" s="1">
        <f t="shared" si="42"/>
        <v>1965</v>
      </c>
      <c r="D1368" s="1">
        <f t="shared" si="43"/>
        <v>109</v>
      </c>
    </row>
    <row r="1369" spans="1:4" x14ac:dyDescent="0.35">
      <c r="A1369" s="2">
        <v>23902</v>
      </c>
      <c r="B1369" s="3">
        <v>85.93</v>
      </c>
      <c r="C1369" s="1">
        <f t="shared" si="42"/>
        <v>1965</v>
      </c>
      <c r="D1369" s="1">
        <f t="shared" si="43"/>
        <v>110</v>
      </c>
    </row>
    <row r="1370" spans="1:4" x14ac:dyDescent="0.35">
      <c r="A1370" s="2">
        <v>23903</v>
      </c>
      <c r="B1370" s="3">
        <v>85.040001000000004</v>
      </c>
      <c r="C1370" s="1">
        <f t="shared" si="42"/>
        <v>1965</v>
      </c>
      <c r="D1370" s="1">
        <f t="shared" si="43"/>
        <v>111</v>
      </c>
    </row>
    <row r="1371" spans="1:4" x14ac:dyDescent="0.35">
      <c r="A1371" s="2">
        <v>23904</v>
      </c>
      <c r="B1371" s="3">
        <v>84.730002999999996</v>
      </c>
      <c r="C1371" s="1">
        <f t="shared" si="42"/>
        <v>1965</v>
      </c>
      <c r="D1371" s="1">
        <f t="shared" si="43"/>
        <v>112</v>
      </c>
    </row>
    <row r="1372" spans="1:4" x14ac:dyDescent="0.35">
      <c r="A1372" s="2">
        <v>23907</v>
      </c>
      <c r="B1372" s="3">
        <v>85.120002999999997</v>
      </c>
      <c r="C1372" s="1">
        <f t="shared" si="42"/>
        <v>1965</v>
      </c>
      <c r="D1372" s="1">
        <f t="shared" si="43"/>
        <v>113</v>
      </c>
    </row>
    <row r="1373" spans="1:4" x14ac:dyDescent="0.35">
      <c r="A1373" s="2">
        <v>23908</v>
      </c>
      <c r="B1373" s="3">
        <v>84.010002</v>
      </c>
      <c r="C1373" s="1">
        <f t="shared" si="42"/>
        <v>1965</v>
      </c>
      <c r="D1373" s="1">
        <f t="shared" si="43"/>
        <v>114</v>
      </c>
    </row>
    <row r="1374" spans="1:4" x14ac:dyDescent="0.35">
      <c r="A1374" s="2">
        <v>23909</v>
      </c>
      <c r="B1374" s="3">
        <v>84.580001999999993</v>
      </c>
      <c r="C1374" s="1">
        <f t="shared" si="42"/>
        <v>1965</v>
      </c>
      <c r="D1374" s="1">
        <f t="shared" si="43"/>
        <v>115</v>
      </c>
    </row>
    <row r="1375" spans="1:4" x14ac:dyDescent="0.35">
      <c r="A1375" s="2">
        <v>23910</v>
      </c>
      <c r="B1375" s="3">
        <v>85.199996999999996</v>
      </c>
      <c r="C1375" s="1">
        <f t="shared" si="42"/>
        <v>1965</v>
      </c>
      <c r="D1375" s="1">
        <f t="shared" si="43"/>
        <v>116</v>
      </c>
    </row>
    <row r="1376" spans="1:4" x14ac:dyDescent="0.35">
      <c r="A1376" s="2">
        <v>23911</v>
      </c>
      <c r="B1376" s="3">
        <v>85.739998</v>
      </c>
      <c r="C1376" s="1">
        <f t="shared" si="42"/>
        <v>1965</v>
      </c>
      <c r="D1376" s="1">
        <f t="shared" si="43"/>
        <v>117</v>
      </c>
    </row>
    <row r="1377" spans="1:4" x14ac:dyDescent="0.35">
      <c r="A1377" s="2">
        <v>23914</v>
      </c>
      <c r="B1377" s="3">
        <v>85.339995999999999</v>
      </c>
      <c r="C1377" s="1">
        <f t="shared" si="42"/>
        <v>1965</v>
      </c>
      <c r="D1377" s="1">
        <f t="shared" si="43"/>
        <v>118</v>
      </c>
    </row>
    <row r="1378" spans="1:4" x14ac:dyDescent="0.35">
      <c r="A1378" s="2">
        <v>23915</v>
      </c>
      <c r="B1378" s="3">
        <v>85.050003000000004</v>
      </c>
      <c r="C1378" s="1">
        <f t="shared" si="42"/>
        <v>1965</v>
      </c>
      <c r="D1378" s="1">
        <f t="shared" si="43"/>
        <v>119</v>
      </c>
    </row>
    <row r="1379" spans="1:4" x14ac:dyDescent="0.35">
      <c r="A1379" s="2">
        <v>23916</v>
      </c>
      <c r="B1379" s="3">
        <v>85.209998999999996</v>
      </c>
      <c r="C1379" s="1">
        <f t="shared" si="42"/>
        <v>1965</v>
      </c>
      <c r="D1379" s="1">
        <f t="shared" si="43"/>
        <v>120</v>
      </c>
    </row>
    <row r="1380" spans="1:4" x14ac:dyDescent="0.35">
      <c r="A1380" s="2">
        <v>23917</v>
      </c>
      <c r="B1380" s="3">
        <v>84.669998000000007</v>
      </c>
      <c r="C1380" s="1">
        <f t="shared" si="42"/>
        <v>1965</v>
      </c>
      <c r="D1380" s="1">
        <f t="shared" si="43"/>
        <v>121</v>
      </c>
    </row>
    <row r="1381" spans="1:4" x14ac:dyDescent="0.35">
      <c r="A1381" s="2">
        <v>23918</v>
      </c>
      <c r="B1381" s="3">
        <v>83.559997999999993</v>
      </c>
      <c r="C1381" s="1">
        <f t="shared" si="42"/>
        <v>1965</v>
      </c>
      <c r="D1381" s="1">
        <f t="shared" si="43"/>
        <v>122</v>
      </c>
    </row>
    <row r="1382" spans="1:4" x14ac:dyDescent="0.35">
      <c r="A1382" s="2">
        <v>23921</v>
      </c>
      <c r="B1382" s="3">
        <v>83.059997999999993</v>
      </c>
      <c r="C1382" s="1">
        <f t="shared" si="42"/>
        <v>1965</v>
      </c>
      <c r="D1382" s="1">
        <f t="shared" si="43"/>
        <v>123</v>
      </c>
    </row>
    <row r="1383" spans="1:4" x14ac:dyDescent="0.35">
      <c r="A1383" s="2">
        <v>23922</v>
      </c>
      <c r="B1383" s="3">
        <v>81.599997999999999</v>
      </c>
      <c r="C1383" s="1">
        <f t="shared" si="42"/>
        <v>1965</v>
      </c>
      <c r="D1383" s="1">
        <f t="shared" si="43"/>
        <v>124</v>
      </c>
    </row>
    <row r="1384" spans="1:4" x14ac:dyDescent="0.35">
      <c r="A1384" s="2">
        <v>23923</v>
      </c>
      <c r="B1384" s="3">
        <v>82.970000999999996</v>
      </c>
      <c r="C1384" s="1">
        <f t="shared" si="42"/>
        <v>1965</v>
      </c>
      <c r="D1384" s="1">
        <f t="shared" si="43"/>
        <v>125</v>
      </c>
    </row>
    <row r="1385" spans="1:4" x14ac:dyDescent="0.35">
      <c r="A1385" s="2">
        <v>23924</v>
      </c>
      <c r="B1385" s="3">
        <v>84.120002999999997</v>
      </c>
      <c r="C1385" s="1">
        <f t="shared" si="42"/>
        <v>1965</v>
      </c>
      <c r="D1385" s="1">
        <f t="shared" si="43"/>
        <v>126</v>
      </c>
    </row>
    <row r="1386" spans="1:4" x14ac:dyDescent="0.35">
      <c r="A1386" s="2">
        <v>23925</v>
      </c>
      <c r="B1386" s="3">
        <v>84.480002999999996</v>
      </c>
      <c r="C1386" s="1">
        <f t="shared" si="42"/>
        <v>1965</v>
      </c>
      <c r="D1386" s="1">
        <f t="shared" si="43"/>
        <v>127</v>
      </c>
    </row>
    <row r="1387" spans="1:4" x14ac:dyDescent="0.35">
      <c r="A1387" s="2">
        <v>23929</v>
      </c>
      <c r="B1387" s="3">
        <v>85.160004000000001</v>
      </c>
      <c r="C1387" s="1">
        <f t="shared" si="42"/>
        <v>1965</v>
      </c>
      <c r="D1387" s="1">
        <f t="shared" si="43"/>
        <v>128</v>
      </c>
    </row>
    <row r="1388" spans="1:4" x14ac:dyDescent="0.35">
      <c r="A1388" s="2">
        <v>23930</v>
      </c>
      <c r="B1388" s="3">
        <v>84.989998</v>
      </c>
      <c r="C1388" s="1">
        <f t="shared" si="42"/>
        <v>1965</v>
      </c>
      <c r="D1388" s="1">
        <f t="shared" si="43"/>
        <v>129</v>
      </c>
    </row>
    <row r="1389" spans="1:4" x14ac:dyDescent="0.35">
      <c r="A1389" s="2">
        <v>23931</v>
      </c>
      <c r="B1389" s="3">
        <v>84.669998000000007</v>
      </c>
      <c r="C1389" s="1">
        <f t="shared" si="42"/>
        <v>1965</v>
      </c>
      <c r="D1389" s="1">
        <f t="shared" si="43"/>
        <v>130</v>
      </c>
    </row>
    <row r="1390" spans="1:4" x14ac:dyDescent="0.35">
      <c r="A1390" s="2">
        <v>23932</v>
      </c>
      <c r="B1390" s="3">
        <v>85.389999000000003</v>
      </c>
      <c r="C1390" s="1">
        <f t="shared" si="42"/>
        <v>1965</v>
      </c>
      <c r="D1390" s="1">
        <f t="shared" si="43"/>
        <v>131</v>
      </c>
    </row>
    <row r="1391" spans="1:4" x14ac:dyDescent="0.35">
      <c r="A1391" s="2">
        <v>23935</v>
      </c>
      <c r="B1391" s="3">
        <v>85.709998999999996</v>
      </c>
      <c r="C1391" s="1">
        <f t="shared" si="42"/>
        <v>1965</v>
      </c>
      <c r="D1391" s="1">
        <f t="shared" si="43"/>
        <v>132</v>
      </c>
    </row>
    <row r="1392" spans="1:4" x14ac:dyDescent="0.35">
      <c r="A1392" s="2">
        <v>23936</v>
      </c>
      <c r="B1392" s="3">
        <v>85.690002000000007</v>
      </c>
      <c r="C1392" s="1">
        <f t="shared" si="42"/>
        <v>1965</v>
      </c>
      <c r="D1392" s="1">
        <f t="shared" si="43"/>
        <v>133</v>
      </c>
    </row>
    <row r="1393" spans="1:4" x14ac:dyDescent="0.35">
      <c r="A1393" s="2">
        <v>23937</v>
      </c>
      <c r="B1393" s="3">
        <v>85.589995999999999</v>
      </c>
      <c r="C1393" s="1">
        <f t="shared" si="42"/>
        <v>1965</v>
      </c>
      <c r="D1393" s="1">
        <f t="shared" si="43"/>
        <v>134</v>
      </c>
    </row>
    <row r="1394" spans="1:4" x14ac:dyDescent="0.35">
      <c r="A1394" s="2">
        <v>23938</v>
      </c>
      <c r="B1394" s="3">
        <v>85.870002999999997</v>
      </c>
      <c r="C1394" s="1">
        <f t="shared" si="42"/>
        <v>1965</v>
      </c>
      <c r="D1394" s="1">
        <f t="shared" si="43"/>
        <v>135</v>
      </c>
    </row>
    <row r="1395" spans="1:4" x14ac:dyDescent="0.35">
      <c r="A1395" s="2">
        <v>23939</v>
      </c>
      <c r="B1395" s="3">
        <v>85.720000999999996</v>
      </c>
      <c r="C1395" s="1">
        <f t="shared" si="42"/>
        <v>1965</v>
      </c>
      <c r="D1395" s="1">
        <f t="shared" si="43"/>
        <v>136</v>
      </c>
    </row>
    <row r="1396" spans="1:4" x14ac:dyDescent="0.35">
      <c r="A1396" s="2">
        <v>23942</v>
      </c>
      <c r="B1396" s="3">
        <v>85.690002000000007</v>
      </c>
      <c r="C1396" s="1">
        <f t="shared" si="42"/>
        <v>1965</v>
      </c>
      <c r="D1396" s="1">
        <f t="shared" si="43"/>
        <v>137</v>
      </c>
    </row>
    <row r="1397" spans="1:4" x14ac:dyDescent="0.35">
      <c r="A1397" s="2">
        <v>23943</v>
      </c>
      <c r="B1397" s="3">
        <v>85.629997000000003</v>
      </c>
      <c r="C1397" s="1">
        <f t="shared" si="42"/>
        <v>1965</v>
      </c>
      <c r="D1397" s="1">
        <f t="shared" si="43"/>
        <v>138</v>
      </c>
    </row>
    <row r="1398" spans="1:4" x14ac:dyDescent="0.35">
      <c r="A1398" s="2">
        <v>23944</v>
      </c>
      <c r="B1398" s="3">
        <v>84.550003000000004</v>
      </c>
      <c r="C1398" s="1">
        <f t="shared" si="42"/>
        <v>1965</v>
      </c>
      <c r="D1398" s="1">
        <f t="shared" si="43"/>
        <v>139</v>
      </c>
    </row>
    <row r="1399" spans="1:4" x14ac:dyDescent="0.35">
      <c r="A1399" s="2">
        <v>23945</v>
      </c>
      <c r="B1399" s="3">
        <v>84.07</v>
      </c>
      <c r="C1399" s="1">
        <f t="shared" si="42"/>
        <v>1965</v>
      </c>
      <c r="D1399" s="1">
        <f t="shared" si="43"/>
        <v>140</v>
      </c>
    </row>
    <row r="1400" spans="1:4" x14ac:dyDescent="0.35">
      <c r="A1400" s="2">
        <v>23946</v>
      </c>
      <c r="B1400" s="3">
        <v>83.849997999999999</v>
      </c>
      <c r="C1400" s="1">
        <f t="shared" si="42"/>
        <v>1965</v>
      </c>
      <c r="D1400" s="1">
        <f t="shared" si="43"/>
        <v>141</v>
      </c>
    </row>
    <row r="1401" spans="1:4" x14ac:dyDescent="0.35">
      <c r="A1401" s="2">
        <v>23949</v>
      </c>
      <c r="B1401" s="3">
        <v>84.07</v>
      </c>
      <c r="C1401" s="1">
        <f t="shared" si="42"/>
        <v>1965</v>
      </c>
      <c r="D1401" s="1">
        <f t="shared" si="43"/>
        <v>142</v>
      </c>
    </row>
    <row r="1402" spans="1:4" x14ac:dyDescent="0.35">
      <c r="A1402" s="2">
        <v>23950</v>
      </c>
      <c r="B1402" s="3">
        <v>84.050003000000004</v>
      </c>
      <c r="C1402" s="1">
        <f t="shared" si="42"/>
        <v>1965</v>
      </c>
      <c r="D1402" s="1">
        <f t="shared" si="43"/>
        <v>143</v>
      </c>
    </row>
    <row r="1403" spans="1:4" x14ac:dyDescent="0.35">
      <c r="A1403" s="2">
        <v>23951</v>
      </c>
      <c r="B1403" s="3">
        <v>83.870002999999997</v>
      </c>
      <c r="C1403" s="1">
        <f t="shared" si="42"/>
        <v>1965</v>
      </c>
      <c r="D1403" s="1">
        <f t="shared" si="43"/>
        <v>144</v>
      </c>
    </row>
    <row r="1404" spans="1:4" x14ac:dyDescent="0.35">
      <c r="A1404" s="2">
        <v>23952</v>
      </c>
      <c r="B1404" s="3">
        <v>84.029999000000004</v>
      </c>
      <c r="C1404" s="1">
        <f t="shared" si="42"/>
        <v>1965</v>
      </c>
      <c r="D1404" s="1">
        <f t="shared" si="43"/>
        <v>145</v>
      </c>
    </row>
    <row r="1405" spans="1:4" x14ac:dyDescent="0.35">
      <c r="A1405" s="2">
        <v>23953</v>
      </c>
      <c r="B1405" s="3">
        <v>84.68</v>
      </c>
      <c r="C1405" s="1">
        <f t="shared" si="42"/>
        <v>1965</v>
      </c>
      <c r="D1405" s="1">
        <f t="shared" si="43"/>
        <v>146</v>
      </c>
    </row>
    <row r="1406" spans="1:4" x14ac:dyDescent="0.35">
      <c r="A1406" s="2">
        <v>23956</v>
      </c>
      <c r="B1406" s="3">
        <v>85.25</v>
      </c>
      <c r="C1406" s="1">
        <f t="shared" si="42"/>
        <v>1965</v>
      </c>
      <c r="D1406" s="1">
        <f t="shared" si="43"/>
        <v>147</v>
      </c>
    </row>
    <row r="1407" spans="1:4" x14ac:dyDescent="0.35">
      <c r="A1407" s="2">
        <v>23957</v>
      </c>
      <c r="B1407" s="3">
        <v>85.419998000000007</v>
      </c>
      <c r="C1407" s="1">
        <f t="shared" si="42"/>
        <v>1965</v>
      </c>
      <c r="D1407" s="1">
        <f t="shared" si="43"/>
        <v>148</v>
      </c>
    </row>
    <row r="1408" spans="1:4" x14ac:dyDescent="0.35">
      <c r="A1408" s="2">
        <v>23958</v>
      </c>
      <c r="B1408" s="3">
        <v>85.459998999999996</v>
      </c>
      <c r="C1408" s="1">
        <f t="shared" si="42"/>
        <v>1965</v>
      </c>
      <c r="D1408" s="1">
        <f t="shared" si="43"/>
        <v>149</v>
      </c>
    </row>
    <row r="1409" spans="1:4" x14ac:dyDescent="0.35">
      <c r="A1409" s="2">
        <v>23959</v>
      </c>
      <c r="B1409" s="3">
        <v>85.790001000000004</v>
      </c>
      <c r="C1409" s="1">
        <f t="shared" si="42"/>
        <v>1965</v>
      </c>
      <c r="D1409" s="1">
        <f t="shared" si="43"/>
        <v>150</v>
      </c>
    </row>
    <row r="1410" spans="1:4" x14ac:dyDescent="0.35">
      <c r="A1410" s="2">
        <v>23960</v>
      </c>
      <c r="B1410" s="3">
        <v>85.790001000000004</v>
      </c>
      <c r="C1410" s="1">
        <f t="shared" si="42"/>
        <v>1965</v>
      </c>
      <c r="D1410" s="1">
        <f t="shared" si="43"/>
        <v>151</v>
      </c>
    </row>
    <row r="1411" spans="1:4" x14ac:dyDescent="0.35">
      <c r="A1411" s="2">
        <v>23963</v>
      </c>
      <c r="B1411" s="3">
        <v>86.07</v>
      </c>
      <c r="C1411" s="1">
        <f t="shared" ref="C1411:C1474" si="44">YEAR(A1411)</f>
        <v>1965</v>
      </c>
      <c r="D1411" s="1">
        <f t="shared" ref="D1411:D1474" si="45">IF(C1411&lt;&gt;C1410, 1, D1410+1)</f>
        <v>152</v>
      </c>
    </row>
    <row r="1412" spans="1:4" x14ac:dyDescent="0.35">
      <c r="A1412" s="2">
        <v>23964</v>
      </c>
      <c r="B1412" s="3">
        <v>85.860000999999997</v>
      </c>
      <c r="C1412" s="1">
        <f t="shared" si="44"/>
        <v>1965</v>
      </c>
      <c r="D1412" s="1">
        <f t="shared" si="45"/>
        <v>153</v>
      </c>
    </row>
    <row r="1413" spans="1:4" x14ac:dyDescent="0.35">
      <c r="A1413" s="2">
        <v>23965</v>
      </c>
      <c r="B1413" s="3">
        <v>85.870002999999997</v>
      </c>
      <c r="C1413" s="1">
        <f t="shared" si="44"/>
        <v>1965</v>
      </c>
      <c r="D1413" s="1">
        <f t="shared" si="45"/>
        <v>154</v>
      </c>
    </row>
    <row r="1414" spans="1:4" x14ac:dyDescent="0.35">
      <c r="A1414" s="2">
        <v>23966</v>
      </c>
      <c r="B1414" s="3">
        <v>86.129997000000003</v>
      </c>
      <c r="C1414" s="1">
        <f t="shared" si="44"/>
        <v>1965</v>
      </c>
      <c r="D1414" s="1">
        <f t="shared" si="45"/>
        <v>155</v>
      </c>
    </row>
    <row r="1415" spans="1:4" x14ac:dyDescent="0.35">
      <c r="A1415" s="2">
        <v>23967</v>
      </c>
      <c r="B1415" s="3">
        <v>86.379997000000003</v>
      </c>
      <c r="C1415" s="1">
        <f t="shared" si="44"/>
        <v>1965</v>
      </c>
      <c r="D1415" s="1">
        <f t="shared" si="45"/>
        <v>156</v>
      </c>
    </row>
    <row r="1416" spans="1:4" x14ac:dyDescent="0.35">
      <c r="A1416" s="2">
        <v>23970</v>
      </c>
      <c r="B1416" s="3">
        <v>86.769997000000004</v>
      </c>
      <c r="C1416" s="1">
        <f t="shared" si="44"/>
        <v>1965</v>
      </c>
      <c r="D1416" s="1">
        <f t="shared" si="45"/>
        <v>157</v>
      </c>
    </row>
    <row r="1417" spans="1:4" x14ac:dyDescent="0.35">
      <c r="A1417" s="2">
        <v>23971</v>
      </c>
      <c r="B1417" s="3">
        <v>86.870002999999997</v>
      </c>
      <c r="C1417" s="1">
        <f t="shared" si="44"/>
        <v>1965</v>
      </c>
      <c r="D1417" s="1">
        <f t="shared" si="45"/>
        <v>158</v>
      </c>
    </row>
    <row r="1418" spans="1:4" x14ac:dyDescent="0.35">
      <c r="A1418" s="2">
        <v>23972</v>
      </c>
      <c r="B1418" s="3">
        <v>87.040001000000004</v>
      </c>
      <c r="C1418" s="1">
        <f t="shared" si="44"/>
        <v>1965</v>
      </c>
      <c r="D1418" s="1">
        <f t="shared" si="45"/>
        <v>159</v>
      </c>
    </row>
    <row r="1419" spans="1:4" x14ac:dyDescent="0.35">
      <c r="A1419" s="2">
        <v>23973</v>
      </c>
      <c r="B1419" s="3">
        <v>86.989998</v>
      </c>
      <c r="C1419" s="1">
        <f t="shared" si="44"/>
        <v>1965</v>
      </c>
      <c r="D1419" s="1">
        <f t="shared" si="45"/>
        <v>160</v>
      </c>
    </row>
    <row r="1420" spans="1:4" x14ac:dyDescent="0.35">
      <c r="A1420" s="2">
        <v>23974</v>
      </c>
      <c r="B1420" s="3">
        <v>86.790001000000004</v>
      </c>
      <c r="C1420" s="1">
        <f t="shared" si="44"/>
        <v>1965</v>
      </c>
      <c r="D1420" s="1">
        <f t="shared" si="45"/>
        <v>161</v>
      </c>
    </row>
    <row r="1421" spans="1:4" x14ac:dyDescent="0.35">
      <c r="A1421" s="2">
        <v>23977</v>
      </c>
      <c r="B1421" s="3">
        <v>86.690002000000007</v>
      </c>
      <c r="C1421" s="1">
        <f t="shared" si="44"/>
        <v>1965</v>
      </c>
      <c r="D1421" s="1">
        <f t="shared" si="45"/>
        <v>162</v>
      </c>
    </row>
    <row r="1422" spans="1:4" x14ac:dyDescent="0.35">
      <c r="A1422" s="2">
        <v>23978</v>
      </c>
      <c r="B1422" s="3">
        <v>86.559997999999993</v>
      </c>
      <c r="C1422" s="1">
        <f t="shared" si="44"/>
        <v>1965</v>
      </c>
      <c r="D1422" s="1">
        <f t="shared" si="45"/>
        <v>163</v>
      </c>
    </row>
    <row r="1423" spans="1:4" x14ac:dyDescent="0.35">
      <c r="A1423" s="2">
        <v>23979</v>
      </c>
      <c r="B1423" s="3">
        <v>86.709998999999996</v>
      </c>
      <c r="C1423" s="1">
        <f t="shared" si="44"/>
        <v>1965</v>
      </c>
      <c r="D1423" s="1">
        <f t="shared" si="45"/>
        <v>164</v>
      </c>
    </row>
    <row r="1424" spans="1:4" x14ac:dyDescent="0.35">
      <c r="A1424" s="2">
        <v>23980</v>
      </c>
      <c r="B1424" s="3">
        <v>86.809997999999993</v>
      </c>
      <c r="C1424" s="1">
        <f t="shared" si="44"/>
        <v>1965</v>
      </c>
      <c r="D1424" s="1">
        <f t="shared" si="45"/>
        <v>165</v>
      </c>
    </row>
    <row r="1425" spans="1:4" x14ac:dyDescent="0.35">
      <c r="A1425" s="2">
        <v>23981</v>
      </c>
      <c r="B1425" s="3">
        <v>87.139999000000003</v>
      </c>
      <c r="C1425" s="1">
        <f t="shared" si="44"/>
        <v>1965</v>
      </c>
      <c r="D1425" s="1">
        <f t="shared" si="45"/>
        <v>166</v>
      </c>
    </row>
    <row r="1426" spans="1:4" x14ac:dyDescent="0.35">
      <c r="A1426" s="2">
        <v>23984</v>
      </c>
      <c r="B1426" s="3">
        <v>87.199996999999996</v>
      </c>
      <c r="C1426" s="1">
        <f t="shared" si="44"/>
        <v>1965</v>
      </c>
      <c r="D1426" s="1">
        <f t="shared" si="45"/>
        <v>167</v>
      </c>
    </row>
    <row r="1427" spans="1:4" x14ac:dyDescent="0.35">
      <c r="A1427" s="2">
        <v>23985</v>
      </c>
      <c r="B1427" s="3">
        <v>87.209998999999996</v>
      </c>
      <c r="C1427" s="1">
        <f t="shared" si="44"/>
        <v>1965</v>
      </c>
      <c r="D1427" s="1">
        <f t="shared" si="45"/>
        <v>168</v>
      </c>
    </row>
    <row r="1428" spans="1:4" x14ac:dyDescent="0.35">
      <c r="A1428" s="2">
        <v>23986</v>
      </c>
      <c r="B1428" s="3">
        <v>87.169998000000007</v>
      </c>
      <c r="C1428" s="1">
        <f t="shared" si="44"/>
        <v>1965</v>
      </c>
      <c r="D1428" s="1">
        <f t="shared" si="45"/>
        <v>169</v>
      </c>
    </row>
    <row r="1429" spans="1:4" x14ac:dyDescent="0.35">
      <c r="A1429" s="2">
        <v>23987</v>
      </c>
      <c r="B1429" s="3">
        <v>87.169998000000007</v>
      </c>
      <c r="C1429" s="1">
        <f t="shared" si="44"/>
        <v>1965</v>
      </c>
      <c r="D1429" s="1">
        <f t="shared" si="45"/>
        <v>170</v>
      </c>
    </row>
    <row r="1430" spans="1:4" x14ac:dyDescent="0.35">
      <c r="A1430" s="2">
        <v>23988</v>
      </c>
      <c r="B1430" s="3">
        <v>87.650002000000001</v>
      </c>
      <c r="C1430" s="1">
        <f t="shared" si="44"/>
        <v>1965</v>
      </c>
      <c r="D1430" s="1">
        <f t="shared" si="45"/>
        <v>171</v>
      </c>
    </row>
    <row r="1431" spans="1:4" x14ac:dyDescent="0.35">
      <c r="A1431" s="2">
        <v>23992</v>
      </c>
      <c r="B1431" s="3">
        <v>88.059997999999993</v>
      </c>
      <c r="C1431" s="1">
        <f t="shared" si="44"/>
        <v>1965</v>
      </c>
      <c r="D1431" s="1">
        <f t="shared" si="45"/>
        <v>172</v>
      </c>
    </row>
    <row r="1432" spans="1:4" x14ac:dyDescent="0.35">
      <c r="A1432" s="2">
        <v>23993</v>
      </c>
      <c r="B1432" s="3">
        <v>88.360000999999997</v>
      </c>
      <c r="C1432" s="1">
        <f t="shared" si="44"/>
        <v>1965</v>
      </c>
      <c r="D1432" s="1">
        <f t="shared" si="45"/>
        <v>173</v>
      </c>
    </row>
    <row r="1433" spans="1:4" x14ac:dyDescent="0.35">
      <c r="A1433" s="2">
        <v>23994</v>
      </c>
      <c r="B1433" s="3">
        <v>88.660004000000001</v>
      </c>
      <c r="C1433" s="1">
        <f t="shared" si="44"/>
        <v>1965</v>
      </c>
      <c r="D1433" s="1">
        <f t="shared" si="45"/>
        <v>174</v>
      </c>
    </row>
    <row r="1434" spans="1:4" x14ac:dyDescent="0.35">
      <c r="A1434" s="2">
        <v>23995</v>
      </c>
      <c r="B1434" s="3">
        <v>88.889999000000003</v>
      </c>
      <c r="C1434" s="1">
        <f t="shared" si="44"/>
        <v>1965</v>
      </c>
      <c r="D1434" s="1">
        <f t="shared" si="45"/>
        <v>175</v>
      </c>
    </row>
    <row r="1435" spans="1:4" x14ac:dyDescent="0.35">
      <c r="A1435" s="2">
        <v>23998</v>
      </c>
      <c r="B1435" s="3">
        <v>89.120002999999997</v>
      </c>
      <c r="C1435" s="1">
        <f t="shared" si="44"/>
        <v>1965</v>
      </c>
      <c r="D1435" s="1">
        <f t="shared" si="45"/>
        <v>176</v>
      </c>
    </row>
    <row r="1436" spans="1:4" x14ac:dyDescent="0.35">
      <c r="A1436" s="2">
        <v>23999</v>
      </c>
      <c r="B1436" s="3">
        <v>89.379997000000003</v>
      </c>
      <c r="C1436" s="1">
        <f t="shared" si="44"/>
        <v>1965</v>
      </c>
      <c r="D1436" s="1">
        <f t="shared" si="45"/>
        <v>177</v>
      </c>
    </row>
    <row r="1437" spans="1:4" x14ac:dyDescent="0.35">
      <c r="A1437" s="2">
        <v>24000</v>
      </c>
      <c r="B1437" s="3">
        <v>89.029999000000004</v>
      </c>
      <c r="C1437" s="1">
        <f t="shared" si="44"/>
        <v>1965</v>
      </c>
      <c r="D1437" s="1">
        <f t="shared" si="45"/>
        <v>178</v>
      </c>
    </row>
    <row r="1438" spans="1:4" x14ac:dyDescent="0.35">
      <c r="A1438" s="2">
        <v>24001</v>
      </c>
      <c r="B1438" s="3">
        <v>90.019997000000004</v>
      </c>
      <c r="C1438" s="1">
        <f t="shared" si="44"/>
        <v>1965</v>
      </c>
      <c r="D1438" s="1">
        <f t="shared" si="45"/>
        <v>179</v>
      </c>
    </row>
    <row r="1439" spans="1:4" x14ac:dyDescent="0.35">
      <c r="A1439" s="2">
        <v>24002</v>
      </c>
      <c r="B1439" s="3">
        <v>90.019997000000004</v>
      </c>
      <c r="C1439" s="1">
        <f t="shared" si="44"/>
        <v>1965</v>
      </c>
      <c r="D1439" s="1">
        <f t="shared" si="45"/>
        <v>180</v>
      </c>
    </row>
    <row r="1440" spans="1:4" x14ac:dyDescent="0.35">
      <c r="A1440" s="2">
        <v>24005</v>
      </c>
      <c r="B1440" s="3">
        <v>90.050003000000004</v>
      </c>
      <c r="C1440" s="1">
        <f t="shared" si="44"/>
        <v>1965</v>
      </c>
      <c r="D1440" s="1">
        <f t="shared" si="45"/>
        <v>181</v>
      </c>
    </row>
    <row r="1441" spans="1:4" x14ac:dyDescent="0.35">
      <c r="A1441" s="2">
        <v>24006</v>
      </c>
      <c r="B1441" s="3">
        <v>90.080001999999993</v>
      </c>
      <c r="C1441" s="1">
        <f t="shared" si="44"/>
        <v>1965</v>
      </c>
      <c r="D1441" s="1">
        <f t="shared" si="45"/>
        <v>182</v>
      </c>
    </row>
    <row r="1442" spans="1:4" x14ac:dyDescent="0.35">
      <c r="A1442" s="2">
        <v>24007</v>
      </c>
      <c r="B1442" s="3">
        <v>89.809997999999993</v>
      </c>
      <c r="C1442" s="1">
        <f t="shared" si="44"/>
        <v>1965</v>
      </c>
      <c r="D1442" s="1">
        <f t="shared" si="45"/>
        <v>183</v>
      </c>
    </row>
    <row r="1443" spans="1:4" x14ac:dyDescent="0.35">
      <c r="A1443" s="2">
        <v>24008</v>
      </c>
      <c r="B1443" s="3">
        <v>90.220000999999996</v>
      </c>
      <c r="C1443" s="1">
        <f t="shared" si="44"/>
        <v>1965</v>
      </c>
      <c r="D1443" s="1">
        <f t="shared" si="45"/>
        <v>184</v>
      </c>
    </row>
    <row r="1444" spans="1:4" x14ac:dyDescent="0.35">
      <c r="A1444" s="2">
        <v>24009</v>
      </c>
      <c r="B1444" s="3">
        <v>89.860000999999997</v>
      </c>
      <c r="C1444" s="1">
        <f t="shared" si="44"/>
        <v>1965</v>
      </c>
      <c r="D1444" s="1">
        <f t="shared" si="45"/>
        <v>185</v>
      </c>
    </row>
    <row r="1445" spans="1:4" x14ac:dyDescent="0.35">
      <c r="A1445" s="2">
        <v>24012</v>
      </c>
      <c r="B1445" s="3">
        <v>90.650002000000001</v>
      </c>
      <c r="C1445" s="1">
        <f t="shared" si="44"/>
        <v>1965</v>
      </c>
      <c r="D1445" s="1">
        <f t="shared" si="45"/>
        <v>186</v>
      </c>
    </row>
    <row r="1446" spans="1:4" x14ac:dyDescent="0.35">
      <c r="A1446" s="2">
        <v>24013</v>
      </c>
      <c r="B1446" s="3">
        <v>90.650002000000001</v>
      </c>
      <c r="C1446" s="1">
        <f t="shared" si="44"/>
        <v>1965</v>
      </c>
      <c r="D1446" s="1">
        <f t="shared" si="45"/>
        <v>187</v>
      </c>
    </row>
    <row r="1447" spans="1:4" x14ac:dyDescent="0.35">
      <c r="A1447" s="2">
        <v>24014</v>
      </c>
      <c r="B1447" s="3">
        <v>90.43</v>
      </c>
      <c r="C1447" s="1">
        <f t="shared" si="44"/>
        <v>1965</v>
      </c>
      <c r="D1447" s="1">
        <f t="shared" si="45"/>
        <v>188</v>
      </c>
    </row>
    <row r="1448" spans="1:4" x14ac:dyDescent="0.35">
      <c r="A1448" s="2">
        <v>24015</v>
      </c>
      <c r="B1448" s="3">
        <v>90.019997000000004</v>
      </c>
      <c r="C1448" s="1">
        <f t="shared" si="44"/>
        <v>1965</v>
      </c>
      <c r="D1448" s="1">
        <f t="shared" si="45"/>
        <v>189</v>
      </c>
    </row>
    <row r="1449" spans="1:4" x14ac:dyDescent="0.35">
      <c r="A1449" s="2">
        <v>24016</v>
      </c>
      <c r="B1449" s="3">
        <v>89.959998999999996</v>
      </c>
      <c r="C1449" s="1">
        <f t="shared" si="44"/>
        <v>1965</v>
      </c>
      <c r="D1449" s="1">
        <f t="shared" si="45"/>
        <v>190</v>
      </c>
    </row>
    <row r="1450" spans="1:4" x14ac:dyDescent="0.35">
      <c r="A1450" s="2">
        <v>24019</v>
      </c>
      <c r="B1450" s="3">
        <v>89.900002000000001</v>
      </c>
      <c r="C1450" s="1">
        <f t="shared" si="44"/>
        <v>1965</v>
      </c>
      <c r="D1450" s="1">
        <f t="shared" si="45"/>
        <v>191</v>
      </c>
    </row>
    <row r="1451" spans="1:4" x14ac:dyDescent="0.35">
      <c r="A1451" s="2">
        <v>24020</v>
      </c>
      <c r="B1451" s="3">
        <v>90.080001999999993</v>
      </c>
      <c r="C1451" s="1">
        <f t="shared" si="44"/>
        <v>1965</v>
      </c>
      <c r="D1451" s="1">
        <f t="shared" si="45"/>
        <v>192</v>
      </c>
    </row>
    <row r="1452" spans="1:4" x14ac:dyDescent="0.35">
      <c r="A1452" s="2">
        <v>24021</v>
      </c>
      <c r="B1452" s="3">
        <v>90.629997000000003</v>
      </c>
      <c r="C1452" s="1">
        <f t="shared" si="44"/>
        <v>1965</v>
      </c>
      <c r="D1452" s="1">
        <f t="shared" si="45"/>
        <v>193</v>
      </c>
    </row>
    <row r="1453" spans="1:4" x14ac:dyDescent="0.35">
      <c r="A1453" s="2">
        <v>24022</v>
      </c>
      <c r="B1453" s="3">
        <v>90.540001000000004</v>
      </c>
      <c r="C1453" s="1">
        <f t="shared" si="44"/>
        <v>1965</v>
      </c>
      <c r="D1453" s="1">
        <f t="shared" si="45"/>
        <v>194</v>
      </c>
    </row>
    <row r="1454" spans="1:4" x14ac:dyDescent="0.35">
      <c r="A1454" s="2">
        <v>24023</v>
      </c>
      <c r="B1454" s="3">
        <v>90.470000999999996</v>
      </c>
      <c r="C1454" s="1">
        <f t="shared" si="44"/>
        <v>1965</v>
      </c>
      <c r="D1454" s="1">
        <f t="shared" si="45"/>
        <v>195</v>
      </c>
    </row>
    <row r="1455" spans="1:4" x14ac:dyDescent="0.35">
      <c r="A1455" s="2">
        <v>24026</v>
      </c>
      <c r="B1455" s="3">
        <v>90.849997999999999</v>
      </c>
      <c r="C1455" s="1">
        <f t="shared" si="44"/>
        <v>1965</v>
      </c>
      <c r="D1455" s="1">
        <f t="shared" si="45"/>
        <v>196</v>
      </c>
    </row>
    <row r="1456" spans="1:4" x14ac:dyDescent="0.35">
      <c r="A1456" s="2">
        <v>24027</v>
      </c>
      <c r="B1456" s="3">
        <v>91.370002999999997</v>
      </c>
      <c r="C1456" s="1">
        <f t="shared" si="44"/>
        <v>1965</v>
      </c>
      <c r="D1456" s="1">
        <f t="shared" si="45"/>
        <v>197</v>
      </c>
    </row>
    <row r="1457" spans="1:4" x14ac:dyDescent="0.35">
      <c r="A1457" s="2">
        <v>24028</v>
      </c>
      <c r="B1457" s="3">
        <v>91.349997999999999</v>
      </c>
      <c r="C1457" s="1">
        <f t="shared" si="44"/>
        <v>1965</v>
      </c>
      <c r="D1457" s="1">
        <f t="shared" si="45"/>
        <v>198</v>
      </c>
    </row>
    <row r="1458" spans="1:4" x14ac:dyDescent="0.35">
      <c r="A1458" s="2">
        <v>24029</v>
      </c>
      <c r="B1458" s="3">
        <v>91.339995999999999</v>
      </c>
      <c r="C1458" s="1">
        <f t="shared" si="44"/>
        <v>1965</v>
      </c>
      <c r="D1458" s="1">
        <f t="shared" si="45"/>
        <v>199</v>
      </c>
    </row>
    <row r="1459" spans="1:4" x14ac:dyDescent="0.35">
      <c r="A1459" s="2">
        <v>24030</v>
      </c>
      <c r="B1459" s="3">
        <v>91.190002000000007</v>
      </c>
      <c r="C1459" s="1">
        <f t="shared" si="44"/>
        <v>1965</v>
      </c>
      <c r="D1459" s="1">
        <f t="shared" si="45"/>
        <v>200</v>
      </c>
    </row>
    <row r="1460" spans="1:4" x14ac:dyDescent="0.35">
      <c r="A1460" s="2">
        <v>24033</v>
      </c>
      <c r="B1460" s="3">
        <v>91.379997000000003</v>
      </c>
      <c r="C1460" s="1">
        <f t="shared" si="44"/>
        <v>1965</v>
      </c>
      <c r="D1460" s="1">
        <f t="shared" si="45"/>
        <v>201</v>
      </c>
    </row>
    <row r="1461" spans="1:4" x14ac:dyDescent="0.35">
      <c r="A1461" s="2">
        <v>24034</v>
      </c>
      <c r="B1461" s="3">
        <v>91.68</v>
      </c>
      <c r="C1461" s="1">
        <f t="shared" si="44"/>
        <v>1965</v>
      </c>
      <c r="D1461" s="1">
        <f t="shared" si="45"/>
        <v>202</v>
      </c>
    </row>
    <row r="1462" spans="1:4" x14ac:dyDescent="0.35">
      <c r="A1462" s="2">
        <v>24035</v>
      </c>
      <c r="B1462" s="3">
        <v>91.800003000000004</v>
      </c>
      <c r="C1462" s="1">
        <f t="shared" si="44"/>
        <v>1965</v>
      </c>
      <c r="D1462" s="1">
        <f t="shared" si="45"/>
        <v>203</v>
      </c>
    </row>
    <row r="1463" spans="1:4" x14ac:dyDescent="0.35">
      <c r="A1463" s="2">
        <v>24036</v>
      </c>
      <c r="B1463" s="3">
        <v>91.779999000000004</v>
      </c>
      <c r="C1463" s="1">
        <f t="shared" si="44"/>
        <v>1965</v>
      </c>
      <c r="D1463" s="1">
        <f t="shared" si="45"/>
        <v>204</v>
      </c>
    </row>
    <row r="1464" spans="1:4" x14ac:dyDescent="0.35">
      <c r="A1464" s="2">
        <v>24037</v>
      </c>
      <c r="B1464" s="3">
        <v>91.940002000000007</v>
      </c>
      <c r="C1464" s="1">
        <f t="shared" si="44"/>
        <v>1965</v>
      </c>
      <c r="D1464" s="1">
        <f t="shared" si="45"/>
        <v>205</v>
      </c>
    </row>
    <row r="1465" spans="1:4" x14ac:dyDescent="0.35">
      <c r="A1465" s="2">
        <v>24040</v>
      </c>
      <c r="B1465" s="3">
        <v>91.980002999999996</v>
      </c>
      <c r="C1465" s="1">
        <f t="shared" si="44"/>
        <v>1965</v>
      </c>
      <c r="D1465" s="1">
        <f t="shared" si="45"/>
        <v>206</v>
      </c>
    </row>
    <row r="1466" spans="1:4" x14ac:dyDescent="0.35">
      <c r="A1466" s="2">
        <v>24041</v>
      </c>
      <c r="B1466" s="3">
        <v>91.669998000000007</v>
      </c>
      <c r="C1466" s="1">
        <f t="shared" si="44"/>
        <v>1965</v>
      </c>
      <c r="D1466" s="1">
        <f t="shared" si="45"/>
        <v>207</v>
      </c>
    </row>
    <row r="1467" spans="1:4" x14ac:dyDescent="0.35">
      <c r="A1467" s="2">
        <v>24042</v>
      </c>
      <c r="B1467" s="3">
        <v>92.199996999999996</v>
      </c>
      <c r="C1467" s="1">
        <f t="shared" si="44"/>
        <v>1965</v>
      </c>
      <c r="D1467" s="1">
        <f t="shared" si="45"/>
        <v>208</v>
      </c>
    </row>
    <row r="1468" spans="1:4" x14ac:dyDescent="0.35">
      <c r="A1468" s="2">
        <v>24043</v>
      </c>
      <c r="B1468" s="3">
        <v>92.510002</v>
      </c>
      <c r="C1468" s="1">
        <f t="shared" si="44"/>
        <v>1965</v>
      </c>
      <c r="D1468" s="1">
        <f t="shared" si="45"/>
        <v>209</v>
      </c>
    </row>
    <row r="1469" spans="1:4" x14ac:dyDescent="0.35">
      <c r="A1469" s="2">
        <v>24044</v>
      </c>
      <c r="B1469" s="3">
        <v>92.209998999999996</v>
      </c>
      <c r="C1469" s="1">
        <f t="shared" si="44"/>
        <v>1965</v>
      </c>
      <c r="D1469" s="1">
        <f t="shared" si="45"/>
        <v>210</v>
      </c>
    </row>
    <row r="1470" spans="1:4" x14ac:dyDescent="0.35">
      <c r="A1470" s="2">
        <v>24047</v>
      </c>
      <c r="B1470" s="3">
        <v>92.419998000000007</v>
      </c>
      <c r="C1470" s="1">
        <f t="shared" si="44"/>
        <v>1965</v>
      </c>
      <c r="D1470" s="1">
        <f t="shared" si="45"/>
        <v>211</v>
      </c>
    </row>
    <row r="1471" spans="1:4" x14ac:dyDescent="0.35">
      <c r="A1471" s="2">
        <v>24049</v>
      </c>
      <c r="B1471" s="3">
        <v>92.230002999999996</v>
      </c>
      <c r="C1471" s="1">
        <f t="shared" si="44"/>
        <v>1965</v>
      </c>
      <c r="D1471" s="1">
        <f t="shared" si="45"/>
        <v>212</v>
      </c>
    </row>
    <row r="1472" spans="1:4" x14ac:dyDescent="0.35">
      <c r="A1472" s="2">
        <v>24050</v>
      </c>
      <c r="B1472" s="3">
        <v>92.309997999999993</v>
      </c>
      <c r="C1472" s="1">
        <f t="shared" si="44"/>
        <v>1965</v>
      </c>
      <c r="D1472" s="1">
        <f t="shared" si="45"/>
        <v>213</v>
      </c>
    </row>
    <row r="1473" spans="1:4" x14ac:dyDescent="0.35">
      <c r="A1473" s="2">
        <v>24051</v>
      </c>
      <c r="B1473" s="3">
        <v>92.459998999999996</v>
      </c>
      <c r="C1473" s="1">
        <f t="shared" si="44"/>
        <v>1965</v>
      </c>
      <c r="D1473" s="1">
        <f t="shared" si="45"/>
        <v>214</v>
      </c>
    </row>
    <row r="1474" spans="1:4" x14ac:dyDescent="0.35">
      <c r="A1474" s="2">
        <v>24054</v>
      </c>
      <c r="B1474" s="3">
        <v>92.370002999999997</v>
      </c>
      <c r="C1474" s="1">
        <f t="shared" si="44"/>
        <v>1965</v>
      </c>
      <c r="D1474" s="1">
        <f t="shared" si="45"/>
        <v>215</v>
      </c>
    </row>
    <row r="1475" spans="1:4" x14ac:dyDescent="0.35">
      <c r="A1475" s="2">
        <v>24055</v>
      </c>
      <c r="B1475" s="3">
        <v>92.230002999999996</v>
      </c>
      <c r="C1475" s="1">
        <f t="shared" ref="C1475:C1538" si="46">YEAR(A1475)</f>
        <v>1965</v>
      </c>
      <c r="D1475" s="1">
        <f t="shared" ref="D1475:D1538" si="47">IF(C1475&lt;&gt;C1474, 1, D1474+1)</f>
        <v>216</v>
      </c>
    </row>
    <row r="1476" spans="1:4" x14ac:dyDescent="0.35">
      <c r="A1476" s="2">
        <v>24056</v>
      </c>
      <c r="B1476" s="3">
        <v>91.93</v>
      </c>
      <c r="C1476" s="1">
        <f t="shared" si="46"/>
        <v>1965</v>
      </c>
      <c r="D1476" s="1">
        <f t="shared" si="47"/>
        <v>217</v>
      </c>
    </row>
    <row r="1477" spans="1:4" x14ac:dyDescent="0.35">
      <c r="A1477" s="2">
        <v>24057</v>
      </c>
      <c r="B1477" s="3">
        <v>91.830001999999993</v>
      </c>
      <c r="C1477" s="1">
        <f t="shared" si="46"/>
        <v>1965</v>
      </c>
      <c r="D1477" s="1">
        <f t="shared" si="47"/>
        <v>218</v>
      </c>
    </row>
    <row r="1478" spans="1:4" x14ac:dyDescent="0.35">
      <c r="A1478" s="2">
        <v>24058</v>
      </c>
      <c r="B1478" s="3">
        <v>92.110000999999997</v>
      </c>
      <c r="C1478" s="1">
        <f t="shared" si="46"/>
        <v>1965</v>
      </c>
      <c r="D1478" s="1">
        <f t="shared" si="47"/>
        <v>219</v>
      </c>
    </row>
    <row r="1479" spans="1:4" x14ac:dyDescent="0.35">
      <c r="A1479" s="2">
        <v>24061</v>
      </c>
      <c r="B1479" s="3">
        <v>92.550003000000004</v>
      </c>
      <c r="C1479" s="1">
        <f t="shared" si="46"/>
        <v>1965</v>
      </c>
      <c r="D1479" s="1">
        <f t="shared" si="47"/>
        <v>220</v>
      </c>
    </row>
    <row r="1480" spans="1:4" x14ac:dyDescent="0.35">
      <c r="A1480" s="2">
        <v>24062</v>
      </c>
      <c r="B1480" s="3">
        <v>92.629997000000003</v>
      </c>
      <c r="C1480" s="1">
        <f t="shared" si="46"/>
        <v>1965</v>
      </c>
      <c r="D1480" s="1">
        <f t="shared" si="47"/>
        <v>221</v>
      </c>
    </row>
    <row r="1481" spans="1:4" x14ac:dyDescent="0.35">
      <c r="A1481" s="2">
        <v>24063</v>
      </c>
      <c r="B1481" s="3">
        <v>92.410004000000001</v>
      </c>
      <c r="C1481" s="1">
        <f t="shared" si="46"/>
        <v>1965</v>
      </c>
      <c r="D1481" s="1">
        <f t="shared" si="47"/>
        <v>222</v>
      </c>
    </row>
    <row r="1482" spans="1:4" x14ac:dyDescent="0.35">
      <c r="A1482" s="2">
        <v>24064</v>
      </c>
      <c r="B1482" s="3">
        <v>92.599997999999999</v>
      </c>
      <c r="C1482" s="1">
        <f t="shared" si="46"/>
        <v>1965</v>
      </c>
      <c r="D1482" s="1">
        <f t="shared" si="47"/>
        <v>223</v>
      </c>
    </row>
    <row r="1483" spans="1:4" x14ac:dyDescent="0.35">
      <c r="A1483" s="2">
        <v>24065</v>
      </c>
      <c r="B1483" s="3">
        <v>92.220000999999996</v>
      </c>
      <c r="C1483" s="1">
        <f t="shared" si="46"/>
        <v>1965</v>
      </c>
      <c r="D1483" s="1">
        <f t="shared" si="47"/>
        <v>224</v>
      </c>
    </row>
    <row r="1484" spans="1:4" x14ac:dyDescent="0.35">
      <c r="A1484" s="2">
        <v>24068</v>
      </c>
      <c r="B1484" s="3">
        <v>92.239998</v>
      </c>
      <c r="C1484" s="1">
        <f t="shared" si="46"/>
        <v>1965</v>
      </c>
      <c r="D1484" s="1">
        <f t="shared" si="47"/>
        <v>225</v>
      </c>
    </row>
    <row r="1485" spans="1:4" x14ac:dyDescent="0.35">
      <c r="A1485" s="2">
        <v>24069</v>
      </c>
      <c r="B1485" s="3">
        <v>91.639999000000003</v>
      </c>
      <c r="C1485" s="1">
        <f t="shared" si="46"/>
        <v>1965</v>
      </c>
      <c r="D1485" s="1">
        <f t="shared" si="47"/>
        <v>226</v>
      </c>
    </row>
    <row r="1486" spans="1:4" x14ac:dyDescent="0.35">
      <c r="A1486" s="2">
        <v>24070</v>
      </c>
      <c r="B1486" s="3">
        <v>91.779999000000004</v>
      </c>
      <c r="C1486" s="1">
        <f t="shared" si="46"/>
        <v>1965</v>
      </c>
      <c r="D1486" s="1">
        <f t="shared" si="47"/>
        <v>227</v>
      </c>
    </row>
    <row r="1487" spans="1:4" x14ac:dyDescent="0.35">
      <c r="A1487" s="2">
        <v>24072</v>
      </c>
      <c r="B1487" s="3">
        <v>91.940002000000007</v>
      </c>
      <c r="C1487" s="1">
        <f t="shared" si="46"/>
        <v>1965</v>
      </c>
      <c r="D1487" s="1">
        <f t="shared" si="47"/>
        <v>228</v>
      </c>
    </row>
    <row r="1488" spans="1:4" x14ac:dyDescent="0.35">
      <c r="A1488" s="2">
        <v>24075</v>
      </c>
      <c r="B1488" s="3">
        <v>92.029999000000004</v>
      </c>
      <c r="C1488" s="1">
        <f t="shared" si="46"/>
        <v>1965</v>
      </c>
      <c r="D1488" s="1">
        <f t="shared" si="47"/>
        <v>229</v>
      </c>
    </row>
    <row r="1489" spans="1:4" x14ac:dyDescent="0.35">
      <c r="A1489" s="2">
        <v>24076</v>
      </c>
      <c r="B1489" s="3">
        <v>91.800003000000004</v>
      </c>
      <c r="C1489" s="1">
        <f t="shared" si="46"/>
        <v>1965</v>
      </c>
      <c r="D1489" s="1">
        <f t="shared" si="47"/>
        <v>230</v>
      </c>
    </row>
    <row r="1490" spans="1:4" x14ac:dyDescent="0.35">
      <c r="A1490" s="2">
        <v>24077</v>
      </c>
      <c r="B1490" s="3">
        <v>91.610000999999997</v>
      </c>
      <c r="C1490" s="1">
        <f t="shared" si="46"/>
        <v>1965</v>
      </c>
      <c r="D1490" s="1">
        <f t="shared" si="47"/>
        <v>231</v>
      </c>
    </row>
    <row r="1491" spans="1:4" x14ac:dyDescent="0.35">
      <c r="A1491" s="2">
        <v>24078</v>
      </c>
      <c r="B1491" s="3">
        <v>91.5</v>
      </c>
      <c r="C1491" s="1">
        <f t="shared" si="46"/>
        <v>1965</v>
      </c>
      <c r="D1491" s="1">
        <f t="shared" si="47"/>
        <v>232</v>
      </c>
    </row>
    <row r="1492" spans="1:4" x14ac:dyDescent="0.35">
      <c r="A1492" s="2">
        <v>24079</v>
      </c>
      <c r="B1492" s="3">
        <v>91.209998999999996</v>
      </c>
      <c r="C1492" s="1">
        <f t="shared" si="46"/>
        <v>1965</v>
      </c>
      <c r="D1492" s="1">
        <f t="shared" si="47"/>
        <v>233</v>
      </c>
    </row>
    <row r="1493" spans="1:4" x14ac:dyDescent="0.35">
      <c r="A1493" s="2">
        <v>24082</v>
      </c>
      <c r="B1493" s="3">
        <v>91.199996999999996</v>
      </c>
      <c r="C1493" s="1">
        <f t="shared" si="46"/>
        <v>1965</v>
      </c>
      <c r="D1493" s="1">
        <f t="shared" si="47"/>
        <v>234</v>
      </c>
    </row>
    <row r="1494" spans="1:4" x14ac:dyDescent="0.35">
      <c r="A1494" s="2">
        <v>24083</v>
      </c>
      <c r="B1494" s="3">
        <v>90.589995999999999</v>
      </c>
      <c r="C1494" s="1">
        <f t="shared" si="46"/>
        <v>1965</v>
      </c>
      <c r="D1494" s="1">
        <f t="shared" si="47"/>
        <v>235</v>
      </c>
    </row>
    <row r="1495" spans="1:4" x14ac:dyDescent="0.35">
      <c r="A1495" s="2">
        <v>24084</v>
      </c>
      <c r="B1495" s="3">
        <v>91.389999000000003</v>
      </c>
      <c r="C1495" s="1">
        <f t="shared" si="46"/>
        <v>1965</v>
      </c>
      <c r="D1495" s="1">
        <f t="shared" si="47"/>
        <v>236</v>
      </c>
    </row>
    <row r="1496" spans="1:4" x14ac:dyDescent="0.35">
      <c r="A1496" s="2">
        <v>24085</v>
      </c>
      <c r="B1496" s="3">
        <v>91.279999000000004</v>
      </c>
      <c r="C1496" s="1">
        <f t="shared" si="46"/>
        <v>1965</v>
      </c>
      <c r="D1496" s="1">
        <f t="shared" si="47"/>
        <v>237</v>
      </c>
    </row>
    <row r="1497" spans="1:4" x14ac:dyDescent="0.35">
      <c r="A1497" s="2">
        <v>24086</v>
      </c>
      <c r="B1497" s="3">
        <v>91.559997999999993</v>
      </c>
      <c r="C1497" s="1">
        <f t="shared" si="46"/>
        <v>1965</v>
      </c>
      <c r="D1497" s="1">
        <f t="shared" si="47"/>
        <v>238</v>
      </c>
    </row>
    <row r="1498" spans="1:4" x14ac:dyDescent="0.35">
      <c r="A1498" s="2">
        <v>24089</v>
      </c>
      <c r="B1498" s="3">
        <v>91.800003000000004</v>
      </c>
      <c r="C1498" s="1">
        <f t="shared" si="46"/>
        <v>1965</v>
      </c>
      <c r="D1498" s="1">
        <f t="shared" si="47"/>
        <v>239</v>
      </c>
    </row>
    <row r="1499" spans="1:4" x14ac:dyDescent="0.35">
      <c r="A1499" s="2">
        <v>24090</v>
      </c>
      <c r="B1499" s="3">
        <v>91.830001999999993</v>
      </c>
      <c r="C1499" s="1">
        <f t="shared" si="46"/>
        <v>1965</v>
      </c>
      <c r="D1499" s="1">
        <f t="shared" si="47"/>
        <v>240</v>
      </c>
    </row>
    <row r="1500" spans="1:4" x14ac:dyDescent="0.35">
      <c r="A1500" s="2">
        <v>24091</v>
      </c>
      <c r="B1500" s="3">
        <v>91.879997000000003</v>
      </c>
      <c r="C1500" s="1">
        <f t="shared" si="46"/>
        <v>1965</v>
      </c>
      <c r="D1500" s="1">
        <f t="shared" si="47"/>
        <v>241</v>
      </c>
    </row>
    <row r="1501" spans="1:4" x14ac:dyDescent="0.35">
      <c r="A1501" s="2">
        <v>24092</v>
      </c>
      <c r="B1501" s="3">
        <v>92.019997000000004</v>
      </c>
      <c r="C1501" s="1">
        <f t="shared" si="46"/>
        <v>1965</v>
      </c>
      <c r="D1501" s="1">
        <f t="shared" si="47"/>
        <v>242</v>
      </c>
    </row>
    <row r="1502" spans="1:4" x14ac:dyDescent="0.35">
      <c r="A1502" s="2">
        <v>24093</v>
      </c>
      <c r="B1502" s="3">
        <v>92.120002999999997</v>
      </c>
      <c r="C1502" s="1">
        <f t="shared" si="46"/>
        <v>1965</v>
      </c>
      <c r="D1502" s="1">
        <f t="shared" si="47"/>
        <v>243</v>
      </c>
    </row>
    <row r="1503" spans="1:4" x14ac:dyDescent="0.35">
      <c r="A1503" s="2">
        <v>24096</v>
      </c>
      <c r="B1503" s="3">
        <v>92.080001999999993</v>
      </c>
      <c r="C1503" s="1">
        <f t="shared" si="46"/>
        <v>1965</v>
      </c>
      <c r="D1503" s="1">
        <f t="shared" si="47"/>
        <v>244</v>
      </c>
    </row>
    <row r="1504" spans="1:4" x14ac:dyDescent="0.35">
      <c r="A1504" s="2">
        <v>24097</v>
      </c>
      <c r="B1504" s="3">
        <v>91.650002000000001</v>
      </c>
      <c r="C1504" s="1">
        <f t="shared" si="46"/>
        <v>1965</v>
      </c>
      <c r="D1504" s="1">
        <f t="shared" si="47"/>
        <v>245</v>
      </c>
    </row>
    <row r="1505" spans="1:4" x14ac:dyDescent="0.35">
      <c r="A1505" s="2">
        <v>24098</v>
      </c>
      <c r="B1505" s="3">
        <v>92.010002</v>
      </c>
      <c r="C1505" s="1">
        <f t="shared" si="46"/>
        <v>1965</v>
      </c>
      <c r="D1505" s="1">
        <f t="shared" si="47"/>
        <v>246</v>
      </c>
    </row>
    <row r="1506" spans="1:4" x14ac:dyDescent="0.35">
      <c r="A1506" s="2">
        <v>24099</v>
      </c>
      <c r="B1506" s="3">
        <v>92.290001000000004</v>
      </c>
      <c r="C1506" s="1">
        <f t="shared" si="46"/>
        <v>1965</v>
      </c>
      <c r="D1506" s="1">
        <f t="shared" si="47"/>
        <v>247</v>
      </c>
    </row>
    <row r="1507" spans="1:4" x14ac:dyDescent="0.35">
      <c r="A1507" s="2">
        <v>24103</v>
      </c>
      <c r="B1507" s="3">
        <v>92.190002000000007</v>
      </c>
      <c r="C1507" s="1">
        <f t="shared" si="46"/>
        <v>1965</v>
      </c>
      <c r="D1507" s="1">
        <f t="shared" si="47"/>
        <v>248</v>
      </c>
    </row>
    <row r="1508" spans="1:4" x14ac:dyDescent="0.35">
      <c r="A1508" s="2">
        <v>24104</v>
      </c>
      <c r="B1508" s="3">
        <v>91.519997000000004</v>
      </c>
      <c r="C1508" s="1">
        <f t="shared" si="46"/>
        <v>1965</v>
      </c>
      <c r="D1508" s="1">
        <f t="shared" si="47"/>
        <v>249</v>
      </c>
    </row>
    <row r="1509" spans="1:4" x14ac:dyDescent="0.35">
      <c r="A1509" s="2">
        <v>24105</v>
      </c>
      <c r="B1509" s="3">
        <v>91.529999000000004</v>
      </c>
      <c r="C1509" s="1">
        <f t="shared" si="46"/>
        <v>1965</v>
      </c>
      <c r="D1509" s="1">
        <f t="shared" si="47"/>
        <v>250</v>
      </c>
    </row>
    <row r="1510" spans="1:4" x14ac:dyDescent="0.35">
      <c r="A1510" s="2">
        <v>24106</v>
      </c>
      <c r="B1510" s="3">
        <v>91.809997999999993</v>
      </c>
      <c r="C1510" s="1">
        <f t="shared" si="46"/>
        <v>1965</v>
      </c>
      <c r="D1510" s="1">
        <f t="shared" si="47"/>
        <v>251</v>
      </c>
    </row>
    <row r="1511" spans="1:4" x14ac:dyDescent="0.35">
      <c r="A1511" s="2">
        <v>24107</v>
      </c>
      <c r="B1511" s="3">
        <v>92.199996999999996</v>
      </c>
      <c r="C1511" s="1">
        <f t="shared" si="46"/>
        <v>1965</v>
      </c>
      <c r="D1511" s="1">
        <f t="shared" si="47"/>
        <v>252</v>
      </c>
    </row>
    <row r="1512" spans="1:4" x14ac:dyDescent="0.35">
      <c r="A1512" s="2">
        <v>24110</v>
      </c>
      <c r="B1512" s="3">
        <v>92.43</v>
      </c>
      <c r="C1512" s="1">
        <f t="shared" si="46"/>
        <v>1966</v>
      </c>
      <c r="D1512" s="1">
        <f t="shared" si="47"/>
        <v>1</v>
      </c>
    </row>
    <row r="1513" spans="1:4" x14ac:dyDescent="0.35">
      <c r="A1513" s="2">
        <v>24111</v>
      </c>
      <c r="B1513" s="3">
        <v>92.18</v>
      </c>
      <c r="C1513" s="1">
        <f t="shared" si="46"/>
        <v>1966</v>
      </c>
      <c r="D1513" s="1">
        <f t="shared" si="47"/>
        <v>2</v>
      </c>
    </row>
    <row r="1514" spans="1:4" x14ac:dyDescent="0.35">
      <c r="A1514" s="2">
        <v>24112</v>
      </c>
      <c r="B1514" s="3">
        <v>92.260002</v>
      </c>
      <c r="C1514" s="1">
        <f t="shared" si="46"/>
        <v>1966</v>
      </c>
      <c r="D1514" s="1">
        <f t="shared" si="47"/>
        <v>3</v>
      </c>
    </row>
    <row r="1515" spans="1:4" x14ac:dyDescent="0.35">
      <c r="A1515" s="2">
        <v>24113</v>
      </c>
      <c r="B1515" s="3">
        <v>92.849997999999999</v>
      </c>
      <c r="C1515" s="1">
        <f t="shared" si="46"/>
        <v>1966</v>
      </c>
      <c r="D1515" s="1">
        <f t="shared" si="47"/>
        <v>4</v>
      </c>
    </row>
    <row r="1516" spans="1:4" x14ac:dyDescent="0.35">
      <c r="A1516" s="2">
        <v>24114</v>
      </c>
      <c r="B1516" s="3">
        <v>93.059997999999993</v>
      </c>
      <c r="C1516" s="1">
        <f t="shared" si="46"/>
        <v>1966</v>
      </c>
      <c r="D1516" s="1">
        <f t="shared" si="47"/>
        <v>5</v>
      </c>
    </row>
    <row r="1517" spans="1:4" x14ac:dyDescent="0.35">
      <c r="A1517" s="2">
        <v>24117</v>
      </c>
      <c r="B1517" s="3">
        <v>93.139999000000003</v>
      </c>
      <c r="C1517" s="1">
        <f t="shared" si="46"/>
        <v>1966</v>
      </c>
      <c r="D1517" s="1">
        <f t="shared" si="47"/>
        <v>6</v>
      </c>
    </row>
    <row r="1518" spans="1:4" x14ac:dyDescent="0.35">
      <c r="A1518" s="2">
        <v>24118</v>
      </c>
      <c r="B1518" s="3">
        <v>93.330001999999993</v>
      </c>
      <c r="C1518" s="1">
        <f t="shared" si="46"/>
        <v>1966</v>
      </c>
      <c r="D1518" s="1">
        <f t="shared" si="47"/>
        <v>7</v>
      </c>
    </row>
    <row r="1519" spans="1:4" x14ac:dyDescent="0.35">
      <c r="A1519" s="2">
        <v>24119</v>
      </c>
      <c r="B1519" s="3">
        <v>93.410004000000001</v>
      </c>
      <c r="C1519" s="1">
        <f t="shared" si="46"/>
        <v>1966</v>
      </c>
      <c r="D1519" s="1">
        <f t="shared" si="47"/>
        <v>8</v>
      </c>
    </row>
    <row r="1520" spans="1:4" x14ac:dyDescent="0.35">
      <c r="A1520" s="2">
        <v>24120</v>
      </c>
      <c r="B1520" s="3">
        <v>93.190002000000007</v>
      </c>
      <c r="C1520" s="1">
        <f t="shared" si="46"/>
        <v>1966</v>
      </c>
      <c r="D1520" s="1">
        <f t="shared" si="47"/>
        <v>9</v>
      </c>
    </row>
    <row r="1521" spans="1:4" x14ac:dyDescent="0.35">
      <c r="A1521" s="2">
        <v>24121</v>
      </c>
      <c r="B1521" s="3">
        <v>93.360000999999997</v>
      </c>
      <c r="C1521" s="1">
        <f t="shared" si="46"/>
        <v>1966</v>
      </c>
      <c r="D1521" s="1">
        <f t="shared" si="47"/>
        <v>10</v>
      </c>
    </row>
    <row r="1522" spans="1:4" x14ac:dyDescent="0.35">
      <c r="A1522" s="2">
        <v>24124</v>
      </c>
      <c r="B1522" s="3">
        <v>93.5</v>
      </c>
      <c r="C1522" s="1">
        <f t="shared" si="46"/>
        <v>1966</v>
      </c>
      <c r="D1522" s="1">
        <f t="shared" si="47"/>
        <v>11</v>
      </c>
    </row>
    <row r="1523" spans="1:4" x14ac:dyDescent="0.35">
      <c r="A1523" s="2">
        <v>24125</v>
      </c>
      <c r="B1523" s="3">
        <v>93.769997000000004</v>
      </c>
      <c r="C1523" s="1">
        <f t="shared" si="46"/>
        <v>1966</v>
      </c>
      <c r="D1523" s="1">
        <f t="shared" si="47"/>
        <v>12</v>
      </c>
    </row>
    <row r="1524" spans="1:4" x14ac:dyDescent="0.35">
      <c r="A1524" s="2">
        <v>24126</v>
      </c>
      <c r="B1524" s="3">
        <v>93.949996999999996</v>
      </c>
      <c r="C1524" s="1">
        <f t="shared" si="46"/>
        <v>1966</v>
      </c>
      <c r="D1524" s="1">
        <f t="shared" si="47"/>
        <v>13</v>
      </c>
    </row>
    <row r="1525" spans="1:4" x14ac:dyDescent="0.35">
      <c r="A1525" s="2">
        <v>24127</v>
      </c>
      <c r="B1525" s="3">
        <v>93.690002000000007</v>
      </c>
      <c r="C1525" s="1">
        <f t="shared" si="46"/>
        <v>1966</v>
      </c>
      <c r="D1525" s="1">
        <f t="shared" si="47"/>
        <v>14</v>
      </c>
    </row>
    <row r="1526" spans="1:4" x14ac:dyDescent="0.35">
      <c r="A1526" s="2">
        <v>24128</v>
      </c>
      <c r="B1526" s="3">
        <v>93.360000999999997</v>
      </c>
      <c r="C1526" s="1">
        <f t="shared" si="46"/>
        <v>1966</v>
      </c>
      <c r="D1526" s="1">
        <f t="shared" si="47"/>
        <v>15</v>
      </c>
    </row>
    <row r="1527" spans="1:4" x14ac:dyDescent="0.35">
      <c r="A1527" s="2">
        <v>24131</v>
      </c>
      <c r="B1527" s="3">
        <v>93.470000999999996</v>
      </c>
      <c r="C1527" s="1">
        <f t="shared" si="46"/>
        <v>1966</v>
      </c>
      <c r="D1527" s="1">
        <f t="shared" si="47"/>
        <v>16</v>
      </c>
    </row>
    <row r="1528" spans="1:4" x14ac:dyDescent="0.35">
      <c r="A1528" s="2">
        <v>24132</v>
      </c>
      <c r="B1528" s="3">
        <v>93.709998999999996</v>
      </c>
      <c r="C1528" s="1">
        <f t="shared" si="46"/>
        <v>1966</v>
      </c>
      <c r="D1528" s="1">
        <f t="shared" si="47"/>
        <v>17</v>
      </c>
    </row>
    <row r="1529" spans="1:4" x14ac:dyDescent="0.35">
      <c r="A1529" s="2">
        <v>24133</v>
      </c>
      <c r="B1529" s="3">
        <v>93.849997999999999</v>
      </c>
      <c r="C1529" s="1">
        <f t="shared" si="46"/>
        <v>1966</v>
      </c>
      <c r="D1529" s="1">
        <f t="shared" si="47"/>
        <v>18</v>
      </c>
    </row>
    <row r="1530" spans="1:4" x14ac:dyDescent="0.35">
      <c r="A1530" s="2">
        <v>24134</v>
      </c>
      <c r="B1530" s="3">
        <v>93.699996999999996</v>
      </c>
      <c r="C1530" s="1">
        <f t="shared" si="46"/>
        <v>1966</v>
      </c>
      <c r="D1530" s="1">
        <f t="shared" si="47"/>
        <v>19</v>
      </c>
    </row>
    <row r="1531" spans="1:4" x14ac:dyDescent="0.35">
      <c r="A1531" s="2">
        <v>24135</v>
      </c>
      <c r="B1531" s="3">
        <v>93.669998000000007</v>
      </c>
      <c r="C1531" s="1">
        <f t="shared" si="46"/>
        <v>1966</v>
      </c>
      <c r="D1531" s="1">
        <f t="shared" si="47"/>
        <v>20</v>
      </c>
    </row>
    <row r="1532" spans="1:4" x14ac:dyDescent="0.35">
      <c r="A1532" s="2">
        <v>24138</v>
      </c>
      <c r="B1532" s="3">
        <v>93.309997999999993</v>
      </c>
      <c r="C1532" s="1">
        <f t="shared" si="46"/>
        <v>1966</v>
      </c>
      <c r="D1532" s="1">
        <f t="shared" si="47"/>
        <v>21</v>
      </c>
    </row>
    <row r="1533" spans="1:4" x14ac:dyDescent="0.35">
      <c r="A1533" s="2">
        <v>24139</v>
      </c>
      <c r="B1533" s="3">
        <v>92.879997000000003</v>
      </c>
      <c r="C1533" s="1">
        <f t="shared" si="46"/>
        <v>1966</v>
      </c>
      <c r="D1533" s="1">
        <f t="shared" si="47"/>
        <v>22</v>
      </c>
    </row>
    <row r="1534" spans="1:4" x14ac:dyDescent="0.35">
      <c r="A1534" s="2">
        <v>24140</v>
      </c>
      <c r="B1534" s="3">
        <v>92.160004000000001</v>
      </c>
      <c r="C1534" s="1">
        <f t="shared" si="46"/>
        <v>1966</v>
      </c>
      <c r="D1534" s="1">
        <f t="shared" si="47"/>
        <v>23</v>
      </c>
    </row>
    <row r="1535" spans="1:4" x14ac:dyDescent="0.35">
      <c r="A1535" s="2">
        <v>24141</v>
      </c>
      <c r="B1535" s="3">
        <v>92.529999000000004</v>
      </c>
      <c r="C1535" s="1">
        <f t="shared" si="46"/>
        <v>1966</v>
      </c>
      <c r="D1535" s="1">
        <f t="shared" si="47"/>
        <v>24</v>
      </c>
    </row>
    <row r="1536" spans="1:4" x14ac:dyDescent="0.35">
      <c r="A1536" s="2">
        <v>24142</v>
      </c>
      <c r="B1536" s="3">
        <v>92.650002000000001</v>
      </c>
      <c r="C1536" s="1">
        <f t="shared" si="46"/>
        <v>1966</v>
      </c>
      <c r="D1536" s="1">
        <f t="shared" si="47"/>
        <v>25</v>
      </c>
    </row>
    <row r="1537" spans="1:4" x14ac:dyDescent="0.35">
      <c r="A1537" s="2">
        <v>24145</v>
      </c>
      <c r="B1537" s="3">
        <v>93.260002</v>
      </c>
      <c r="C1537" s="1">
        <f t="shared" si="46"/>
        <v>1966</v>
      </c>
      <c r="D1537" s="1">
        <f t="shared" si="47"/>
        <v>26</v>
      </c>
    </row>
    <row r="1538" spans="1:4" x14ac:dyDescent="0.35">
      <c r="A1538" s="2">
        <v>24146</v>
      </c>
      <c r="B1538" s="3">
        <v>93.589995999999999</v>
      </c>
      <c r="C1538" s="1">
        <f t="shared" si="46"/>
        <v>1966</v>
      </c>
      <c r="D1538" s="1">
        <f t="shared" si="47"/>
        <v>27</v>
      </c>
    </row>
    <row r="1539" spans="1:4" x14ac:dyDescent="0.35">
      <c r="A1539" s="2">
        <v>24147</v>
      </c>
      <c r="B1539" s="3">
        <v>93.550003000000004</v>
      </c>
      <c r="C1539" s="1">
        <f t="shared" ref="C1539:C1602" si="48">YEAR(A1539)</f>
        <v>1966</v>
      </c>
      <c r="D1539" s="1">
        <f t="shared" ref="D1539:D1602" si="49">IF(C1539&lt;&gt;C1538, 1, D1538+1)</f>
        <v>28</v>
      </c>
    </row>
    <row r="1540" spans="1:4" x14ac:dyDescent="0.35">
      <c r="A1540" s="2">
        <v>24148</v>
      </c>
      <c r="B1540" s="3">
        <v>94.059997999999993</v>
      </c>
      <c r="C1540" s="1">
        <f t="shared" si="48"/>
        <v>1966</v>
      </c>
      <c r="D1540" s="1">
        <f t="shared" si="49"/>
        <v>29</v>
      </c>
    </row>
    <row r="1541" spans="1:4" x14ac:dyDescent="0.35">
      <c r="A1541" s="2">
        <v>24149</v>
      </c>
      <c r="B1541" s="3">
        <v>93.830001999999993</v>
      </c>
      <c r="C1541" s="1">
        <f t="shared" si="48"/>
        <v>1966</v>
      </c>
      <c r="D1541" s="1">
        <f t="shared" si="49"/>
        <v>30</v>
      </c>
    </row>
    <row r="1542" spans="1:4" x14ac:dyDescent="0.35">
      <c r="A1542" s="2">
        <v>24152</v>
      </c>
      <c r="B1542" s="3">
        <v>93.809997999999993</v>
      </c>
      <c r="C1542" s="1">
        <f t="shared" si="48"/>
        <v>1966</v>
      </c>
      <c r="D1542" s="1">
        <f t="shared" si="49"/>
        <v>31</v>
      </c>
    </row>
    <row r="1543" spans="1:4" x14ac:dyDescent="0.35">
      <c r="A1543" s="2">
        <v>24153</v>
      </c>
      <c r="B1543" s="3">
        <v>93.529999000000004</v>
      </c>
      <c r="C1543" s="1">
        <f t="shared" si="48"/>
        <v>1966</v>
      </c>
      <c r="D1543" s="1">
        <f t="shared" si="49"/>
        <v>32</v>
      </c>
    </row>
    <row r="1544" spans="1:4" x14ac:dyDescent="0.35">
      <c r="A1544" s="2">
        <v>24154</v>
      </c>
      <c r="B1544" s="3">
        <v>93.169998000000007</v>
      </c>
      <c r="C1544" s="1">
        <f t="shared" si="48"/>
        <v>1966</v>
      </c>
      <c r="D1544" s="1">
        <f t="shared" si="49"/>
        <v>33</v>
      </c>
    </row>
    <row r="1545" spans="1:4" x14ac:dyDescent="0.35">
      <c r="A1545" s="2">
        <v>24155</v>
      </c>
      <c r="B1545" s="3">
        <v>93.160004000000001</v>
      </c>
      <c r="C1545" s="1">
        <f t="shared" si="48"/>
        <v>1966</v>
      </c>
      <c r="D1545" s="1">
        <f t="shared" si="49"/>
        <v>34</v>
      </c>
    </row>
    <row r="1546" spans="1:4" x14ac:dyDescent="0.35">
      <c r="A1546" s="2">
        <v>24156</v>
      </c>
      <c r="B1546" s="3">
        <v>92.660004000000001</v>
      </c>
      <c r="C1546" s="1">
        <f t="shared" si="48"/>
        <v>1966</v>
      </c>
      <c r="D1546" s="1">
        <f t="shared" si="49"/>
        <v>35</v>
      </c>
    </row>
    <row r="1547" spans="1:4" x14ac:dyDescent="0.35">
      <c r="A1547" s="2">
        <v>24159</v>
      </c>
      <c r="B1547" s="3">
        <v>92.410004000000001</v>
      </c>
      <c r="C1547" s="1">
        <f t="shared" si="48"/>
        <v>1966</v>
      </c>
      <c r="D1547" s="1">
        <f t="shared" si="49"/>
        <v>36</v>
      </c>
    </row>
    <row r="1548" spans="1:4" x14ac:dyDescent="0.35">
      <c r="A1548" s="2">
        <v>24161</v>
      </c>
      <c r="B1548" s="3">
        <v>91.870002999999997</v>
      </c>
      <c r="C1548" s="1">
        <f t="shared" si="48"/>
        <v>1966</v>
      </c>
      <c r="D1548" s="1">
        <f t="shared" si="49"/>
        <v>37</v>
      </c>
    </row>
    <row r="1549" spans="1:4" x14ac:dyDescent="0.35">
      <c r="A1549" s="2">
        <v>24162</v>
      </c>
      <c r="B1549" s="3">
        <v>91.480002999999996</v>
      </c>
      <c r="C1549" s="1">
        <f t="shared" si="48"/>
        <v>1966</v>
      </c>
      <c r="D1549" s="1">
        <f t="shared" si="49"/>
        <v>38</v>
      </c>
    </row>
    <row r="1550" spans="1:4" x14ac:dyDescent="0.35">
      <c r="A1550" s="2">
        <v>24163</v>
      </c>
      <c r="B1550" s="3">
        <v>90.889999000000003</v>
      </c>
      <c r="C1550" s="1">
        <f t="shared" si="48"/>
        <v>1966</v>
      </c>
      <c r="D1550" s="1">
        <f t="shared" si="49"/>
        <v>39</v>
      </c>
    </row>
    <row r="1551" spans="1:4" x14ac:dyDescent="0.35">
      <c r="A1551" s="2">
        <v>24166</v>
      </c>
      <c r="B1551" s="3">
        <v>91.139999000000003</v>
      </c>
      <c r="C1551" s="1">
        <f t="shared" si="48"/>
        <v>1966</v>
      </c>
      <c r="D1551" s="1">
        <f t="shared" si="49"/>
        <v>40</v>
      </c>
    </row>
    <row r="1552" spans="1:4" x14ac:dyDescent="0.35">
      <c r="A1552" s="2">
        <v>24167</v>
      </c>
      <c r="B1552" s="3">
        <v>91.220000999999996</v>
      </c>
      <c r="C1552" s="1">
        <f t="shared" si="48"/>
        <v>1966</v>
      </c>
      <c r="D1552" s="1">
        <f t="shared" si="49"/>
        <v>41</v>
      </c>
    </row>
    <row r="1553" spans="1:4" x14ac:dyDescent="0.35">
      <c r="A1553" s="2">
        <v>24168</v>
      </c>
      <c r="B1553" s="3">
        <v>90.059997999999993</v>
      </c>
      <c r="C1553" s="1">
        <f t="shared" si="48"/>
        <v>1966</v>
      </c>
      <c r="D1553" s="1">
        <f t="shared" si="49"/>
        <v>42</v>
      </c>
    </row>
    <row r="1554" spans="1:4" x14ac:dyDescent="0.35">
      <c r="A1554" s="2">
        <v>24169</v>
      </c>
      <c r="B1554" s="3">
        <v>89.150002000000001</v>
      </c>
      <c r="C1554" s="1">
        <f t="shared" si="48"/>
        <v>1966</v>
      </c>
      <c r="D1554" s="1">
        <f t="shared" si="49"/>
        <v>43</v>
      </c>
    </row>
    <row r="1555" spans="1:4" x14ac:dyDescent="0.35">
      <c r="A1555" s="2">
        <v>24170</v>
      </c>
      <c r="B1555" s="3">
        <v>89.470000999999996</v>
      </c>
      <c r="C1555" s="1">
        <f t="shared" si="48"/>
        <v>1966</v>
      </c>
      <c r="D1555" s="1">
        <f t="shared" si="49"/>
        <v>44</v>
      </c>
    </row>
    <row r="1556" spans="1:4" x14ac:dyDescent="0.35">
      <c r="A1556" s="2">
        <v>24173</v>
      </c>
      <c r="B1556" s="3">
        <v>89.239998</v>
      </c>
      <c r="C1556" s="1">
        <f t="shared" si="48"/>
        <v>1966</v>
      </c>
      <c r="D1556" s="1">
        <f t="shared" si="49"/>
        <v>45</v>
      </c>
    </row>
    <row r="1557" spans="1:4" x14ac:dyDescent="0.35">
      <c r="A1557" s="2">
        <v>24174</v>
      </c>
      <c r="B1557" s="3">
        <v>88.040001000000004</v>
      </c>
      <c r="C1557" s="1">
        <f t="shared" si="48"/>
        <v>1966</v>
      </c>
      <c r="D1557" s="1">
        <f t="shared" si="49"/>
        <v>46</v>
      </c>
    </row>
    <row r="1558" spans="1:4" x14ac:dyDescent="0.35">
      <c r="A1558" s="2">
        <v>24175</v>
      </c>
      <c r="B1558" s="3">
        <v>88.18</v>
      </c>
      <c r="C1558" s="1">
        <f t="shared" si="48"/>
        <v>1966</v>
      </c>
      <c r="D1558" s="1">
        <f t="shared" si="49"/>
        <v>47</v>
      </c>
    </row>
    <row r="1559" spans="1:4" x14ac:dyDescent="0.35">
      <c r="A1559" s="2">
        <v>24176</v>
      </c>
      <c r="B1559" s="3">
        <v>88.959998999999996</v>
      </c>
      <c r="C1559" s="1">
        <f t="shared" si="48"/>
        <v>1966</v>
      </c>
      <c r="D1559" s="1">
        <f t="shared" si="49"/>
        <v>48</v>
      </c>
    </row>
    <row r="1560" spans="1:4" x14ac:dyDescent="0.35">
      <c r="A1560" s="2">
        <v>24177</v>
      </c>
      <c r="B1560" s="3">
        <v>88.959998999999996</v>
      </c>
      <c r="C1560" s="1">
        <f t="shared" si="48"/>
        <v>1966</v>
      </c>
      <c r="D1560" s="1">
        <f t="shared" si="49"/>
        <v>49</v>
      </c>
    </row>
    <row r="1561" spans="1:4" x14ac:dyDescent="0.35">
      <c r="A1561" s="2">
        <v>24180</v>
      </c>
      <c r="B1561" s="3">
        <v>88.849997999999999</v>
      </c>
      <c r="C1561" s="1">
        <f t="shared" si="48"/>
        <v>1966</v>
      </c>
      <c r="D1561" s="1">
        <f t="shared" si="49"/>
        <v>50</v>
      </c>
    </row>
    <row r="1562" spans="1:4" x14ac:dyDescent="0.35">
      <c r="A1562" s="2">
        <v>24181</v>
      </c>
      <c r="B1562" s="3">
        <v>87.849997999999999</v>
      </c>
      <c r="C1562" s="1">
        <f t="shared" si="48"/>
        <v>1966</v>
      </c>
      <c r="D1562" s="1">
        <f t="shared" si="49"/>
        <v>51</v>
      </c>
    </row>
    <row r="1563" spans="1:4" x14ac:dyDescent="0.35">
      <c r="A1563" s="2">
        <v>24182</v>
      </c>
      <c r="B1563" s="3">
        <v>87.349997999999999</v>
      </c>
      <c r="C1563" s="1">
        <f t="shared" si="48"/>
        <v>1966</v>
      </c>
      <c r="D1563" s="1">
        <f t="shared" si="49"/>
        <v>52</v>
      </c>
    </row>
    <row r="1564" spans="1:4" x14ac:dyDescent="0.35">
      <c r="A1564" s="2">
        <v>24183</v>
      </c>
      <c r="B1564" s="3">
        <v>87.860000999999997</v>
      </c>
      <c r="C1564" s="1">
        <f t="shared" si="48"/>
        <v>1966</v>
      </c>
      <c r="D1564" s="1">
        <f t="shared" si="49"/>
        <v>53</v>
      </c>
    </row>
    <row r="1565" spans="1:4" x14ac:dyDescent="0.35">
      <c r="A1565" s="2">
        <v>24184</v>
      </c>
      <c r="B1565" s="3">
        <v>88.169998000000007</v>
      </c>
      <c r="C1565" s="1">
        <f t="shared" si="48"/>
        <v>1966</v>
      </c>
      <c r="D1565" s="1">
        <f t="shared" si="49"/>
        <v>54</v>
      </c>
    </row>
    <row r="1566" spans="1:4" x14ac:dyDescent="0.35">
      <c r="A1566" s="2">
        <v>24187</v>
      </c>
      <c r="B1566" s="3">
        <v>88.529999000000004</v>
      </c>
      <c r="C1566" s="1">
        <f t="shared" si="48"/>
        <v>1966</v>
      </c>
      <c r="D1566" s="1">
        <f t="shared" si="49"/>
        <v>55</v>
      </c>
    </row>
    <row r="1567" spans="1:4" x14ac:dyDescent="0.35">
      <c r="A1567" s="2">
        <v>24188</v>
      </c>
      <c r="B1567" s="3">
        <v>89.199996999999996</v>
      </c>
      <c r="C1567" s="1">
        <f t="shared" si="48"/>
        <v>1966</v>
      </c>
      <c r="D1567" s="1">
        <f t="shared" si="49"/>
        <v>56</v>
      </c>
    </row>
    <row r="1568" spans="1:4" x14ac:dyDescent="0.35">
      <c r="A1568" s="2">
        <v>24189</v>
      </c>
      <c r="B1568" s="3">
        <v>89.459998999999996</v>
      </c>
      <c r="C1568" s="1">
        <f t="shared" si="48"/>
        <v>1966</v>
      </c>
      <c r="D1568" s="1">
        <f t="shared" si="49"/>
        <v>57</v>
      </c>
    </row>
    <row r="1569" spans="1:4" x14ac:dyDescent="0.35">
      <c r="A1569" s="2">
        <v>24190</v>
      </c>
      <c r="B1569" s="3">
        <v>89.129997000000003</v>
      </c>
      <c r="C1569" s="1">
        <f t="shared" si="48"/>
        <v>1966</v>
      </c>
      <c r="D1569" s="1">
        <f t="shared" si="49"/>
        <v>58</v>
      </c>
    </row>
    <row r="1570" spans="1:4" x14ac:dyDescent="0.35">
      <c r="A1570" s="2">
        <v>24191</v>
      </c>
      <c r="B1570" s="3">
        <v>89.290001000000004</v>
      </c>
      <c r="C1570" s="1">
        <f t="shared" si="48"/>
        <v>1966</v>
      </c>
      <c r="D1570" s="1">
        <f t="shared" si="49"/>
        <v>59</v>
      </c>
    </row>
    <row r="1571" spans="1:4" x14ac:dyDescent="0.35">
      <c r="A1571" s="2">
        <v>24194</v>
      </c>
      <c r="B1571" s="3">
        <v>89.540001000000004</v>
      </c>
      <c r="C1571" s="1">
        <f t="shared" si="48"/>
        <v>1966</v>
      </c>
      <c r="D1571" s="1">
        <f t="shared" si="49"/>
        <v>60</v>
      </c>
    </row>
    <row r="1572" spans="1:4" x14ac:dyDescent="0.35">
      <c r="A1572" s="2">
        <v>24195</v>
      </c>
      <c r="B1572" s="3">
        <v>89.620002999999997</v>
      </c>
      <c r="C1572" s="1">
        <f t="shared" si="48"/>
        <v>1966</v>
      </c>
      <c r="D1572" s="1">
        <f t="shared" si="49"/>
        <v>61</v>
      </c>
    </row>
    <row r="1573" spans="1:4" x14ac:dyDescent="0.35">
      <c r="A1573" s="2">
        <v>24196</v>
      </c>
      <c r="B1573" s="3">
        <v>89.269997000000004</v>
      </c>
      <c r="C1573" s="1">
        <f t="shared" si="48"/>
        <v>1966</v>
      </c>
      <c r="D1573" s="1">
        <f t="shared" si="49"/>
        <v>62</v>
      </c>
    </row>
    <row r="1574" spans="1:4" x14ac:dyDescent="0.35">
      <c r="A1574" s="2">
        <v>24197</v>
      </c>
      <c r="B1574" s="3">
        <v>88.779999000000004</v>
      </c>
      <c r="C1574" s="1">
        <f t="shared" si="48"/>
        <v>1966</v>
      </c>
      <c r="D1574" s="1">
        <f t="shared" si="49"/>
        <v>63</v>
      </c>
    </row>
    <row r="1575" spans="1:4" x14ac:dyDescent="0.35">
      <c r="A1575" s="2">
        <v>24198</v>
      </c>
      <c r="B1575" s="3">
        <v>89.230002999999996</v>
      </c>
      <c r="C1575" s="1">
        <f t="shared" si="48"/>
        <v>1966</v>
      </c>
      <c r="D1575" s="1">
        <f t="shared" si="49"/>
        <v>64</v>
      </c>
    </row>
    <row r="1576" spans="1:4" x14ac:dyDescent="0.35">
      <c r="A1576" s="2">
        <v>24201</v>
      </c>
      <c r="B1576" s="3">
        <v>89.940002000000007</v>
      </c>
      <c r="C1576" s="1">
        <f t="shared" si="48"/>
        <v>1966</v>
      </c>
      <c r="D1576" s="1">
        <f t="shared" si="49"/>
        <v>65</v>
      </c>
    </row>
    <row r="1577" spans="1:4" x14ac:dyDescent="0.35">
      <c r="A1577" s="2">
        <v>24202</v>
      </c>
      <c r="B1577" s="3">
        <v>90.760002</v>
      </c>
      <c r="C1577" s="1">
        <f t="shared" si="48"/>
        <v>1966</v>
      </c>
      <c r="D1577" s="1">
        <f t="shared" si="49"/>
        <v>66</v>
      </c>
    </row>
    <row r="1578" spans="1:4" x14ac:dyDescent="0.35">
      <c r="A1578" s="2">
        <v>24203</v>
      </c>
      <c r="B1578" s="3">
        <v>91.309997999999993</v>
      </c>
      <c r="C1578" s="1">
        <f t="shared" si="48"/>
        <v>1966</v>
      </c>
      <c r="D1578" s="1">
        <f t="shared" si="49"/>
        <v>67</v>
      </c>
    </row>
    <row r="1579" spans="1:4" x14ac:dyDescent="0.35">
      <c r="A1579" s="2">
        <v>24204</v>
      </c>
      <c r="B1579" s="3">
        <v>91.559997999999993</v>
      </c>
      <c r="C1579" s="1">
        <f t="shared" si="48"/>
        <v>1966</v>
      </c>
      <c r="D1579" s="1">
        <f t="shared" si="49"/>
        <v>68</v>
      </c>
    </row>
    <row r="1580" spans="1:4" x14ac:dyDescent="0.35">
      <c r="A1580" s="2">
        <v>24208</v>
      </c>
      <c r="B1580" s="3">
        <v>91.760002</v>
      </c>
      <c r="C1580" s="1">
        <f t="shared" si="48"/>
        <v>1966</v>
      </c>
      <c r="D1580" s="1">
        <f t="shared" si="49"/>
        <v>69</v>
      </c>
    </row>
    <row r="1581" spans="1:4" x14ac:dyDescent="0.35">
      <c r="A1581" s="2">
        <v>24209</v>
      </c>
      <c r="B1581" s="3">
        <v>91.790001000000004</v>
      </c>
      <c r="C1581" s="1">
        <f t="shared" si="48"/>
        <v>1966</v>
      </c>
      <c r="D1581" s="1">
        <f t="shared" si="49"/>
        <v>70</v>
      </c>
    </row>
    <row r="1582" spans="1:4" x14ac:dyDescent="0.35">
      <c r="A1582" s="2">
        <v>24210</v>
      </c>
      <c r="B1582" s="3">
        <v>91.449996999999996</v>
      </c>
      <c r="C1582" s="1">
        <f t="shared" si="48"/>
        <v>1966</v>
      </c>
      <c r="D1582" s="1">
        <f t="shared" si="49"/>
        <v>71</v>
      </c>
    </row>
    <row r="1583" spans="1:4" x14ac:dyDescent="0.35">
      <c r="A1583" s="2">
        <v>24211</v>
      </c>
      <c r="B1583" s="3">
        <v>91.540001000000004</v>
      </c>
      <c r="C1583" s="1">
        <f t="shared" si="48"/>
        <v>1966</v>
      </c>
      <c r="D1583" s="1">
        <f t="shared" si="49"/>
        <v>72</v>
      </c>
    </row>
    <row r="1584" spans="1:4" x14ac:dyDescent="0.35">
      <c r="A1584" s="2">
        <v>24212</v>
      </c>
      <c r="B1584" s="3">
        <v>91.870002999999997</v>
      </c>
      <c r="C1584" s="1">
        <f t="shared" si="48"/>
        <v>1966</v>
      </c>
      <c r="D1584" s="1">
        <f t="shared" si="49"/>
        <v>73</v>
      </c>
    </row>
    <row r="1585" spans="1:4" x14ac:dyDescent="0.35">
      <c r="A1585" s="2">
        <v>24215</v>
      </c>
      <c r="B1585" s="3">
        <v>91.989998</v>
      </c>
      <c r="C1585" s="1">
        <f t="shared" si="48"/>
        <v>1966</v>
      </c>
      <c r="D1585" s="1">
        <f t="shared" si="49"/>
        <v>74</v>
      </c>
    </row>
    <row r="1586" spans="1:4" x14ac:dyDescent="0.35">
      <c r="A1586" s="2">
        <v>24216</v>
      </c>
      <c r="B1586" s="3">
        <v>91.580001999999993</v>
      </c>
      <c r="C1586" s="1">
        <f t="shared" si="48"/>
        <v>1966</v>
      </c>
      <c r="D1586" s="1">
        <f t="shared" si="49"/>
        <v>75</v>
      </c>
    </row>
    <row r="1587" spans="1:4" x14ac:dyDescent="0.35">
      <c r="A1587" s="2">
        <v>24217</v>
      </c>
      <c r="B1587" s="3">
        <v>91.57</v>
      </c>
      <c r="C1587" s="1">
        <f t="shared" si="48"/>
        <v>1966</v>
      </c>
      <c r="D1587" s="1">
        <f t="shared" si="49"/>
        <v>76</v>
      </c>
    </row>
    <row r="1588" spans="1:4" x14ac:dyDescent="0.35">
      <c r="A1588" s="2">
        <v>24218</v>
      </c>
      <c r="B1588" s="3">
        <v>92.080001999999993</v>
      </c>
      <c r="C1588" s="1">
        <f t="shared" si="48"/>
        <v>1966</v>
      </c>
      <c r="D1588" s="1">
        <f t="shared" si="49"/>
        <v>77</v>
      </c>
    </row>
    <row r="1589" spans="1:4" x14ac:dyDescent="0.35">
      <c r="A1589" s="2">
        <v>24219</v>
      </c>
      <c r="B1589" s="3">
        <v>92.419998000000007</v>
      </c>
      <c r="C1589" s="1">
        <f t="shared" si="48"/>
        <v>1966</v>
      </c>
      <c r="D1589" s="1">
        <f t="shared" si="49"/>
        <v>78</v>
      </c>
    </row>
    <row r="1590" spans="1:4" x14ac:dyDescent="0.35">
      <c r="A1590" s="2">
        <v>24222</v>
      </c>
      <c r="B1590" s="3">
        <v>92.269997000000004</v>
      </c>
      <c r="C1590" s="1">
        <f t="shared" si="48"/>
        <v>1966</v>
      </c>
      <c r="D1590" s="1">
        <f t="shared" si="49"/>
        <v>79</v>
      </c>
    </row>
    <row r="1591" spans="1:4" x14ac:dyDescent="0.35">
      <c r="A1591" s="2">
        <v>24223</v>
      </c>
      <c r="B1591" s="3">
        <v>92.080001999999993</v>
      </c>
      <c r="C1591" s="1">
        <f t="shared" si="48"/>
        <v>1966</v>
      </c>
      <c r="D1591" s="1">
        <f t="shared" si="49"/>
        <v>80</v>
      </c>
    </row>
    <row r="1592" spans="1:4" x14ac:dyDescent="0.35">
      <c r="A1592" s="2">
        <v>24224</v>
      </c>
      <c r="B1592" s="3">
        <v>91.989998</v>
      </c>
      <c r="C1592" s="1">
        <f t="shared" si="48"/>
        <v>1966</v>
      </c>
      <c r="D1592" s="1">
        <f t="shared" si="49"/>
        <v>81</v>
      </c>
    </row>
    <row r="1593" spans="1:4" x14ac:dyDescent="0.35">
      <c r="A1593" s="2">
        <v>24225</v>
      </c>
      <c r="B1593" s="3">
        <v>91.760002</v>
      </c>
      <c r="C1593" s="1">
        <f t="shared" si="48"/>
        <v>1966</v>
      </c>
      <c r="D1593" s="1">
        <f t="shared" si="49"/>
        <v>82</v>
      </c>
    </row>
    <row r="1594" spans="1:4" x14ac:dyDescent="0.35">
      <c r="A1594" s="2">
        <v>24226</v>
      </c>
      <c r="B1594" s="3">
        <v>91.129997000000003</v>
      </c>
      <c r="C1594" s="1">
        <f t="shared" si="48"/>
        <v>1966</v>
      </c>
      <c r="D1594" s="1">
        <f t="shared" si="49"/>
        <v>83</v>
      </c>
    </row>
    <row r="1595" spans="1:4" x14ac:dyDescent="0.35">
      <c r="A1595" s="2">
        <v>24229</v>
      </c>
      <c r="B1595" s="3">
        <v>91.059997999999993</v>
      </c>
      <c r="C1595" s="1">
        <f t="shared" si="48"/>
        <v>1966</v>
      </c>
      <c r="D1595" s="1">
        <f t="shared" si="49"/>
        <v>84</v>
      </c>
    </row>
    <row r="1596" spans="1:4" x14ac:dyDescent="0.35">
      <c r="A1596" s="2">
        <v>24230</v>
      </c>
      <c r="B1596" s="3">
        <v>90.900002000000001</v>
      </c>
      <c r="C1596" s="1">
        <f t="shared" si="48"/>
        <v>1966</v>
      </c>
      <c r="D1596" s="1">
        <f t="shared" si="49"/>
        <v>85</v>
      </c>
    </row>
    <row r="1597" spans="1:4" x14ac:dyDescent="0.35">
      <c r="A1597" s="2">
        <v>24231</v>
      </c>
      <c r="B1597" s="3">
        <v>89.849997999999999</v>
      </c>
      <c r="C1597" s="1">
        <f t="shared" si="48"/>
        <v>1966</v>
      </c>
      <c r="D1597" s="1">
        <f t="shared" si="49"/>
        <v>86</v>
      </c>
    </row>
    <row r="1598" spans="1:4" x14ac:dyDescent="0.35">
      <c r="A1598" s="2">
        <v>24232</v>
      </c>
      <c r="B1598" s="3">
        <v>89.389999000000003</v>
      </c>
      <c r="C1598" s="1">
        <f t="shared" si="48"/>
        <v>1966</v>
      </c>
      <c r="D1598" s="1">
        <f t="shared" si="49"/>
        <v>87</v>
      </c>
    </row>
    <row r="1599" spans="1:4" x14ac:dyDescent="0.35">
      <c r="A1599" s="2">
        <v>24233</v>
      </c>
      <c r="B1599" s="3">
        <v>87.93</v>
      </c>
      <c r="C1599" s="1">
        <f t="shared" si="48"/>
        <v>1966</v>
      </c>
      <c r="D1599" s="1">
        <f t="shared" si="49"/>
        <v>88</v>
      </c>
    </row>
    <row r="1600" spans="1:4" x14ac:dyDescent="0.35">
      <c r="A1600" s="2">
        <v>24236</v>
      </c>
      <c r="B1600" s="3">
        <v>87.839995999999999</v>
      </c>
      <c r="C1600" s="1">
        <f t="shared" si="48"/>
        <v>1966</v>
      </c>
      <c r="D1600" s="1">
        <f t="shared" si="49"/>
        <v>89</v>
      </c>
    </row>
    <row r="1601" spans="1:4" x14ac:dyDescent="0.35">
      <c r="A1601" s="2">
        <v>24237</v>
      </c>
      <c r="B1601" s="3">
        <v>86.32</v>
      </c>
      <c r="C1601" s="1">
        <f t="shared" si="48"/>
        <v>1966</v>
      </c>
      <c r="D1601" s="1">
        <f t="shared" si="49"/>
        <v>90</v>
      </c>
    </row>
    <row r="1602" spans="1:4" x14ac:dyDescent="0.35">
      <c r="A1602" s="2">
        <v>24238</v>
      </c>
      <c r="B1602" s="3">
        <v>87.080001999999993</v>
      </c>
      <c r="C1602" s="1">
        <f t="shared" si="48"/>
        <v>1966</v>
      </c>
      <c r="D1602" s="1">
        <f t="shared" si="49"/>
        <v>91</v>
      </c>
    </row>
    <row r="1603" spans="1:4" x14ac:dyDescent="0.35">
      <c r="A1603" s="2">
        <v>24239</v>
      </c>
      <c r="B1603" s="3">
        <v>87.230002999999996</v>
      </c>
      <c r="C1603" s="1">
        <f t="shared" ref="C1603:C1666" si="50">YEAR(A1603)</f>
        <v>1966</v>
      </c>
      <c r="D1603" s="1">
        <f t="shared" ref="D1603:D1666" si="51">IF(C1603&lt;&gt;C1602, 1, D1602+1)</f>
        <v>92</v>
      </c>
    </row>
    <row r="1604" spans="1:4" x14ac:dyDescent="0.35">
      <c r="A1604" s="2">
        <v>24240</v>
      </c>
      <c r="B1604" s="3">
        <v>86.230002999999996</v>
      </c>
      <c r="C1604" s="1">
        <f t="shared" si="50"/>
        <v>1966</v>
      </c>
      <c r="D1604" s="1">
        <f t="shared" si="51"/>
        <v>93</v>
      </c>
    </row>
    <row r="1605" spans="1:4" x14ac:dyDescent="0.35">
      <c r="A1605" s="2">
        <v>24243</v>
      </c>
      <c r="B1605" s="3">
        <v>85.470000999999996</v>
      </c>
      <c r="C1605" s="1">
        <f t="shared" si="50"/>
        <v>1966</v>
      </c>
      <c r="D1605" s="1">
        <f t="shared" si="51"/>
        <v>94</v>
      </c>
    </row>
    <row r="1606" spans="1:4" x14ac:dyDescent="0.35">
      <c r="A1606" s="2">
        <v>24244</v>
      </c>
      <c r="B1606" s="3">
        <v>84.410004000000001</v>
      </c>
      <c r="C1606" s="1">
        <f t="shared" si="50"/>
        <v>1966</v>
      </c>
      <c r="D1606" s="1">
        <f t="shared" si="51"/>
        <v>95</v>
      </c>
    </row>
    <row r="1607" spans="1:4" x14ac:dyDescent="0.35">
      <c r="A1607" s="2">
        <v>24245</v>
      </c>
      <c r="B1607" s="3">
        <v>83.720000999999996</v>
      </c>
      <c r="C1607" s="1">
        <f t="shared" si="50"/>
        <v>1966</v>
      </c>
      <c r="D1607" s="1">
        <f t="shared" si="51"/>
        <v>96</v>
      </c>
    </row>
    <row r="1608" spans="1:4" x14ac:dyDescent="0.35">
      <c r="A1608" s="2">
        <v>24246</v>
      </c>
      <c r="B1608" s="3">
        <v>85.120002999999997</v>
      </c>
      <c r="C1608" s="1">
        <f t="shared" si="50"/>
        <v>1966</v>
      </c>
      <c r="D1608" s="1">
        <f t="shared" si="51"/>
        <v>97</v>
      </c>
    </row>
    <row r="1609" spans="1:4" x14ac:dyDescent="0.35">
      <c r="A1609" s="2">
        <v>24247</v>
      </c>
      <c r="B1609" s="3">
        <v>85.019997000000004</v>
      </c>
      <c r="C1609" s="1">
        <f t="shared" si="50"/>
        <v>1966</v>
      </c>
      <c r="D1609" s="1">
        <f t="shared" si="51"/>
        <v>98</v>
      </c>
    </row>
    <row r="1610" spans="1:4" x14ac:dyDescent="0.35">
      <c r="A1610" s="2">
        <v>24250</v>
      </c>
      <c r="B1610" s="3">
        <v>85.43</v>
      </c>
      <c r="C1610" s="1">
        <f t="shared" si="50"/>
        <v>1966</v>
      </c>
      <c r="D1610" s="1">
        <f t="shared" si="51"/>
        <v>99</v>
      </c>
    </row>
    <row r="1611" spans="1:4" x14ac:dyDescent="0.35">
      <c r="A1611" s="2">
        <v>24251</v>
      </c>
      <c r="B1611" s="3">
        <v>86.199996999999996</v>
      </c>
      <c r="C1611" s="1">
        <f t="shared" si="50"/>
        <v>1966</v>
      </c>
      <c r="D1611" s="1">
        <f t="shared" si="51"/>
        <v>100</v>
      </c>
    </row>
    <row r="1612" spans="1:4" x14ac:dyDescent="0.35">
      <c r="A1612" s="2">
        <v>24252</v>
      </c>
      <c r="B1612" s="3">
        <v>86.769997000000004</v>
      </c>
      <c r="C1612" s="1">
        <f t="shared" si="50"/>
        <v>1966</v>
      </c>
      <c r="D1612" s="1">
        <f t="shared" si="51"/>
        <v>101</v>
      </c>
    </row>
    <row r="1613" spans="1:4" x14ac:dyDescent="0.35">
      <c r="A1613" s="2">
        <v>24253</v>
      </c>
      <c r="B1613" s="3">
        <v>87.07</v>
      </c>
      <c r="C1613" s="1">
        <f t="shared" si="50"/>
        <v>1966</v>
      </c>
      <c r="D1613" s="1">
        <f t="shared" si="51"/>
        <v>102</v>
      </c>
    </row>
    <row r="1614" spans="1:4" x14ac:dyDescent="0.35">
      <c r="A1614" s="2">
        <v>24254</v>
      </c>
      <c r="B1614" s="3">
        <v>87.07</v>
      </c>
      <c r="C1614" s="1">
        <f t="shared" si="50"/>
        <v>1966</v>
      </c>
      <c r="D1614" s="1">
        <f t="shared" si="51"/>
        <v>103</v>
      </c>
    </row>
    <row r="1615" spans="1:4" x14ac:dyDescent="0.35">
      <c r="A1615" s="2">
        <v>24258</v>
      </c>
      <c r="B1615" s="3">
        <v>87.330001999999993</v>
      </c>
      <c r="C1615" s="1">
        <f t="shared" si="50"/>
        <v>1966</v>
      </c>
      <c r="D1615" s="1">
        <f t="shared" si="51"/>
        <v>104</v>
      </c>
    </row>
    <row r="1616" spans="1:4" x14ac:dyDescent="0.35">
      <c r="A1616" s="2">
        <v>24259</v>
      </c>
      <c r="B1616" s="3">
        <v>86.129997000000003</v>
      </c>
      <c r="C1616" s="1">
        <f t="shared" si="50"/>
        <v>1966</v>
      </c>
      <c r="D1616" s="1">
        <f t="shared" si="51"/>
        <v>105</v>
      </c>
    </row>
    <row r="1617" spans="1:4" x14ac:dyDescent="0.35">
      <c r="A1617" s="2">
        <v>24260</v>
      </c>
      <c r="B1617" s="3">
        <v>86.099997999999999</v>
      </c>
      <c r="C1617" s="1">
        <f t="shared" si="50"/>
        <v>1966</v>
      </c>
      <c r="D1617" s="1">
        <f t="shared" si="51"/>
        <v>106</v>
      </c>
    </row>
    <row r="1618" spans="1:4" x14ac:dyDescent="0.35">
      <c r="A1618" s="2">
        <v>24261</v>
      </c>
      <c r="B1618" s="3">
        <v>85.959998999999996</v>
      </c>
      <c r="C1618" s="1">
        <f t="shared" si="50"/>
        <v>1966</v>
      </c>
      <c r="D1618" s="1">
        <f t="shared" si="51"/>
        <v>107</v>
      </c>
    </row>
    <row r="1619" spans="1:4" x14ac:dyDescent="0.35">
      <c r="A1619" s="2">
        <v>24264</v>
      </c>
      <c r="B1619" s="3">
        <v>86.059997999999993</v>
      </c>
      <c r="C1619" s="1">
        <f t="shared" si="50"/>
        <v>1966</v>
      </c>
      <c r="D1619" s="1">
        <f t="shared" si="51"/>
        <v>108</v>
      </c>
    </row>
    <row r="1620" spans="1:4" x14ac:dyDescent="0.35">
      <c r="A1620" s="2">
        <v>24265</v>
      </c>
      <c r="B1620" s="3">
        <v>85.419998000000007</v>
      </c>
      <c r="C1620" s="1">
        <f t="shared" si="50"/>
        <v>1966</v>
      </c>
      <c r="D1620" s="1">
        <f t="shared" si="51"/>
        <v>109</v>
      </c>
    </row>
    <row r="1621" spans="1:4" x14ac:dyDescent="0.35">
      <c r="A1621" s="2">
        <v>24266</v>
      </c>
      <c r="B1621" s="3">
        <v>84.830001999999993</v>
      </c>
      <c r="C1621" s="1">
        <f t="shared" si="50"/>
        <v>1966</v>
      </c>
      <c r="D1621" s="1">
        <f t="shared" si="51"/>
        <v>110</v>
      </c>
    </row>
    <row r="1622" spans="1:4" x14ac:dyDescent="0.35">
      <c r="A1622" s="2">
        <v>24267</v>
      </c>
      <c r="B1622" s="3">
        <v>84.93</v>
      </c>
      <c r="C1622" s="1">
        <f t="shared" si="50"/>
        <v>1966</v>
      </c>
      <c r="D1622" s="1">
        <f t="shared" si="51"/>
        <v>111</v>
      </c>
    </row>
    <row r="1623" spans="1:4" x14ac:dyDescent="0.35">
      <c r="A1623" s="2">
        <v>24268</v>
      </c>
      <c r="B1623" s="3">
        <v>85.5</v>
      </c>
      <c r="C1623" s="1">
        <f t="shared" si="50"/>
        <v>1966</v>
      </c>
      <c r="D1623" s="1">
        <f t="shared" si="51"/>
        <v>112</v>
      </c>
    </row>
    <row r="1624" spans="1:4" x14ac:dyDescent="0.35">
      <c r="A1624" s="2">
        <v>24271</v>
      </c>
      <c r="B1624" s="3">
        <v>86.440002000000007</v>
      </c>
      <c r="C1624" s="1">
        <f t="shared" si="50"/>
        <v>1966</v>
      </c>
      <c r="D1624" s="1">
        <f t="shared" si="51"/>
        <v>113</v>
      </c>
    </row>
    <row r="1625" spans="1:4" x14ac:dyDescent="0.35">
      <c r="A1625" s="2">
        <v>24272</v>
      </c>
      <c r="B1625" s="3">
        <v>86.830001999999993</v>
      </c>
      <c r="C1625" s="1">
        <f t="shared" si="50"/>
        <v>1966</v>
      </c>
      <c r="D1625" s="1">
        <f t="shared" si="51"/>
        <v>114</v>
      </c>
    </row>
    <row r="1626" spans="1:4" x14ac:dyDescent="0.35">
      <c r="A1626" s="2">
        <v>24273</v>
      </c>
      <c r="B1626" s="3">
        <v>87.07</v>
      </c>
      <c r="C1626" s="1">
        <f t="shared" si="50"/>
        <v>1966</v>
      </c>
      <c r="D1626" s="1">
        <f t="shared" si="51"/>
        <v>115</v>
      </c>
    </row>
    <row r="1627" spans="1:4" x14ac:dyDescent="0.35">
      <c r="A1627" s="2">
        <v>24274</v>
      </c>
      <c r="B1627" s="3">
        <v>86.730002999999996</v>
      </c>
      <c r="C1627" s="1">
        <f t="shared" si="50"/>
        <v>1966</v>
      </c>
      <c r="D1627" s="1">
        <f t="shared" si="51"/>
        <v>116</v>
      </c>
    </row>
    <row r="1628" spans="1:4" x14ac:dyDescent="0.35">
      <c r="A1628" s="2">
        <v>24275</v>
      </c>
      <c r="B1628" s="3">
        <v>86.470000999999996</v>
      </c>
      <c r="C1628" s="1">
        <f t="shared" si="50"/>
        <v>1966</v>
      </c>
      <c r="D1628" s="1">
        <f t="shared" si="51"/>
        <v>117</v>
      </c>
    </row>
    <row r="1629" spans="1:4" x14ac:dyDescent="0.35">
      <c r="A1629" s="2">
        <v>24278</v>
      </c>
      <c r="B1629" s="3">
        <v>86.510002</v>
      </c>
      <c r="C1629" s="1">
        <f t="shared" si="50"/>
        <v>1966</v>
      </c>
      <c r="D1629" s="1">
        <f t="shared" si="51"/>
        <v>118</v>
      </c>
    </row>
    <row r="1630" spans="1:4" x14ac:dyDescent="0.35">
      <c r="A1630" s="2">
        <v>24279</v>
      </c>
      <c r="B1630" s="3">
        <v>86.480002999999996</v>
      </c>
      <c r="C1630" s="1">
        <f t="shared" si="50"/>
        <v>1966</v>
      </c>
      <c r="D1630" s="1">
        <f t="shared" si="51"/>
        <v>119</v>
      </c>
    </row>
    <row r="1631" spans="1:4" x14ac:dyDescent="0.35">
      <c r="A1631" s="2">
        <v>24280</v>
      </c>
      <c r="B1631" s="3">
        <v>86.709998999999996</v>
      </c>
      <c r="C1631" s="1">
        <f t="shared" si="50"/>
        <v>1966</v>
      </c>
      <c r="D1631" s="1">
        <f t="shared" si="51"/>
        <v>120</v>
      </c>
    </row>
    <row r="1632" spans="1:4" x14ac:dyDescent="0.35">
      <c r="A1632" s="2">
        <v>24281</v>
      </c>
      <c r="B1632" s="3">
        <v>86.849997999999999</v>
      </c>
      <c r="C1632" s="1">
        <f t="shared" si="50"/>
        <v>1966</v>
      </c>
      <c r="D1632" s="1">
        <f t="shared" si="51"/>
        <v>121</v>
      </c>
    </row>
    <row r="1633" spans="1:4" x14ac:dyDescent="0.35">
      <c r="A1633" s="2">
        <v>24282</v>
      </c>
      <c r="B1633" s="3">
        <v>86.5</v>
      </c>
      <c r="C1633" s="1">
        <f t="shared" si="50"/>
        <v>1966</v>
      </c>
      <c r="D1633" s="1">
        <f t="shared" si="51"/>
        <v>122</v>
      </c>
    </row>
    <row r="1634" spans="1:4" x14ac:dyDescent="0.35">
      <c r="A1634" s="2">
        <v>24285</v>
      </c>
      <c r="B1634" s="3">
        <v>86.580001999999993</v>
      </c>
      <c r="C1634" s="1">
        <f t="shared" si="50"/>
        <v>1966</v>
      </c>
      <c r="D1634" s="1">
        <f t="shared" si="51"/>
        <v>123</v>
      </c>
    </row>
    <row r="1635" spans="1:4" x14ac:dyDescent="0.35">
      <c r="A1635" s="2">
        <v>24286</v>
      </c>
      <c r="B1635" s="3">
        <v>86.080001999999993</v>
      </c>
      <c r="C1635" s="1">
        <f t="shared" si="50"/>
        <v>1966</v>
      </c>
      <c r="D1635" s="1">
        <f t="shared" si="51"/>
        <v>124</v>
      </c>
    </row>
    <row r="1636" spans="1:4" x14ac:dyDescent="0.35">
      <c r="A1636" s="2">
        <v>24287</v>
      </c>
      <c r="B1636" s="3">
        <v>85.669998000000007</v>
      </c>
      <c r="C1636" s="1">
        <f t="shared" si="50"/>
        <v>1966</v>
      </c>
      <c r="D1636" s="1">
        <f t="shared" si="51"/>
        <v>125</v>
      </c>
    </row>
    <row r="1637" spans="1:4" x14ac:dyDescent="0.35">
      <c r="A1637" s="2">
        <v>24288</v>
      </c>
      <c r="B1637" s="3">
        <v>84.860000999999997</v>
      </c>
      <c r="C1637" s="1">
        <f t="shared" si="50"/>
        <v>1966</v>
      </c>
      <c r="D1637" s="1">
        <f t="shared" si="51"/>
        <v>126</v>
      </c>
    </row>
    <row r="1638" spans="1:4" x14ac:dyDescent="0.35">
      <c r="A1638" s="2">
        <v>24289</v>
      </c>
      <c r="B1638" s="3">
        <v>84.739998</v>
      </c>
      <c r="C1638" s="1">
        <f t="shared" si="50"/>
        <v>1966</v>
      </c>
      <c r="D1638" s="1">
        <f t="shared" si="51"/>
        <v>127</v>
      </c>
    </row>
    <row r="1639" spans="1:4" x14ac:dyDescent="0.35">
      <c r="A1639" s="2">
        <v>24293</v>
      </c>
      <c r="B1639" s="3">
        <v>85.610000999999997</v>
      </c>
      <c r="C1639" s="1">
        <f t="shared" si="50"/>
        <v>1966</v>
      </c>
      <c r="D1639" s="1">
        <f t="shared" si="51"/>
        <v>128</v>
      </c>
    </row>
    <row r="1640" spans="1:4" x14ac:dyDescent="0.35">
      <c r="A1640" s="2">
        <v>24294</v>
      </c>
      <c r="B1640" s="3">
        <v>85.82</v>
      </c>
      <c r="C1640" s="1">
        <f t="shared" si="50"/>
        <v>1966</v>
      </c>
      <c r="D1640" s="1">
        <f t="shared" si="51"/>
        <v>129</v>
      </c>
    </row>
    <row r="1641" spans="1:4" x14ac:dyDescent="0.35">
      <c r="A1641" s="2">
        <v>24295</v>
      </c>
      <c r="B1641" s="3">
        <v>87.059997999999993</v>
      </c>
      <c r="C1641" s="1">
        <f t="shared" si="50"/>
        <v>1966</v>
      </c>
      <c r="D1641" s="1">
        <f t="shared" si="51"/>
        <v>130</v>
      </c>
    </row>
    <row r="1642" spans="1:4" x14ac:dyDescent="0.35">
      <c r="A1642" s="2">
        <v>24296</v>
      </c>
      <c r="B1642" s="3">
        <v>87.379997000000003</v>
      </c>
      <c r="C1642" s="1">
        <f t="shared" si="50"/>
        <v>1966</v>
      </c>
      <c r="D1642" s="1">
        <f t="shared" si="51"/>
        <v>131</v>
      </c>
    </row>
    <row r="1643" spans="1:4" x14ac:dyDescent="0.35">
      <c r="A1643" s="2">
        <v>24299</v>
      </c>
      <c r="B1643" s="3">
        <v>87.610000999999997</v>
      </c>
      <c r="C1643" s="1">
        <f t="shared" si="50"/>
        <v>1966</v>
      </c>
      <c r="D1643" s="1">
        <f t="shared" si="51"/>
        <v>132</v>
      </c>
    </row>
    <row r="1644" spans="1:4" x14ac:dyDescent="0.35">
      <c r="A1644" s="2">
        <v>24300</v>
      </c>
      <c r="B1644" s="3">
        <v>87.449996999999996</v>
      </c>
      <c r="C1644" s="1">
        <f t="shared" si="50"/>
        <v>1966</v>
      </c>
      <c r="D1644" s="1">
        <f t="shared" si="51"/>
        <v>133</v>
      </c>
    </row>
    <row r="1645" spans="1:4" x14ac:dyDescent="0.35">
      <c r="A1645" s="2">
        <v>24301</v>
      </c>
      <c r="B1645" s="3">
        <v>86.879997000000003</v>
      </c>
      <c r="C1645" s="1">
        <f t="shared" si="50"/>
        <v>1966</v>
      </c>
      <c r="D1645" s="1">
        <f t="shared" si="51"/>
        <v>134</v>
      </c>
    </row>
    <row r="1646" spans="1:4" x14ac:dyDescent="0.35">
      <c r="A1646" s="2">
        <v>24302</v>
      </c>
      <c r="B1646" s="3">
        <v>86.300003000000004</v>
      </c>
      <c r="C1646" s="1">
        <f t="shared" si="50"/>
        <v>1966</v>
      </c>
      <c r="D1646" s="1">
        <f t="shared" si="51"/>
        <v>135</v>
      </c>
    </row>
    <row r="1647" spans="1:4" x14ac:dyDescent="0.35">
      <c r="A1647" s="2">
        <v>24303</v>
      </c>
      <c r="B1647" s="3">
        <v>86.82</v>
      </c>
      <c r="C1647" s="1">
        <f t="shared" si="50"/>
        <v>1966</v>
      </c>
      <c r="D1647" s="1">
        <f t="shared" si="51"/>
        <v>136</v>
      </c>
    </row>
    <row r="1648" spans="1:4" x14ac:dyDescent="0.35">
      <c r="A1648" s="2">
        <v>24306</v>
      </c>
      <c r="B1648" s="3">
        <v>87.080001999999993</v>
      </c>
      <c r="C1648" s="1">
        <f t="shared" si="50"/>
        <v>1966</v>
      </c>
      <c r="D1648" s="1">
        <f t="shared" si="51"/>
        <v>137</v>
      </c>
    </row>
    <row r="1649" spans="1:4" x14ac:dyDescent="0.35">
      <c r="A1649" s="2">
        <v>24307</v>
      </c>
      <c r="B1649" s="3">
        <v>86.989998</v>
      </c>
      <c r="C1649" s="1">
        <f t="shared" si="50"/>
        <v>1966</v>
      </c>
      <c r="D1649" s="1">
        <f t="shared" si="51"/>
        <v>138</v>
      </c>
    </row>
    <row r="1650" spans="1:4" x14ac:dyDescent="0.35">
      <c r="A1650" s="2">
        <v>24308</v>
      </c>
      <c r="B1650" s="3">
        <v>86.330001999999993</v>
      </c>
      <c r="C1650" s="1">
        <f t="shared" si="50"/>
        <v>1966</v>
      </c>
      <c r="D1650" s="1">
        <f t="shared" si="51"/>
        <v>139</v>
      </c>
    </row>
    <row r="1651" spans="1:4" x14ac:dyDescent="0.35">
      <c r="A1651" s="2">
        <v>24309</v>
      </c>
      <c r="B1651" s="3">
        <v>85.510002</v>
      </c>
      <c r="C1651" s="1">
        <f t="shared" si="50"/>
        <v>1966</v>
      </c>
      <c r="D1651" s="1">
        <f t="shared" si="51"/>
        <v>140</v>
      </c>
    </row>
    <row r="1652" spans="1:4" x14ac:dyDescent="0.35">
      <c r="A1652" s="2">
        <v>24310</v>
      </c>
      <c r="B1652" s="3">
        <v>85.519997000000004</v>
      </c>
      <c r="C1652" s="1">
        <f t="shared" si="50"/>
        <v>1966</v>
      </c>
      <c r="D1652" s="1">
        <f t="shared" si="51"/>
        <v>141</v>
      </c>
    </row>
    <row r="1653" spans="1:4" x14ac:dyDescent="0.35">
      <c r="A1653" s="2">
        <v>24313</v>
      </c>
      <c r="B1653" s="3">
        <v>85.410004000000001</v>
      </c>
      <c r="C1653" s="1">
        <f t="shared" si="50"/>
        <v>1966</v>
      </c>
      <c r="D1653" s="1">
        <f t="shared" si="51"/>
        <v>142</v>
      </c>
    </row>
    <row r="1654" spans="1:4" x14ac:dyDescent="0.35">
      <c r="A1654" s="2">
        <v>24314</v>
      </c>
      <c r="B1654" s="3">
        <v>83.830001999999993</v>
      </c>
      <c r="C1654" s="1">
        <f t="shared" si="50"/>
        <v>1966</v>
      </c>
      <c r="D1654" s="1">
        <f t="shared" si="51"/>
        <v>143</v>
      </c>
    </row>
    <row r="1655" spans="1:4" x14ac:dyDescent="0.35">
      <c r="A1655" s="2">
        <v>24315</v>
      </c>
      <c r="B1655" s="3">
        <v>83.699996999999996</v>
      </c>
      <c r="C1655" s="1">
        <f t="shared" si="50"/>
        <v>1966</v>
      </c>
      <c r="D1655" s="1">
        <f t="shared" si="51"/>
        <v>144</v>
      </c>
    </row>
    <row r="1656" spans="1:4" x14ac:dyDescent="0.35">
      <c r="A1656" s="2">
        <v>24316</v>
      </c>
      <c r="B1656" s="3">
        <v>84.099997999999999</v>
      </c>
      <c r="C1656" s="1">
        <f t="shared" si="50"/>
        <v>1966</v>
      </c>
      <c r="D1656" s="1">
        <f t="shared" si="51"/>
        <v>145</v>
      </c>
    </row>
    <row r="1657" spans="1:4" x14ac:dyDescent="0.35">
      <c r="A1657" s="2">
        <v>24317</v>
      </c>
      <c r="B1657" s="3">
        <v>83.769997000000004</v>
      </c>
      <c r="C1657" s="1">
        <f t="shared" si="50"/>
        <v>1966</v>
      </c>
      <c r="D1657" s="1">
        <f t="shared" si="51"/>
        <v>146</v>
      </c>
    </row>
    <row r="1658" spans="1:4" x14ac:dyDescent="0.35">
      <c r="A1658" s="2">
        <v>24320</v>
      </c>
      <c r="B1658" s="3">
        <v>83.5</v>
      </c>
      <c r="C1658" s="1">
        <f t="shared" si="50"/>
        <v>1966</v>
      </c>
      <c r="D1658" s="1">
        <f t="shared" si="51"/>
        <v>147</v>
      </c>
    </row>
    <row r="1659" spans="1:4" x14ac:dyDescent="0.35">
      <c r="A1659" s="2">
        <v>24321</v>
      </c>
      <c r="B1659" s="3">
        <v>82.309997999999993</v>
      </c>
      <c r="C1659" s="1">
        <f t="shared" si="50"/>
        <v>1966</v>
      </c>
      <c r="D1659" s="1">
        <f t="shared" si="51"/>
        <v>148</v>
      </c>
    </row>
    <row r="1660" spans="1:4" x14ac:dyDescent="0.35">
      <c r="A1660" s="2">
        <v>24322</v>
      </c>
      <c r="B1660" s="3">
        <v>82.330001999999993</v>
      </c>
      <c r="C1660" s="1">
        <f t="shared" si="50"/>
        <v>1966</v>
      </c>
      <c r="D1660" s="1">
        <f t="shared" si="51"/>
        <v>149</v>
      </c>
    </row>
    <row r="1661" spans="1:4" x14ac:dyDescent="0.35">
      <c r="A1661" s="2">
        <v>24323</v>
      </c>
      <c r="B1661" s="3">
        <v>83.150002000000001</v>
      </c>
      <c r="C1661" s="1">
        <f t="shared" si="50"/>
        <v>1966</v>
      </c>
      <c r="D1661" s="1">
        <f t="shared" si="51"/>
        <v>150</v>
      </c>
    </row>
    <row r="1662" spans="1:4" x14ac:dyDescent="0.35">
      <c r="A1662" s="2">
        <v>24324</v>
      </c>
      <c r="B1662" s="3">
        <v>83.93</v>
      </c>
      <c r="C1662" s="1">
        <f t="shared" si="50"/>
        <v>1966</v>
      </c>
      <c r="D1662" s="1">
        <f t="shared" si="51"/>
        <v>151</v>
      </c>
    </row>
    <row r="1663" spans="1:4" x14ac:dyDescent="0.35">
      <c r="A1663" s="2">
        <v>24327</v>
      </c>
      <c r="B1663" s="3">
        <v>84</v>
      </c>
      <c r="C1663" s="1">
        <f t="shared" si="50"/>
        <v>1966</v>
      </c>
      <c r="D1663" s="1">
        <f t="shared" si="51"/>
        <v>152</v>
      </c>
    </row>
    <row r="1664" spans="1:4" x14ac:dyDescent="0.35">
      <c r="A1664" s="2">
        <v>24328</v>
      </c>
      <c r="B1664" s="3">
        <v>83.75</v>
      </c>
      <c r="C1664" s="1">
        <f t="shared" si="50"/>
        <v>1966</v>
      </c>
      <c r="D1664" s="1">
        <f t="shared" si="51"/>
        <v>153</v>
      </c>
    </row>
    <row r="1665" spans="1:4" x14ac:dyDescent="0.35">
      <c r="A1665" s="2">
        <v>24329</v>
      </c>
      <c r="B1665" s="3">
        <v>83.489998</v>
      </c>
      <c r="C1665" s="1">
        <f t="shared" si="50"/>
        <v>1966</v>
      </c>
      <c r="D1665" s="1">
        <f t="shared" si="51"/>
        <v>154</v>
      </c>
    </row>
    <row r="1666" spans="1:4" x14ac:dyDescent="0.35">
      <c r="A1666" s="2">
        <v>24330</v>
      </c>
      <c r="B1666" s="3">
        <v>83.110000999999997</v>
      </c>
      <c r="C1666" s="1">
        <f t="shared" si="50"/>
        <v>1966</v>
      </c>
      <c r="D1666" s="1">
        <f t="shared" si="51"/>
        <v>155</v>
      </c>
    </row>
    <row r="1667" spans="1:4" x14ac:dyDescent="0.35">
      <c r="A1667" s="2">
        <v>24331</v>
      </c>
      <c r="B1667" s="3">
        <v>83.019997000000004</v>
      </c>
      <c r="C1667" s="1">
        <f t="shared" ref="C1667:C1730" si="52">YEAR(A1667)</f>
        <v>1966</v>
      </c>
      <c r="D1667" s="1">
        <f t="shared" ref="D1667:D1730" si="53">IF(C1667&lt;&gt;C1666, 1, D1666+1)</f>
        <v>156</v>
      </c>
    </row>
    <row r="1668" spans="1:4" x14ac:dyDescent="0.35">
      <c r="A1668" s="2">
        <v>24334</v>
      </c>
      <c r="B1668" s="3">
        <v>83.169998000000007</v>
      </c>
      <c r="C1668" s="1">
        <f t="shared" si="52"/>
        <v>1966</v>
      </c>
      <c r="D1668" s="1">
        <f t="shared" si="53"/>
        <v>157</v>
      </c>
    </row>
    <row r="1669" spans="1:4" x14ac:dyDescent="0.35">
      <c r="A1669" s="2">
        <v>24335</v>
      </c>
      <c r="B1669" s="3">
        <v>82.709998999999996</v>
      </c>
      <c r="C1669" s="1">
        <f t="shared" si="52"/>
        <v>1966</v>
      </c>
      <c r="D1669" s="1">
        <f t="shared" si="53"/>
        <v>158</v>
      </c>
    </row>
    <row r="1670" spans="1:4" x14ac:dyDescent="0.35">
      <c r="A1670" s="2">
        <v>24336</v>
      </c>
      <c r="B1670" s="3">
        <v>81.629997000000003</v>
      </c>
      <c r="C1670" s="1">
        <f t="shared" si="52"/>
        <v>1966</v>
      </c>
      <c r="D1670" s="1">
        <f t="shared" si="53"/>
        <v>159</v>
      </c>
    </row>
    <row r="1671" spans="1:4" x14ac:dyDescent="0.35">
      <c r="A1671" s="2">
        <v>24337</v>
      </c>
      <c r="B1671" s="3">
        <v>81.180000000000007</v>
      </c>
      <c r="C1671" s="1">
        <f t="shared" si="52"/>
        <v>1966</v>
      </c>
      <c r="D1671" s="1">
        <f t="shared" si="53"/>
        <v>160</v>
      </c>
    </row>
    <row r="1672" spans="1:4" x14ac:dyDescent="0.35">
      <c r="A1672" s="2">
        <v>24338</v>
      </c>
      <c r="B1672" s="3">
        <v>80.160004000000001</v>
      </c>
      <c r="C1672" s="1">
        <f t="shared" si="52"/>
        <v>1966</v>
      </c>
      <c r="D1672" s="1">
        <f t="shared" si="53"/>
        <v>161</v>
      </c>
    </row>
    <row r="1673" spans="1:4" x14ac:dyDescent="0.35">
      <c r="A1673" s="2">
        <v>24341</v>
      </c>
      <c r="B1673" s="3">
        <v>79.620002999999997</v>
      </c>
      <c r="C1673" s="1">
        <f t="shared" si="52"/>
        <v>1966</v>
      </c>
      <c r="D1673" s="1">
        <f t="shared" si="53"/>
        <v>162</v>
      </c>
    </row>
    <row r="1674" spans="1:4" x14ac:dyDescent="0.35">
      <c r="A1674" s="2">
        <v>24342</v>
      </c>
      <c r="B1674" s="3">
        <v>78.239998</v>
      </c>
      <c r="C1674" s="1">
        <f t="shared" si="52"/>
        <v>1966</v>
      </c>
      <c r="D1674" s="1">
        <f t="shared" si="53"/>
        <v>163</v>
      </c>
    </row>
    <row r="1675" spans="1:4" x14ac:dyDescent="0.35">
      <c r="A1675" s="2">
        <v>24343</v>
      </c>
      <c r="B1675" s="3">
        <v>78.110000999999997</v>
      </c>
      <c r="C1675" s="1">
        <f t="shared" si="52"/>
        <v>1966</v>
      </c>
      <c r="D1675" s="1">
        <f t="shared" si="53"/>
        <v>164</v>
      </c>
    </row>
    <row r="1676" spans="1:4" x14ac:dyDescent="0.35">
      <c r="A1676" s="2">
        <v>24344</v>
      </c>
      <c r="B1676" s="3">
        <v>79.069999999999993</v>
      </c>
      <c r="C1676" s="1">
        <f t="shared" si="52"/>
        <v>1966</v>
      </c>
      <c r="D1676" s="1">
        <f t="shared" si="53"/>
        <v>165</v>
      </c>
    </row>
    <row r="1677" spans="1:4" x14ac:dyDescent="0.35">
      <c r="A1677" s="2">
        <v>24345</v>
      </c>
      <c r="B1677" s="3">
        <v>77.849997999999999</v>
      </c>
      <c r="C1677" s="1">
        <f t="shared" si="52"/>
        <v>1966</v>
      </c>
      <c r="D1677" s="1">
        <f t="shared" si="53"/>
        <v>166</v>
      </c>
    </row>
    <row r="1678" spans="1:4" x14ac:dyDescent="0.35">
      <c r="A1678" s="2">
        <v>24348</v>
      </c>
      <c r="B1678" s="3">
        <v>76.239998</v>
      </c>
      <c r="C1678" s="1">
        <f t="shared" si="52"/>
        <v>1966</v>
      </c>
      <c r="D1678" s="1">
        <f t="shared" si="53"/>
        <v>167</v>
      </c>
    </row>
    <row r="1679" spans="1:4" x14ac:dyDescent="0.35">
      <c r="A1679" s="2">
        <v>24349</v>
      </c>
      <c r="B1679" s="3">
        <v>74.529999000000004</v>
      </c>
      <c r="C1679" s="1">
        <f t="shared" si="52"/>
        <v>1966</v>
      </c>
      <c r="D1679" s="1">
        <f t="shared" si="53"/>
        <v>168</v>
      </c>
    </row>
    <row r="1680" spans="1:4" x14ac:dyDescent="0.35">
      <c r="A1680" s="2">
        <v>24350</v>
      </c>
      <c r="B1680" s="3">
        <v>75.980002999999996</v>
      </c>
      <c r="C1680" s="1">
        <f t="shared" si="52"/>
        <v>1966</v>
      </c>
      <c r="D1680" s="1">
        <f t="shared" si="53"/>
        <v>169</v>
      </c>
    </row>
    <row r="1681" spans="1:4" x14ac:dyDescent="0.35">
      <c r="A1681" s="2">
        <v>24351</v>
      </c>
      <c r="B1681" s="3">
        <v>77.099997999999999</v>
      </c>
      <c r="C1681" s="1">
        <f t="shared" si="52"/>
        <v>1966</v>
      </c>
      <c r="D1681" s="1">
        <f t="shared" si="53"/>
        <v>170</v>
      </c>
    </row>
    <row r="1682" spans="1:4" x14ac:dyDescent="0.35">
      <c r="A1682" s="2">
        <v>24352</v>
      </c>
      <c r="B1682" s="3">
        <v>77.699996999999996</v>
      </c>
      <c r="C1682" s="1">
        <f t="shared" si="52"/>
        <v>1966</v>
      </c>
      <c r="D1682" s="1">
        <f t="shared" si="53"/>
        <v>171</v>
      </c>
    </row>
    <row r="1683" spans="1:4" x14ac:dyDescent="0.35">
      <c r="A1683" s="2">
        <v>24356</v>
      </c>
      <c r="B1683" s="3">
        <v>77.419998000000007</v>
      </c>
      <c r="C1683" s="1">
        <f t="shared" si="52"/>
        <v>1966</v>
      </c>
      <c r="D1683" s="1">
        <f t="shared" si="53"/>
        <v>172</v>
      </c>
    </row>
    <row r="1684" spans="1:4" x14ac:dyDescent="0.35">
      <c r="A1684" s="2">
        <v>24357</v>
      </c>
      <c r="B1684" s="3">
        <v>76.959998999999996</v>
      </c>
      <c r="C1684" s="1">
        <f t="shared" si="52"/>
        <v>1966</v>
      </c>
      <c r="D1684" s="1">
        <f t="shared" si="53"/>
        <v>173</v>
      </c>
    </row>
    <row r="1685" spans="1:4" x14ac:dyDescent="0.35">
      <c r="A1685" s="2">
        <v>24358</v>
      </c>
      <c r="B1685" s="3">
        <v>76.370002999999997</v>
      </c>
      <c r="C1685" s="1">
        <f t="shared" si="52"/>
        <v>1966</v>
      </c>
      <c r="D1685" s="1">
        <f t="shared" si="53"/>
        <v>174</v>
      </c>
    </row>
    <row r="1686" spans="1:4" x14ac:dyDescent="0.35">
      <c r="A1686" s="2">
        <v>24359</v>
      </c>
      <c r="B1686" s="3">
        <v>76.050003000000004</v>
      </c>
      <c r="C1686" s="1">
        <f t="shared" si="52"/>
        <v>1966</v>
      </c>
      <c r="D1686" s="1">
        <f t="shared" si="53"/>
        <v>175</v>
      </c>
    </row>
    <row r="1687" spans="1:4" x14ac:dyDescent="0.35">
      <c r="A1687" s="2">
        <v>24362</v>
      </c>
      <c r="B1687" s="3">
        <v>76.470000999999996</v>
      </c>
      <c r="C1687" s="1">
        <f t="shared" si="52"/>
        <v>1966</v>
      </c>
      <c r="D1687" s="1">
        <f t="shared" si="53"/>
        <v>176</v>
      </c>
    </row>
    <row r="1688" spans="1:4" x14ac:dyDescent="0.35">
      <c r="A1688" s="2">
        <v>24363</v>
      </c>
      <c r="B1688" s="3">
        <v>77.910004000000001</v>
      </c>
      <c r="C1688" s="1">
        <f t="shared" si="52"/>
        <v>1966</v>
      </c>
      <c r="D1688" s="1">
        <f t="shared" si="53"/>
        <v>177</v>
      </c>
    </row>
    <row r="1689" spans="1:4" x14ac:dyDescent="0.35">
      <c r="A1689" s="2">
        <v>24364</v>
      </c>
      <c r="B1689" s="3">
        <v>78.319999999999993</v>
      </c>
      <c r="C1689" s="1">
        <f t="shared" si="52"/>
        <v>1966</v>
      </c>
      <c r="D1689" s="1">
        <f t="shared" si="53"/>
        <v>178</v>
      </c>
    </row>
    <row r="1690" spans="1:4" x14ac:dyDescent="0.35">
      <c r="A1690" s="2">
        <v>24365</v>
      </c>
      <c r="B1690" s="3">
        <v>79.129997000000003</v>
      </c>
      <c r="C1690" s="1">
        <f t="shared" si="52"/>
        <v>1966</v>
      </c>
      <c r="D1690" s="1">
        <f t="shared" si="53"/>
        <v>179</v>
      </c>
    </row>
    <row r="1691" spans="1:4" x14ac:dyDescent="0.35">
      <c r="A1691" s="2">
        <v>24366</v>
      </c>
      <c r="B1691" s="3">
        <v>80.080001999999993</v>
      </c>
      <c r="C1691" s="1">
        <f t="shared" si="52"/>
        <v>1966</v>
      </c>
      <c r="D1691" s="1">
        <f t="shared" si="53"/>
        <v>180</v>
      </c>
    </row>
    <row r="1692" spans="1:4" x14ac:dyDescent="0.35">
      <c r="A1692" s="2">
        <v>24369</v>
      </c>
      <c r="B1692" s="3">
        <v>79.989998</v>
      </c>
      <c r="C1692" s="1">
        <f t="shared" si="52"/>
        <v>1966</v>
      </c>
      <c r="D1692" s="1">
        <f t="shared" si="53"/>
        <v>181</v>
      </c>
    </row>
    <row r="1693" spans="1:4" x14ac:dyDescent="0.35">
      <c r="A1693" s="2">
        <v>24370</v>
      </c>
      <c r="B1693" s="3">
        <v>79.589995999999999</v>
      </c>
      <c r="C1693" s="1">
        <f t="shared" si="52"/>
        <v>1966</v>
      </c>
      <c r="D1693" s="1">
        <f t="shared" si="53"/>
        <v>182</v>
      </c>
    </row>
    <row r="1694" spans="1:4" x14ac:dyDescent="0.35">
      <c r="A1694" s="2">
        <v>24371</v>
      </c>
      <c r="B1694" s="3">
        <v>79.040001000000004</v>
      </c>
      <c r="C1694" s="1">
        <f t="shared" si="52"/>
        <v>1966</v>
      </c>
      <c r="D1694" s="1">
        <f t="shared" si="53"/>
        <v>183</v>
      </c>
    </row>
    <row r="1695" spans="1:4" x14ac:dyDescent="0.35">
      <c r="A1695" s="2">
        <v>24372</v>
      </c>
      <c r="B1695" s="3">
        <v>77.709998999999996</v>
      </c>
      <c r="C1695" s="1">
        <f t="shared" si="52"/>
        <v>1966</v>
      </c>
      <c r="D1695" s="1">
        <f t="shared" si="53"/>
        <v>184</v>
      </c>
    </row>
    <row r="1696" spans="1:4" x14ac:dyDescent="0.35">
      <c r="A1696" s="2">
        <v>24373</v>
      </c>
      <c r="B1696" s="3">
        <v>77.940002000000007</v>
      </c>
      <c r="C1696" s="1">
        <f t="shared" si="52"/>
        <v>1966</v>
      </c>
      <c r="D1696" s="1">
        <f t="shared" si="53"/>
        <v>185</v>
      </c>
    </row>
    <row r="1697" spans="1:4" x14ac:dyDescent="0.35">
      <c r="A1697" s="2">
        <v>24376</v>
      </c>
      <c r="B1697" s="3">
        <v>77.669998000000007</v>
      </c>
      <c r="C1697" s="1">
        <f t="shared" si="52"/>
        <v>1966</v>
      </c>
      <c r="D1697" s="1">
        <f t="shared" si="53"/>
        <v>186</v>
      </c>
    </row>
    <row r="1698" spans="1:4" x14ac:dyDescent="0.35">
      <c r="A1698" s="2">
        <v>24377</v>
      </c>
      <c r="B1698" s="3">
        <v>77.860000999999997</v>
      </c>
      <c r="C1698" s="1">
        <f t="shared" si="52"/>
        <v>1966</v>
      </c>
      <c r="D1698" s="1">
        <f t="shared" si="53"/>
        <v>187</v>
      </c>
    </row>
    <row r="1699" spans="1:4" x14ac:dyDescent="0.35">
      <c r="A1699" s="2">
        <v>24378</v>
      </c>
      <c r="B1699" s="3">
        <v>78.099997999999999</v>
      </c>
      <c r="C1699" s="1">
        <f t="shared" si="52"/>
        <v>1966</v>
      </c>
      <c r="D1699" s="1">
        <f t="shared" si="53"/>
        <v>188</v>
      </c>
    </row>
    <row r="1700" spans="1:4" x14ac:dyDescent="0.35">
      <c r="A1700" s="2">
        <v>24379</v>
      </c>
      <c r="B1700" s="3">
        <v>77.110000999999997</v>
      </c>
      <c r="C1700" s="1">
        <f t="shared" si="52"/>
        <v>1966</v>
      </c>
      <c r="D1700" s="1">
        <f t="shared" si="53"/>
        <v>189</v>
      </c>
    </row>
    <row r="1701" spans="1:4" x14ac:dyDescent="0.35">
      <c r="A1701" s="2">
        <v>24380</v>
      </c>
      <c r="B1701" s="3">
        <v>76.309997999999993</v>
      </c>
      <c r="C1701" s="1">
        <f t="shared" si="52"/>
        <v>1966</v>
      </c>
      <c r="D1701" s="1">
        <f t="shared" si="53"/>
        <v>190</v>
      </c>
    </row>
    <row r="1702" spans="1:4" x14ac:dyDescent="0.35">
      <c r="A1702" s="2">
        <v>24383</v>
      </c>
      <c r="B1702" s="3">
        <v>76.559997999999993</v>
      </c>
      <c r="C1702" s="1">
        <f t="shared" si="52"/>
        <v>1966</v>
      </c>
      <c r="D1702" s="1">
        <f t="shared" si="53"/>
        <v>191</v>
      </c>
    </row>
    <row r="1703" spans="1:4" x14ac:dyDescent="0.35">
      <c r="A1703" s="2">
        <v>24384</v>
      </c>
      <c r="B1703" s="3">
        <v>74.900002000000001</v>
      </c>
      <c r="C1703" s="1">
        <f t="shared" si="52"/>
        <v>1966</v>
      </c>
      <c r="D1703" s="1">
        <f t="shared" si="53"/>
        <v>192</v>
      </c>
    </row>
    <row r="1704" spans="1:4" x14ac:dyDescent="0.35">
      <c r="A1704" s="2">
        <v>24385</v>
      </c>
      <c r="B1704" s="3">
        <v>75.099997999999999</v>
      </c>
      <c r="C1704" s="1">
        <f t="shared" si="52"/>
        <v>1966</v>
      </c>
      <c r="D1704" s="1">
        <f t="shared" si="53"/>
        <v>193</v>
      </c>
    </row>
    <row r="1705" spans="1:4" x14ac:dyDescent="0.35">
      <c r="A1705" s="2">
        <v>24386</v>
      </c>
      <c r="B1705" s="3">
        <v>74.690002000000007</v>
      </c>
      <c r="C1705" s="1">
        <f t="shared" si="52"/>
        <v>1966</v>
      </c>
      <c r="D1705" s="1">
        <f t="shared" si="53"/>
        <v>194</v>
      </c>
    </row>
    <row r="1706" spans="1:4" x14ac:dyDescent="0.35">
      <c r="A1706" s="2">
        <v>24387</v>
      </c>
      <c r="B1706" s="3">
        <v>74.050003000000004</v>
      </c>
      <c r="C1706" s="1">
        <f t="shared" si="52"/>
        <v>1966</v>
      </c>
      <c r="D1706" s="1">
        <f t="shared" si="53"/>
        <v>195</v>
      </c>
    </row>
    <row r="1707" spans="1:4" x14ac:dyDescent="0.35">
      <c r="A1707" s="2">
        <v>24390</v>
      </c>
      <c r="B1707" s="3">
        <v>73.199996999999996</v>
      </c>
      <c r="C1707" s="1">
        <f t="shared" si="52"/>
        <v>1966</v>
      </c>
      <c r="D1707" s="1">
        <f t="shared" si="53"/>
        <v>196</v>
      </c>
    </row>
    <row r="1708" spans="1:4" x14ac:dyDescent="0.35">
      <c r="A1708" s="2">
        <v>24391</v>
      </c>
      <c r="B1708" s="3">
        <v>74.529999000000004</v>
      </c>
      <c r="C1708" s="1">
        <f t="shared" si="52"/>
        <v>1966</v>
      </c>
      <c r="D1708" s="1">
        <f t="shared" si="53"/>
        <v>197</v>
      </c>
    </row>
    <row r="1709" spans="1:4" x14ac:dyDescent="0.35">
      <c r="A1709" s="2">
        <v>24392</v>
      </c>
      <c r="B1709" s="3">
        <v>74.910004000000001</v>
      </c>
      <c r="C1709" s="1">
        <f t="shared" si="52"/>
        <v>1966</v>
      </c>
      <c r="D1709" s="1">
        <f t="shared" si="53"/>
        <v>198</v>
      </c>
    </row>
    <row r="1710" spans="1:4" x14ac:dyDescent="0.35">
      <c r="A1710" s="2">
        <v>24393</v>
      </c>
      <c r="B1710" s="3">
        <v>77.040001000000004</v>
      </c>
      <c r="C1710" s="1">
        <f t="shared" si="52"/>
        <v>1966</v>
      </c>
      <c r="D1710" s="1">
        <f t="shared" si="53"/>
        <v>199</v>
      </c>
    </row>
    <row r="1711" spans="1:4" x14ac:dyDescent="0.35">
      <c r="A1711" s="2">
        <v>24394</v>
      </c>
      <c r="B1711" s="3">
        <v>76.889999000000003</v>
      </c>
      <c r="C1711" s="1">
        <f t="shared" si="52"/>
        <v>1966</v>
      </c>
      <c r="D1711" s="1">
        <f t="shared" si="53"/>
        <v>200</v>
      </c>
    </row>
    <row r="1712" spans="1:4" x14ac:dyDescent="0.35">
      <c r="A1712" s="2">
        <v>24397</v>
      </c>
      <c r="B1712" s="3">
        <v>76.599997999999999</v>
      </c>
      <c r="C1712" s="1">
        <f t="shared" si="52"/>
        <v>1966</v>
      </c>
      <c r="D1712" s="1">
        <f t="shared" si="53"/>
        <v>201</v>
      </c>
    </row>
    <row r="1713" spans="1:4" x14ac:dyDescent="0.35">
      <c r="A1713" s="2">
        <v>24398</v>
      </c>
      <c r="B1713" s="3">
        <v>77.470000999999996</v>
      </c>
      <c r="C1713" s="1">
        <f t="shared" si="52"/>
        <v>1966</v>
      </c>
      <c r="D1713" s="1">
        <f t="shared" si="53"/>
        <v>202</v>
      </c>
    </row>
    <row r="1714" spans="1:4" x14ac:dyDescent="0.35">
      <c r="A1714" s="2">
        <v>24399</v>
      </c>
      <c r="B1714" s="3">
        <v>78.680000000000007</v>
      </c>
      <c r="C1714" s="1">
        <f t="shared" si="52"/>
        <v>1966</v>
      </c>
      <c r="D1714" s="1">
        <f t="shared" si="53"/>
        <v>203</v>
      </c>
    </row>
    <row r="1715" spans="1:4" x14ac:dyDescent="0.35">
      <c r="A1715" s="2">
        <v>24400</v>
      </c>
      <c r="B1715" s="3">
        <v>78.050003000000004</v>
      </c>
      <c r="C1715" s="1">
        <f t="shared" si="52"/>
        <v>1966</v>
      </c>
      <c r="D1715" s="1">
        <f t="shared" si="53"/>
        <v>204</v>
      </c>
    </row>
    <row r="1716" spans="1:4" x14ac:dyDescent="0.35">
      <c r="A1716" s="2">
        <v>24401</v>
      </c>
      <c r="B1716" s="3">
        <v>77.839995999999999</v>
      </c>
      <c r="C1716" s="1">
        <f t="shared" si="52"/>
        <v>1966</v>
      </c>
      <c r="D1716" s="1">
        <f t="shared" si="53"/>
        <v>205</v>
      </c>
    </row>
    <row r="1717" spans="1:4" x14ac:dyDescent="0.35">
      <c r="A1717" s="2">
        <v>24404</v>
      </c>
      <c r="B1717" s="3">
        <v>78.190002000000007</v>
      </c>
      <c r="C1717" s="1">
        <f t="shared" si="52"/>
        <v>1966</v>
      </c>
      <c r="D1717" s="1">
        <f t="shared" si="53"/>
        <v>206</v>
      </c>
    </row>
    <row r="1718" spans="1:4" x14ac:dyDescent="0.35">
      <c r="A1718" s="2">
        <v>24405</v>
      </c>
      <c r="B1718" s="3">
        <v>78.419998000000007</v>
      </c>
      <c r="C1718" s="1">
        <f t="shared" si="52"/>
        <v>1966</v>
      </c>
      <c r="D1718" s="1">
        <f t="shared" si="53"/>
        <v>207</v>
      </c>
    </row>
    <row r="1719" spans="1:4" x14ac:dyDescent="0.35">
      <c r="A1719" s="2">
        <v>24406</v>
      </c>
      <c r="B1719" s="3">
        <v>78.900002000000001</v>
      </c>
      <c r="C1719" s="1">
        <f t="shared" si="52"/>
        <v>1966</v>
      </c>
      <c r="D1719" s="1">
        <f t="shared" si="53"/>
        <v>208</v>
      </c>
    </row>
    <row r="1720" spans="1:4" x14ac:dyDescent="0.35">
      <c r="A1720" s="2">
        <v>24407</v>
      </c>
      <c r="B1720" s="3">
        <v>79.580001999999993</v>
      </c>
      <c r="C1720" s="1">
        <f t="shared" si="52"/>
        <v>1966</v>
      </c>
      <c r="D1720" s="1">
        <f t="shared" si="53"/>
        <v>209</v>
      </c>
    </row>
    <row r="1721" spans="1:4" x14ac:dyDescent="0.35">
      <c r="A1721" s="2">
        <v>24408</v>
      </c>
      <c r="B1721" s="3">
        <v>80.230002999999996</v>
      </c>
      <c r="C1721" s="1">
        <f t="shared" si="52"/>
        <v>1966</v>
      </c>
      <c r="D1721" s="1">
        <f t="shared" si="53"/>
        <v>210</v>
      </c>
    </row>
    <row r="1722" spans="1:4" x14ac:dyDescent="0.35">
      <c r="A1722" s="2">
        <v>24411</v>
      </c>
      <c r="B1722" s="3">
        <v>80.239998</v>
      </c>
      <c r="C1722" s="1">
        <f t="shared" si="52"/>
        <v>1966</v>
      </c>
      <c r="D1722" s="1">
        <f t="shared" si="53"/>
        <v>211</v>
      </c>
    </row>
    <row r="1723" spans="1:4" x14ac:dyDescent="0.35">
      <c r="A1723" s="2">
        <v>24412</v>
      </c>
      <c r="B1723" s="3">
        <v>80.199996999999996</v>
      </c>
      <c r="C1723" s="1">
        <f t="shared" si="52"/>
        <v>1966</v>
      </c>
      <c r="D1723" s="1">
        <f t="shared" si="53"/>
        <v>212</v>
      </c>
    </row>
    <row r="1724" spans="1:4" x14ac:dyDescent="0.35">
      <c r="A1724" s="2">
        <v>24413</v>
      </c>
      <c r="B1724" s="3">
        <v>80.809997999999993</v>
      </c>
      <c r="C1724" s="1">
        <f t="shared" si="52"/>
        <v>1966</v>
      </c>
      <c r="D1724" s="1">
        <f t="shared" si="53"/>
        <v>213</v>
      </c>
    </row>
    <row r="1725" spans="1:4" x14ac:dyDescent="0.35">
      <c r="A1725" s="2">
        <v>24414</v>
      </c>
      <c r="B1725" s="3">
        <v>80.879997000000003</v>
      </c>
      <c r="C1725" s="1">
        <f t="shared" si="52"/>
        <v>1966</v>
      </c>
      <c r="D1725" s="1">
        <f t="shared" si="53"/>
        <v>214</v>
      </c>
    </row>
    <row r="1726" spans="1:4" x14ac:dyDescent="0.35">
      <c r="A1726" s="2">
        <v>24415</v>
      </c>
      <c r="B1726" s="3">
        <v>80.559997999999993</v>
      </c>
      <c r="C1726" s="1">
        <f t="shared" si="52"/>
        <v>1966</v>
      </c>
      <c r="D1726" s="1">
        <f t="shared" si="53"/>
        <v>215</v>
      </c>
    </row>
    <row r="1727" spans="1:4" x14ac:dyDescent="0.35">
      <c r="A1727" s="2">
        <v>24418</v>
      </c>
      <c r="B1727" s="3">
        <v>80.809997999999993</v>
      </c>
      <c r="C1727" s="1">
        <f t="shared" si="52"/>
        <v>1966</v>
      </c>
      <c r="D1727" s="1">
        <f t="shared" si="53"/>
        <v>216</v>
      </c>
    </row>
    <row r="1728" spans="1:4" x14ac:dyDescent="0.35">
      <c r="A1728" s="2">
        <v>24420</v>
      </c>
      <c r="B1728" s="3">
        <v>80.730002999999996</v>
      </c>
      <c r="C1728" s="1">
        <f t="shared" si="52"/>
        <v>1966</v>
      </c>
      <c r="D1728" s="1">
        <f t="shared" si="53"/>
        <v>217</v>
      </c>
    </row>
    <row r="1729" spans="1:4" x14ac:dyDescent="0.35">
      <c r="A1729" s="2">
        <v>24421</v>
      </c>
      <c r="B1729" s="3">
        <v>81.379997000000003</v>
      </c>
      <c r="C1729" s="1">
        <f t="shared" si="52"/>
        <v>1966</v>
      </c>
      <c r="D1729" s="1">
        <f t="shared" si="53"/>
        <v>218</v>
      </c>
    </row>
    <row r="1730" spans="1:4" x14ac:dyDescent="0.35">
      <c r="A1730" s="2">
        <v>24422</v>
      </c>
      <c r="B1730" s="3">
        <v>81.889999000000003</v>
      </c>
      <c r="C1730" s="1">
        <f t="shared" si="52"/>
        <v>1966</v>
      </c>
      <c r="D1730" s="1">
        <f t="shared" si="53"/>
        <v>219</v>
      </c>
    </row>
    <row r="1731" spans="1:4" x14ac:dyDescent="0.35">
      <c r="A1731" s="2">
        <v>24425</v>
      </c>
      <c r="B1731" s="3">
        <v>81.940002000000007</v>
      </c>
      <c r="C1731" s="1">
        <f t="shared" ref="C1731:C1794" si="54">YEAR(A1731)</f>
        <v>1966</v>
      </c>
      <c r="D1731" s="1">
        <f t="shared" ref="D1731:D1794" si="55">IF(C1731&lt;&gt;C1730, 1, D1730+1)</f>
        <v>220</v>
      </c>
    </row>
    <row r="1732" spans="1:4" x14ac:dyDescent="0.35">
      <c r="A1732" s="2">
        <v>24426</v>
      </c>
      <c r="B1732" s="3">
        <v>81.370002999999997</v>
      </c>
      <c r="C1732" s="1">
        <f t="shared" si="54"/>
        <v>1966</v>
      </c>
      <c r="D1732" s="1">
        <f t="shared" si="55"/>
        <v>221</v>
      </c>
    </row>
    <row r="1733" spans="1:4" x14ac:dyDescent="0.35">
      <c r="A1733" s="2">
        <v>24427</v>
      </c>
      <c r="B1733" s="3">
        <v>81.690002000000007</v>
      </c>
      <c r="C1733" s="1">
        <f t="shared" si="54"/>
        <v>1966</v>
      </c>
      <c r="D1733" s="1">
        <f t="shared" si="55"/>
        <v>222</v>
      </c>
    </row>
    <row r="1734" spans="1:4" x14ac:dyDescent="0.35">
      <c r="A1734" s="2">
        <v>24428</v>
      </c>
      <c r="B1734" s="3">
        <v>82.370002999999997</v>
      </c>
      <c r="C1734" s="1">
        <f t="shared" si="54"/>
        <v>1966</v>
      </c>
      <c r="D1734" s="1">
        <f t="shared" si="55"/>
        <v>223</v>
      </c>
    </row>
    <row r="1735" spans="1:4" x14ac:dyDescent="0.35">
      <c r="A1735" s="2">
        <v>24429</v>
      </c>
      <c r="B1735" s="3">
        <v>81.800003000000004</v>
      </c>
      <c r="C1735" s="1">
        <f t="shared" si="54"/>
        <v>1966</v>
      </c>
      <c r="D1735" s="1">
        <f t="shared" si="55"/>
        <v>224</v>
      </c>
    </row>
    <row r="1736" spans="1:4" x14ac:dyDescent="0.35">
      <c r="A1736" s="2">
        <v>24432</v>
      </c>
      <c r="B1736" s="3">
        <v>81.089995999999999</v>
      </c>
      <c r="C1736" s="1">
        <f t="shared" si="54"/>
        <v>1966</v>
      </c>
      <c r="D1736" s="1">
        <f t="shared" si="55"/>
        <v>225</v>
      </c>
    </row>
    <row r="1737" spans="1:4" x14ac:dyDescent="0.35">
      <c r="A1737" s="2">
        <v>24433</v>
      </c>
      <c r="B1737" s="3">
        <v>80.089995999999999</v>
      </c>
      <c r="C1737" s="1">
        <f t="shared" si="54"/>
        <v>1966</v>
      </c>
      <c r="D1737" s="1">
        <f t="shared" si="55"/>
        <v>226</v>
      </c>
    </row>
    <row r="1738" spans="1:4" x14ac:dyDescent="0.35">
      <c r="A1738" s="2">
        <v>24434</v>
      </c>
      <c r="B1738" s="3">
        <v>79.669998000000007</v>
      </c>
      <c r="C1738" s="1">
        <f t="shared" si="54"/>
        <v>1966</v>
      </c>
      <c r="D1738" s="1">
        <f t="shared" si="55"/>
        <v>227</v>
      </c>
    </row>
    <row r="1739" spans="1:4" x14ac:dyDescent="0.35">
      <c r="A1739" s="2">
        <v>24436</v>
      </c>
      <c r="B1739" s="3">
        <v>80.209998999999996</v>
      </c>
      <c r="C1739" s="1">
        <f t="shared" si="54"/>
        <v>1966</v>
      </c>
      <c r="D1739" s="1">
        <f t="shared" si="55"/>
        <v>228</v>
      </c>
    </row>
    <row r="1740" spans="1:4" x14ac:dyDescent="0.35">
      <c r="A1740" s="2">
        <v>24439</v>
      </c>
      <c r="B1740" s="3">
        <v>80.849997999999999</v>
      </c>
      <c r="C1740" s="1">
        <f t="shared" si="54"/>
        <v>1966</v>
      </c>
      <c r="D1740" s="1">
        <f t="shared" si="55"/>
        <v>229</v>
      </c>
    </row>
    <row r="1741" spans="1:4" x14ac:dyDescent="0.35">
      <c r="A1741" s="2">
        <v>24440</v>
      </c>
      <c r="B1741" s="3">
        <v>80.709998999999996</v>
      </c>
      <c r="C1741" s="1">
        <f t="shared" si="54"/>
        <v>1966</v>
      </c>
      <c r="D1741" s="1">
        <f t="shared" si="55"/>
        <v>230</v>
      </c>
    </row>
    <row r="1742" spans="1:4" x14ac:dyDescent="0.35">
      <c r="A1742" s="2">
        <v>24441</v>
      </c>
      <c r="B1742" s="3">
        <v>80.419998000000007</v>
      </c>
      <c r="C1742" s="1">
        <f t="shared" si="54"/>
        <v>1966</v>
      </c>
      <c r="D1742" s="1">
        <f t="shared" si="55"/>
        <v>231</v>
      </c>
    </row>
    <row r="1743" spans="1:4" x14ac:dyDescent="0.35">
      <c r="A1743" s="2">
        <v>24442</v>
      </c>
      <c r="B1743" s="3">
        <v>80.449996999999996</v>
      </c>
      <c r="C1743" s="1">
        <f t="shared" si="54"/>
        <v>1966</v>
      </c>
      <c r="D1743" s="1">
        <f t="shared" si="55"/>
        <v>232</v>
      </c>
    </row>
    <row r="1744" spans="1:4" x14ac:dyDescent="0.35">
      <c r="A1744" s="2">
        <v>24443</v>
      </c>
      <c r="B1744" s="3">
        <v>80.080001999999993</v>
      </c>
      <c r="C1744" s="1">
        <f t="shared" si="54"/>
        <v>1966</v>
      </c>
      <c r="D1744" s="1">
        <f t="shared" si="55"/>
        <v>233</v>
      </c>
    </row>
    <row r="1745" spans="1:4" x14ac:dyDescent="0.35">
      <c r="A1745" s="2">
        <v>24446</v>
      </c>
      <c r="B1745" s="3">
        <v>80.129997000000003</v>
      </c>
      <c r="C1745" s="1">
        <f t="shared" si="54"/>
        <v>1966</v>
      </c>
      <c r="D1745" s="1">
        <f t="shared" si="55"/>
        <v>234</v>
      </c>
    </row>
    <row r="1746" spans="1:4" x14ac:dyDescent="0.35">
      <c r="A1746" s="2">
        <v>24447</v>
      </c>
      <c r="B1746" s="3">
        <v>80.239998</v>
      </c>
      <c r="C1746" s="1">
        <f t="shared" si="54"/>
        <v>1966</v>
      </c>
      <c r="D1746" s="1">
        <f t="shared" si="55"/>
        <v>235</v>
      </c>
    </row>
    <row r="1747" spans="1:4" x14ac:dyDescent="0.35">
      <c r="A1747" s="2">
        <v>24448</v>
      </c>
      <c r="B1747" s="3">
        <v>80.839995999999999</v>
      </c>
      <c r="C1747" s="1">
        <f t="shared" si="54"/>
        <v>1966</v>
      </c>
      <c r="D1747" s="1">
        <f t="shared" si="55"/>
        <v>236</v>
      </c>
    </row>
    <row r="1748" spans="1:4" x14ac:dyDescent="0.35">
      <c r="A1748" s="2">
        <v>24449</v>
      </c>
      <c r="B1748" s="3">
        <v>81.720000999999996</v>
      </c>
      <c r="C1748" s="1">
        <f t="shared" si="54"/>
        <v>1966</v>
      </c>
      <c r="D1748" s="1">
        <f t="shared" si="55"/>
        <v>237</v>
      </c>
    </row>
    <row r="1749" spans="1:4" x14ac:dyDescent="0.35">
      <c r="A1749" s="2">
        <v>24450</v>
      </c>
      <c r="B1749" s="3">
        <v>82.050003000000004</v>
      </c>
      <c r="C1749" s="1">
        <f t="shared" si="54"/>
        <v>1966</v>
      </c>
      <c r="D1749" s="1">
        <f t="shared" si="55"/>
        <v>238</v>
      </c>
    </row>
    <row r="1750" spans="1:4" x14ac:dyDescent="0.35">
      <c r="A1750" s="2">
        <v>24453</v>
      </c>
      <c r="B1750" s="3">
        <v>82.139999000000003</v>
      </c>
      <c r="C1750" s="1">
        <f t="shared" si="54"/>
        <v>1966</v>
      </c>
      <c r="D1750" s="1">
        <f t="shared" si="55"/>
        <v>239</v>
      </c>
    </row>
    <row r="1751" spans="1:4" x14ac:dyDescent="0.35">
      <c r="A1751" s="2">
        <v>24454</v>
      </c>
      <c r="B1751" s="3">
        <v>83</v>
      </c>
      <c r="C1751" s="1">
        <f t="shared" si="54"/>
        <v>1966</v>
      </c>
      <c r="D1751" s="1">
        <f t="shared" si="55"/>
        <v>240</v>
      </c>
    </row>
    <row r="1752" spans="1:4" x14ac:dyDescent="0.35">
      <c r="A1752" s="2">
        <v>24455</v>
      </c>
      <c r="B1752" s="3">
        <v>82.730002999999996</v>
      </c>
      <c r="C1752" s="1">
        <f t="shared" si="54"/>
        <v>1966</v>
      </c>
      <c r="D1752" s="1">
        <f t="shared" si="55"/>
        <v>241</v>
      </c>
    </row>
    <row r="1753" spans="1:4" x14ac:dyDescent="0.35">
      <c r="A1753" s="2">
        <v>24456</v>
      </c>
      <c r="B1753" s="3">
        <v>82.639999000000003</v>
      </c>
      <c r="C1753" s="1">
        <f t="shared" si="54"/>
        <v>1966</v>
      </c>
      <c r="D1753" s="1">
        <f t="shared" si="55"/>
        <v>242</v>
      </c>
    </row>
    <row r="1754" spans="1:4" x14ac:dyDescent="0.35">
      <c r="A1754" s="2">
        <v>24457</v>
      </c>
      <c r="B1754" s="3">
        <v>81.639999000000003</v>
      </c>
      <c r="C1754" s="1">
        <f t="shared" si="54"/>
        <v>1966</v>
      </c>
      <c r="D1754" s="1">
        <f t="shared" si="55"/>
        <v>243</v>
      </c>
    </row>
    <row r="1755" spans="1:4" x14ac:dyDescent="0.35">
      <c r="A1755" s="2">
        <v>24460</v>
      </c>
      <c r="B1755" s="3">
        <v>81.580001999999993</v>
      </c>
      <c r="C1755" s="1">
        <f t="shared" si="54"/>
        <v>1966</v>
      </c>
      <c r="D1755" s="1">
        <f t="shared" si="55"/>
        <v>244</v>
      </c>
    </row>
    <row r="1756" spans="1:4" x14ac:dyDescent="0.35">
      <c r="A1756" s="2">
        <v>24461</v>
      </c>
      <c r="B1756" s="3">
        <v>81.269997000000004</v>
      </c>
      <c r="C1756" s="1">
        <f t="shared" si="54"/>
        <v>1966</v>
      </c>
      <c r="D1756" s="1">
        <f t="shared" si="55"/>
        <v>245</v>
      </c>
    </row>
    <row r="1757" spans="1:4" x14ac:dyDescent="0.35">
      <c r="A1757" s="2">
        <v>24462</v>
      </c>
      <c r="B1757" s="3">
        <v>80.959998999999996</v>
      </c>
      <c r="C1757" s="1">
        <f t="shared" si="54"/>
        <v>1966</v>
      </c>
      <c r="D1757" s="1">
        <f t="shared" si="55"/>
        <v>246</v>
      </c>
    </row>
    <row r="1758" spans="1:4" x14ac:dyDescent="0.35">
      <c r="A1758" s="2">
        <v>24463</v>
      </c>
      <c r="B1758" s="3">
        <v>81.379997000000003</v>
      </c>
      <c r="C1758" s="1">
        <f t="shared" si="54"/>
        <v>1966</v>
      </c>
      <c r="D1758" s="1">
        <f t="shared" si="55"/>
        <v>247</v>
      </c>
    </row>
    <row r="1759" spans="1:4" x14ac:dyDescent="0.35">
      <c r="A1759" s="2">
        <v>24464</v>
      </c>
      <c r="B1759" s="3">
        <v>81.690002000000007</v>
      </c>
      <c r="C1759" s="1">
        <f t="shared" si="54"/>
        <v>1966</v>
      </c>
      <c r="D1759" s="1">
        <f t="shared" si="55"/>
        <v>248</v>
      </c>
    </row>
    <row r="1760" spans="1:4" x14ac:dyDescent="0.35">
      <c r="A1760" s="2">
        <v>24468</v>
      </c>
      <c r="B1760" s="3">
        <v>81.470000999999996</v>
      </c>
      <c r="C1760" s="1">
        <f t="shared" si="54"/>
        <v>1966</v>
      </c>
      <c r="D1760" s="1">
        <f t="shared" si="55"/>
        <v>249</v>
      </c>
    </row>
    <row r="1761" spans="1:4" x14ac:dyDescent="0.35">
      <c r="A1761" s="2">
        <v>24469</v>
      </c>
      <c r="B1761" s="3">
        <v>81</v>
      </c>
      <c r="C1761" s="1">
        <f t="shared" si="54"/>
        <v>1966</v>
      </c>
      <c r="D1761" s="1">
        <f t="shared" si="55"/>
        <v>250</v>
      </c>
    </row>
    <row r="1762" spans="1:4" x14ac:dyDescent="0.35">
      <c r="A1762" s="2">
        <v>24470</v>
      </c>
      <c r="B1762" s="3">
        <v>80.610000999999997</v>
      </c>
      <c r="C1762" s="1">
        <f t="shared" si="54"/>
        <v>1966</v>
      </c>
      <c r="D1762" s="1">
        <f t="shared" si="55"/>
        <v>251</v>
      </c>
    </row>
    <row r="1763" spans="1:4" x14ac:dyDescent="0.35">
      <c r="A1763" s="2">
        <v>24471</v>
      </c>
      <c r="B1763" s="3">
        <v>80.370002999999997</v>
      </c>
      <c r="C1763" s="1">
        <f t="shared" si="54"/>
        <v>1966</v>
      </c>
      <c r="D1763" s="1">
        <f t="shared" si="55"/>
        <v>252</v>
      </c>
    </row>
    <row r="1764" spans="1:4" x14ac:dyDescent="0.35">
      <c r="A1764" s="2">
        <v>24475</v>
      </c>
      <c r="B1764" s="3">
        <v>80.330001999999993</v>
      </c>
      <c r="C1764" s="1">
        <f t="shared" si="54"/>
        <v>1967</v>
      </c>
      <c r="D1764" s="1">
        <f t="shared" si="55"/>
        <v>1</v>
      </c>
    </row>
    <row r="1765" spans="1:4" x14ac:dyDescent="0.35">
      <c r="A1765" s="2">
        <v>24476</v>
      </c>
      <c r="B1765" s="3">
        <v>80.379997000000003</v>
      </c>
      <c r="C1765" s="1">
        <f t="shared" si="54"/>
        <v>1967</v>
      </c>
      <c r="D1765" s="1">
        <f t="shared" si="55"/>
        <v>2</v>
      </c>
    </row>
    <row r="1766" spans="1:4" x14ac:dyDescent="0.35">
      <c r="A1766" s="2">
        <v>24477</v>
      </c>
      <c r="B1766" s="3">
        <v>80.550003000000004</v>
      </c>
      <c r="C1766" s="1">
        <f t="shared" si="54"/>
        <v>1967</v>
      </c>
      <c r="D1766" s="1">
        <f t="shared" si="55"/>
        <v>3</v>
      </c>
    </row>
    <row r="1767" spans="1:4" x14ac:dyDescent="0.35">
      <c r="A1767" s="2">
        <v>24478</v>
      </c>
      <c r="B1767" s="3">
        <v>81.599997999999999</v>
      </c>
      <c r="C1767" s="1">
        <f t="shared" si="54"/>
        <v>1967</v>
      </c>
      <c r="D1767" s="1">
        <f t="shared" si="55"/>
        <v>4</v>
      </c>
    </row>
    <row r="1768" spans="1:4" x14ac:dyDescent="0.35">
      <c r="A1768" s="2">
        <v>24481</v>
      </c>
      <c r="B1768" s="3">
        <v>82.18</v>
      </c>
      <c r="C1768" s="1">
        <f t="shared" si="54"/>
        <v>1967</v>
      </c>
      <c r="D1768" s="1">
        <f t="shared" si="55"/>
        <v>5</v>
      </c>
    </row>
    <row r="1769" spans="1:4" x14ac:dyDescent="0.35">
      <c r="A1769" s="2">
        <v>24482</v>
      </c>
      <c r="B1769" s="3">
        <v>82.809997999999993</v>
      </c>
      <c r="C1769" s="1">
        <f t="shared" si="54"/>
        <v>1967</v>
      </c>
      <c r="D1769" s="1">
        <f t="shared" si="55"/>
        <v>6</v>
      </c>
    </row>
    <row r="1770" spans="1:4" x14ac:dyDescent="0.35">
      <c r="A1770" s="2">
        <v>24483</v>
      </c>
      <c r="B1770" s="3">
        <v>82.809997999999993</v>
      </c>
      <c r="C1770" s="1">
        <f t="shared" si="54"/>
        <v>1967</v>
      </c>
      <c r="D1770" s="1">
        <f t="shared" si="55"/>
        <v>7</v>
      </c>
    </row>
    <row r="1771" spans="1:4" x14ac:dyDescent="0.35">
      <c r="A1771" s="2">
        <v>24484</v>
      </c>
      <c r="B1771" s="3">
        <v>83.470000999999996</v>
      </c>
      <c r="C1771" s="1">
        <f t="shared" si="54"/>
        <v>1967</v>
      </c>
      <c r="D1771" s="1">
        <f t="shared" si="55"/>
        <v>8</v>
      </c>
    </row>
    <row r="1772" spans="1:4" x14ac:dyDescent="0.35">
      <c r="A1772" s="2">
        <v>24485</v>
      </c>
      <c r="B1772" s="3">
        <v>83.910004000000001</v>
      </c>
      <c r="C1772" s="1">
        <f t="shared" si="54"/>
        <v>1967</v>
      </c>
      <c r="D1772" s="1">
        <f t="shared" si="55"/>
        <v>9</v>
      </c>
    </row>
    <row r="1773" spans="1:4" x14ac:dyDescent="0.35">
      <c r="A1773" s="2">
        <v>24488</v>
      </c>
      <c r="B1773" s="3">
        <v>84.529999000000004</v>
      </c>
      <c r="C1773" s="1">
        <f t="shared" si="54"/>
        <v>1967</v>
      </c>
      <c r="D1773" s="1">
        <f t="shared" si="55"/>
        <v>10</v>
      </c>
    </row>
    <row r="1774" spans="1:4" x14ac:dyDescent="0.35">
      <c r="A1774" s="2">
        <v>24489</v>
      </c>
      <c r="B1774" s="3">
        <v>84.309997999999993</v>
      </c>
      <c r="C1774" s="1">
        <f t="shared" si="54"/>
        <v>1967</v>
      </c>
      <c r="D1774" s="1">
        <f t="shared" si="55"/>
        <v>11</v>
      </c>
    </row>
    <row r="1775" spans="1:4" x14ac:dyDescent="0.35">
      <c r="A1775" s="2">
        <v>24490</v>
      </c>
      <c r="B1775" s="3">
        <v>85.239998</v>
      </c>
      <c r="C1775" s="1">
        <f t="shared" si="54"/>
        <v>1967</v>
      </c>
      <c r="D1775" s="1">
        <f t="shared" si="55"/>
        <v>12</v>
      </c>
    </row>
    <row r="1776" spans="1:4" x14ac:dyDescent="0.35">
      <c r="A1776" s="2">
        <v>24491</v>
      </c>
      <c r="B1776" s="3">
        <v>85.790001000000004</v>
      </c>
      <c r="C1776" s="1">
        <f t="shared" si="54"/>
        <v>1967</v>
      </c>
      <c r="D1776" s="1">
        <f t="shared" si="55"/>
        <v>13</v>
      </c>
    </row>
    <row r="1777" spans="1:4" x14ac:dyDescent="0.35">
      <c r="A1777" s="2">
        <v>24492</v>
      </c>
      <c r="B1777" s="3">
        <v>85.82</v>
      </c>
      <c r="C1777" s="1">
        <f t="shared" si="54"/>
        <v>1967</v>
      </c>
      <c r="D1777" s="1">
        <f t="shared" si="55"/>
        <v>14</v>
      </c>
    </row>
    <row r="1778" spans="1:4" x14ac:dyDescent="0.35">
      <c r="A1778" s="2">
        <v>24495</v>
      </c>
      <c r="B1778" s="3">
        <v>86.07</v>
      </c>
      <c r="C1778" s="1">
        <f t="shared" si="54"/>
        <v>1967</v>
      </c>
      <c r="D1778" s="1">
        <f t="shared" si="55"/>
        <v>15</v>
      </c>
    </row>
    <row r="1779" spans="1:4" x14ac:dyDescent="0.35">
      <c r="A1779" s="2">
        <v>24496</v>
      </c>
      <c r="B1779" s="3">
        <v>86.389999000000003</v>
      </c>
      <c r="C1779" s="1">
        <f t="shared" si="54"/>
        <v>1967</v>
      </c>
      <c r="D1779" s="1">
        <f t="shared" si="55"/>
        <v>16</v>
      </c>
    </row>
    <row r="1780" spans="1:4" x14ac:dyDescent="0.35">
      <c r="A1780" s="2">
        <v>24497</v>
      </c>
      <c r="B1780" s="3">
        <v>86.510002</v>
      </c>
      <c r="C1780" s="1">
        <f t="shared" si="54"/>
        <v>1967</v>
      </c>
      <c r="D1780" s="1">
        <f t="shared" si="55"/>
        <v>17</v>
      </c>
    </row>
    <row r="1781" spans="1:4" x14ac:dyDescent="0.35">
      <c r="A1781" s="2">
        <v>24498</v>
      </c>
      <c r="B1781" s="3">
        <v>85.849997999999999</v>
      </c>
      <c r="C1781" s="1">
        <f t="shared" si="54"/>
        <v>1967</v>
      </c>
      <c r="D1781" s="1">
        <f t="shared" si="55"/>
        <v>18</v>
      </c>
    </row>
    <row r="1782" spans="1:4" x14ac:dyDescent="0.35">
      <c r="A1782" s="2">
        <v>24499</v>
      </c>
      <c r="B1782" s="3">
        <v>85.809997999999993</v>
      </c>
      <c r="C1782" s="1">
        <f t="shared" si="54"/>
        <v>1967</v>
      </c>
      <c r="D1782" s="1">
        <f t="shared" si="55"/>
        <v>19</v>
      </c>
    </row>
    <row r="1783" spans="1:4" x14ac:dyDescent="0.35">
      <c r="A1783" s="2">
        <v>24502</v>
      </c>
      <c r="B1783" s="3">
        <v>86.160004000000001</v>
      </c>
      <c r="C1783" s="1">
        <f t="shared" si="54"/>
        <v>1967</v>
      </c>
      <c r="D1783" s="1">
        <f t="shared" si="55"/>
        <v>20</v>
      </c>
    </row>
    <row r="1784" spans="1:4" x14ac:dyDescent="0.35">
      <c r="A1784" s="2">
        <v>24503</v>
      </c>
      <c r="B1784" s="3">
        <v>86.660004000000001</v>
      </c>
      <c r="C1784" s="1">
        <f t="shared" si="54"/>
        <v>1967</v>
      </c>
      <c r="D1784" s="1">
        <f t="shared" si="55"/>
        <v>21</v>
      </c>
    </row>
    <row r="1785" spans="1:4" x14ac:dyDescent="0.35">
      <c r="A1785" s="2">
        <v>24504</v>
      </c>
      <c r="B1785" s="3">
        <v>86.610000999999997</v>
      </c>
      <c r="C1785" s="1">
        <f t="shared" si="54"/>
        <v>1967</v>
      </c>
      <c r="D1785" s="1">
        <f t="shared" si="55"/>
        <v>22</v>
      </c>
    </row>
    <row r="1786" spans="1:4" x14ac:dyDescent="0.35">
      <c r="A1786" s="2">
        <v>24505</v>
      </c>
      <c r="B1786" s="3">
        <v>86.43</v>
      </c>
      <c r="C1786" s="1">
        <f t="shared" si="54"/>
        <v>1967</v>
      </c>
      <c r="D1786" s="1">
        <f t="shared" si="55"/>
        <v>23</v>
      </c>
    </row>
    <row r="1787" spans="1:4" x14ac:dyDescent="0.35">
      <c r="A1787" s="2">
        <v>24506</v>
      </c>
      <c r="B1787" s="3">
        <v>86.730002999999996</v>
      </c>
      <c r="C1787" s="1">
        <f t="shared" si="54"/>
        <v>1967</v>
      </c>
      <c r="D1787" s="1">
        <f t="shared" si="55"/>
        <v>24</v>
      </c>
    </row>
    <row r="1788" spans="1:4" x14ac:dyDescent="0.35">
      <c r="A1788" s="2">
        <v>24509</v>
      </c>
      <c r="B1788" s="3">
        <v>87.360000999999997</v>
      </c>
      <c r="C1788" s="1">
        <f t="shared" si="54"/>
        <v>1967</v>
      </c>
      <c r="D1788" s="1">
        <f t="shared" si="55"/>
        <v>25</v>
      </c>
    </row>
    <row r="1789" spans="1:4" x14ac:dyDescent="0.35">
      <c r="A1789" s="2">
        <v>24510</v>
      </c>
      <c r="B1789" s="3">
        <v>87.18</v>
      </c>
      <c r="C1789" s="1">
        <f t="shared" si="54"/>
        <v>1967</v>
      </c>
      <c r="D1789" s="1">
        <f t="shared" si="55"/>
        <v>26</v>
      </c>
    </row>
    <row r="1790" spans="1:4" x14ac:dyDescent="0.35">
      <c r="A1790" s="2">
        <v>24511</v>
      </c>
      <c r="B1790" s="3">
        <v>86.949996999999996</v>
      </c>
      <c r="C1790" s="1">
        <f t="shared" si="54"/>
        <v>1967</v>
      </c>
      <c r="D1790" s="1">
        <f t="shared" si="55"/>
        <v>27</v>
      </c>
    </row>
    <row r="1791" spans="1:4" x14ac:dyDescent="0.35">
      <c r="A1791" s="2">
        <v>24512</v>
      </c>
      <c r="B1791" s="3">
        <v>87.720000999999996</v>
      </c>
      <c r="C1791" s="1">
        <f t="shared" si="54"/>
        <v>1967</v>
      </c>
      <c r="D1791" s="1">
        <f t="shared" si="55"/>
        <v>28</v>
      </c>
    </row>
    <row r="1792" spans="1:4" x14ac:dyDescent="0.35">
      <c r="A1792" s="2">
        <v>24513</v>
      </c>
      <c r="B1792" s="3">
        <v>87.360000999999997</v>
      </c>
      <c r="C1792" s="1">
        <f t="shared" si="54"/>
        <v>1967</v>
      </c>
      <c r="D1792" s="1">
        <f t="shared" si="55"/>
        <v>29</v>
      </c>
    </row>
    <row r="1793" spans="1:4" x14ac:dyDescent="0.35">
      <c r="A1793" s="2">
        <v>24516</v>
      </c>
      <c r="B1793" s="3">
        <v>87.629997000000003</v>
      </c>
      <c r="C1793" s="1">
        <f t="shared" si="54"/>
        <v>1967</v>
      </c>
      <c r="D1793" s="1">
        <f t="shared" si="55"/>
        <v>30</v>
      </c>
    </row>
    <row r="1794" spans="1:4" x14ac:dyDescent="0.35">
      <c r="A1794" s="2">
        <v>24517</v>
      </c>
      <c r="B1794" s="3">
        <v>87.580001999999993</v>
      </c>
      <c r="C1794" s="1">
        <f t="shared" si="54"/>
        <v>1967</v>
      </c>
      <c r="D1794" s="1">
        <f t="shared" si="55"/>
        <v>31</v>
      </c>
    </row>
    <row r="1795" spans="1:4" x14ac:dyDescent="0.35">
      <c r="A1795" s="2">
        <v>24518</v>
      </c>
      <c r="B1795" s="3">
        <v>88.169998000000007</v>
      </c>
      <c r="C1795" s="1">
        <f t="shared" ref="C1795:C1858" si="56">YEAR(A1795)</f>
        <v>1967</v>
      </c>
      <c r="D1795" s="1">
        <f t="shared" ref="D1795:D1858" si="57">IF(C1795&lt;&gt;C1794, 1, D1794+1)</f>
        <v>32</v>
      </c>
    </row>
    <row r="1796" spans="1:4" x14ac:dyDescent="0.35">
      <c r="A1796" s="2">
        <v>24519</v>
      </c>
      <c r="B1796" s="3">
        <v>88.269997000000004</v>
      </c>
      <c r="C1796" s="1">
        <f t="shared" si="56"/>
        <v>1967</v>
      </c>
      <c r="D1796" s="1">
        <f t="shared" si="57"/>
        <v>33</v>
      </c>
    </row>
    <row r="1797" spans="1:4" x14ac:dyDescent="0.35">
      <c r="A1797" s="2">
        <v>24520</v>
      </c>
      <c r="B1797" s="3">
        <v>87.860000999999997</v>
      </c>
      <c r="C1797" s="1">
        <f t="shared" si="56"/>
        <v>1967</v>
      </c>
      <c r="D1797" s="1">
        <f t="shared" si="57"/>
        <v>34</v>
      </c>
    </row>
    <row r="1798" spans="1:4" x14ac:dyDescent="0.35">
      <c r="A1798" s="2">
        <v>24523</v>
      </c>
      <c r="B1798" s="3">
        <v>87.889999000000003</v>
      </c>
      <c r="C1798" s="1">
        <f t="shared" si="56"/>
        <v>1967</v>
      </c>
      <c r="D1798" s="1">
        <f t="shared" si="57"/>
        <v>35</v>
      </c>
    </row>
    <row r="1799" spans="1:4" x14ac:dyDescent="0.35">
      <c r="A1799" s="2">
        <v>24524</v>
      </c>
      <c r="B1799" s="3">
        <v>87.400002000000001</v>
      </c>
      <c r="C1799" s="1">
        <f t="shared" si="56"/>
        <v>1967</v>
      </c>
      <c r="D1799" s="1">
        <f t="shared" si="57"/>
        <v>36</v>
      </c>
    </row>
    <row r="1800" spans="1:4" x14ac:dyDescent="0.35">
      <c r="A1800" s="2">
        <v>24526</v>
      </c>
      <c r="B1800" s="3">
        <v>87.339995999999999</v>
      </c>
      <c r="C1800" s="1">
        <f t="shared" si="56"/>
        <v>1967</v>
      </c>
      <c r="D1800" s="1">
        <f t="shared" si="57"/>
        <v>37</v>
      </c>
    </row>
    <row r="1801" spans="1:4" x14ac:dyDescent="0.35">
      <c r="A1801" s="2">
        <v>24527</v>
      </c>
      <c r="B1801" s="3">
        <v>87.449996999999996</v>
      </c>
      <c r="C1801" s="1">
        <f t="shared" si="56"/>
        <v>1967</v>
      </c>
      <c r="D1801" s="1">
        <f t="shared" si="57"/>
        <v>38</v>
      </c>
    </row>
    <row r="1802" spans="1:4" x14ac:dyDescent="0.35">
      <c r="A1802" s="2">
        <v>24530</v>
      </c>
      <c r="B1802" s="3">
        <v>87.410004000000001</v>
      </c>
      <c r="C1802" s="1">
        <f t="shared" si="56"/>
        <v>1967</v>
      </c>
      <c r="D1802" s="1">
        <f t="shared" si="57"/>
        <v>39</v>
      </c>
    </row>
    <row r="1803" spans="1:4" x14ac:dyDescent="0.35">
      <c r="A1803" s="2">
        <v>24531</v>
      </c>
      <c r="B1803" s="3">
        <v>86.459998999999996</v>
      </c>
      <c r="C1803" s="1">
        <f t="shared" si="56"/>
        <v>1967</v>
      </c>
      <c r="D1803" s="1">
        <f t="shared" si="57"/>
        <v>40</v>
      </c>
    </row>
    <row r="1804" spans="1:4" x14ac:dyDescent="0.35">
      <c r="A1804" s="2">
        <v>24532</v>
      </c>
      <c r="B1804" s="3">
        <v>86.779999000000004</v>
      </c>
      <c r="C1804" s="1">
        <f t="shared" si="56"/>
        <v>1967</v>
      </c>
      <c r="D1804" s="1">
        <f t="shared" si="57"/>
        <v>41</v>
      </c>
    </row>
    <row r="1805" spans="1:4" x14ac:dyDescent="0.35">
      <c r="A1805" s="2">
        <v>24533</v>
      </c>
      <c r="B1805" s="3">
        <v>87.68</v>
      </c>
      <c r="C1805" s="1">
        <f t="shared" si="56"/>
        <v>1967</v>
      </c>
      <c r="D1805" s="1">
        <f t="shared" si="57"/>
        <v>42</v>
      </c>
    </row>
    <row r="1806" spans="1:4" x14ac:dyDescent="0.35">
      <c r="A1806" s="2">
        <v>24534</v>
      </c>
      <c r="B1806" s="3">
        <v>88.160004000000001</v>
      </c>
      <c r="C1806" s="1">
        <f t="shared" si="56"/>
        <v>1967</v>
      </c>
      <c r="D1806" s="1">
        <f t="shared" si="57"/>
        <v>43</v>
      </c>
    </row>
    <row r="1807" spans="1:4" x14ac:dyDescent="0.35">
      <c r="A1807" s="2">
        <v>24537</v>
      </c>
      <c r="B1807" s="3">
        <v>88.290001000000004</v>
      </c>
      <c r="C1807" s="1">
        <f t="shared" si="56"/>
        <v>1967</v>
      </c>
      <c r="D1807" s="1">
        <f t="shared" si="57"/>
        <v>44</v>
      </c>
    </row>
    <row r="1808" spans="1:4" x14ac:dyDescent="0.35">
      <c r="A1808" s="2">
        <v>24538</v>
      </c>
      <c r="B1808" s="3">
        <v>88.099997999999999</v>
      </c>
      <c r="C1808" s="1">
        <f t="shared" si="56"/>
        <v>1967</v>
      </c>
      <c r="D1808" s="1">
        <f t="shared" si="57"/>
        <v>45</v>
      </c>
    </row>
    <row r="1809" spans="1:4" x14ac:dyDescent="0.35">
      <c r="A1809" s="2">
        <v>24539</v>
      </c>
      <c r="B1809" s="3">
        <v>88.160004000000001</v>
      </c>
      <c r="C1809" s="1">
        <f t="shared" si="56"/>
        <v>1967</v>
      </c>
      <c r="D1809" s="1">
        <f t="shared" si="57"/>
        <v>46</v>
      </c>
    </row>
    <row r="1810" spans="1:4" x14ac:dyDescent="0.35">
      <c r="A1810" s="2">
        <v>24540</v>
      </c>
      <c r="B1810" s="3">
        <v>88.269997000000004</v>
      </c>
      <c r="C1810" s="1">
        <f t="shared" si="56"/>
        <v>1967</v>
      </c>
      <c r="D1810" s="1">
        <f t="shared" si="57"/>
        <v>47</v>
      </c>
    </row>
    <row r="1811" spans="1:4" x14ac:dyDescent="0.35">
      <c r="A1811" s="2">
        <v>24541</v>
      </c>
      <c r="B1811" s="3">
        <v>88.529999000000004</v>
      </c>
      <c r="C1811" s="1">
        <f t="shared" si="56"/>
        <v>1967</v>
      </c>
      <c r="D1811" s="1">
        <f t="shared" si="57"/>
        <v>48</v>
      </c>
    </row>
    <row r="1812" spans="1:4" x14ac:dyDescent="0.35">
      <c r="A1812" s="2">
        <v>24544</v>
      </c>
      <c r="B1812" s="3">
        <v>88.889999000000003</v>
      </c>
      <c r="C1812" s="1">
        <f t="shared" si="56"/>
        <v>1967</v>
      </c>
      <c r="D1812" s="1">
        <f t="shared" si="57"/>
        <v>49</v>
      </c>
    </row>
    <row r="1813" spans="1:4" x14ac:dyDescent="0.35">
      <c r="A1813" s="2">
        <v>24545</v>
      </c>
      <c r="B1813" s="3">
        <v>88.43</v>
      </c>
      <c r="C1813" s="1">
        <f t="shared" si="56"/>
        <v>1967</v>
      </c>
      <c r="D1813" s="1">
        <f t="shared" si="57"/>
        <v>50</v>
      </c>
    </row>
    <row r="1814" spans="1:4" x14ac:dyDescent="0.35">
      <c r="A1814" s="2">
        <v>24546</v>
      </c>
      <c r="B1814" s="3">
        <v>88.349997999999999</v>
      </c>
      <c r="C1814" s="1">
        <f t="shared" si="56"/>
        <v>1967</v>
      </c>
      <c r="D1814" s="1">
        <f t="shared" si="57"/>
        <v>51</v>
      </c>
    </row>
    <row r="1815" spans="1:4" x14ac:dyDescent="0.35">
      <c r="A1815" s="2">
        <v>24547</v>
      </c>
      <c r="B1815" s="3">
        <v>89.190002000000007</v>
      </c>
      <c r="C1815" s="1">
        <f t="shared" si="56"/>
        <v>1967</v>
      </c>
      <c r="D1815" s="1">
        <f t="shared" si="57"/>
        <v>52</v>
      </c>
    </row>
    <row r="1816" spans="1:4" x14ac:dyDescent="0.35">
      <c r="A1816" s="2">
        <v>24548</v>
      </c>
      <c r="B1816" s="3">
        <v>90.089995999999999</v>
      </c>
      <c r="C1816" s="1">
        <f t="shared" si="56"/>
        <v>1967</v>
      </c>
      <c r="D1816" s="1">
        <f t="shared" si="57"/>
        <v>53</v>
      </c>
    </row>
    <row r="1817" spans="1:4" x14ac:dyDescent="0.35">
      <c r="A1817" s="2">
        <v>24551</v>
      </c>
      <c r="B1817" s="3">
        <v>90.25</v>
      </c>
      <c r="C1817" s="1">
        <f t="shared" si="56"/>
        <v>1967</v>
      </c>
      <c r="D1817" s="1">
        <f t="shared" si="57"/>
        <v>54</v>
      </c>
    </row>
    <row r="1818" spans="1:4" x14ac:dyDescent="0.35">
      <c r="A1818" s="2">
        <v>24552</v>
      </c>
      <c r="B1818" s="3">
        <v>90.199996999999996</v>
      </c>
      <c r="C1818" s="1">
        <f t="shared" si="56"/>
        <v>1967</v>
      </c>
      <c r="D1818" s="1">
        <f t="shared" si="57"/>
        <v>55</v>
      </c>
    </row>
    <row r="1819" spans="1:4" x14ac:dyDescent="0.35">
      <c r="A1819" s="2">
        <v>24553</v>
      </c>
      <c r="B1819" s="3">
        <v>90</v>
      </c>
      <c r="C1819" s="1">
        <f t="shared" si="56"/>
        <v>1967</v>
      </c>
      <c r="D1819" s="1">
        <f t="shared" si="57"/>
        <v>56</v>
      </c>
    </row>
    <row r="1820" spans="1:4" x14ac:dyDescent="0.35">
      <c r="A1820" s="2">
        <v>24554</v>
      </c>
      <c r="B1820" s="3">
        <v>90.25</v>
      </c>
      <c r="C1820" s="1">
        <f t="shared" si="56"/>
        <v>1967</v>
      </c>
      <c r="D1820" s="1">
        <f t="shared" si="57"/>
        <v>57</v>
      </c>
    </row>
    <row r="1821" spans="1:4" x14ac:dyDescent="0.35">
      <c r="A1821" s="2">
        <v>24558</v>
      </c>
      <c r="B1821" s="3">
        <v>90.940002000000007</v>
      </c>
      <c r="C1821" s="1">
        <f t="shared" si="56"/>
        <v>1967</v>
      </c>
      <c r="D1821" s="1">
        <f t="shared" si="57"/>
        <v>58</v>
      </c>
    </row>
    <row r="1822" spans="1:4" x14ac:dyDescent="0.35">
      <c r="A1822" s="2">
        <v>24559</v>
      </c>
      <c r="B1822" s="3">
        <v>90.870002999999997</v>
      </c>
      <c r="C1822" s="1">
        <f t="shared" si="56"/>
        <v>1967</v>
      </c>
      <c r="D1822" s="1">
        <f t="shared" si="57"/>
        <v>59</v>
      </c>
    </row>
    <row r="1823" spans="1:4" x14ac:dyDescent="0.35">
      <c r="A1823" s="2">
        <v>24560</v>
      </c>
      <c r="B1823" s="3">
        <v>90.910004000000001</v>
      </c>
      <c r="C1823" s="1">
        <f t="shared" si="56"/>
        <v>1967</v>
      </c>
      <c r="D1823" s="1">
        <f t="shared" si="57"/>
        <v>60</v>
      </c>
    </row>
    <row r="1824" spans="1:4" x14ac:dyDescent="0.35">
      <c r="A1824" s="2">
        <v>24561</v>
      </c>
      <c r="B1824" s="3">
        <v>90.730002999999996</v>
      </c>
      <c r="C1824" s="1">
        <f t="shared" si="56"/>
        <v>1967</v>
      </c>
      <c r="D1824" s="1">
        <f t="shared" si="57"/>
        <v>61</v>
      </c>
    </row>
    <row r="1825" spans="1:4" x14ac:dyDescent="0.35">
      <c r="A1825" s="2">
        <v>24562</v>
      </c>
      <c r="B1825" s="3">
        <v>90.699996999999996</v>
      </c>
      <c r="C1825" s="1">
        <f t="shared" si="56"/>
        <v>1967</v>
      </c>
      <c r="D1825" s="1">
        <f t="shared" si="57"/>
        <v>62</v>
      </c>
    </row>
    <row r="1826" spans="1:4" x14ac:dyDescent="0.35">
      <c r="A1826" s="2">
        <v>24565</v>
      </c>
      <c r="B1826" s="3">
        <v>90.199996999999996</v>
      </c>
      <c r="C1826" s="1">
        <f t="shared" si="56"/>
        <v>1967</v>
      </c>
      <c r="D1826" s="1">
        <f t="shared" si="57"/>
        <v>63</v>
      </c>
    </row>
    <row r="1827" spans="1:4" x14ac:dyDescent="0.35">
      <c r="A1827" s="2">
        <v>24566</v>
      </c>
      <c r="B1827" s="3">
        <v>89.239998</v>
      </c>
      <c r="C1827" s="1">
        <f t="shared" si="56"/>
        <v>1967</v>
      </c>
      <c r="D1827" s="1">
        <f t="shared" si="57"/>
        <v>64</v>
      </c>
    </row>
    <row r="1828" spans="1:4" x14ac:dyDescent="0.35">
      <c r="A1828" s="2">
        <v>24567</v>
      </c>
      <c r="B1828" s="3">
        <v>89.220000999999996</v>
      </c>
      <c r="C1828" s="1">
        <f t="shared" si="56"/>
        <v>1967</v>
      </c>
      <c r="D1828" s="1">
        <f t="shared" si="57"/>
        <v>65</v>
      </c>
    </row>
    <row r="1829" spans="1:4" x14ac:dyDescent="0.35">
      <c r="A1829" s="2">
        <v>24568</v>
      </c>
      <c r="B1829" s="3">
        <v>89.790001000000004</v>
      </c>
      <c r="C1829" s="1">
        <f t="shared" si="56"/>
        <v>1967</v>
      </c>
      <c r="D1829" s="1">
        <f t="shared" si="57"/>
        <v>66</v>
      </c>
    </row>
    <row r="1830" spans="1:4" x14ac:dyDescent="0.35">
      <c r="A1830" s="2">
        <v>24569</v>
      </c>
      <c r="B1830" s="3">
        <v>89.940002000000007</v>
      </c>
      <c r="C1830" s="1">
        <f t="shared" si="56"/>
        <v>1967</v>
      </c>
      <c r="D1830" s="1">
        <f t="shared" si="57"/>
        <v>67</v>
      </c>
    </row>
    <row r="1831" spans="1:4" x14ac:dyDescent="0.35">
      <c r="A1831" s="2">
        <v>24572</v>
      </c>
      <c r="B1831" s="3">
        <v>89.32</v>
      </c>
      <c r="C1831" s="1">
        <f t="shared" si="56"/>
        <v>1967</v>
      </c>
      <c r="D1831" s="1">
        <f t="shared" si="57"/>
        <v>68</v>
      </c>
    </row>
    <row r="1832" spans="1:4" x14ac:dyDescent="0.35">
      <c r="A1832" s="2">
        <v>24573</v>
      </c>
      <c r="B1832" s="3">
        <v>88.239998</v>
      </c>
      <c r="C1832" s="1">
        <f t="shared" si="56"/>
        <v>1967</v>
      </c>
      <c r="D1832" s="1">
        <f t="shared" si="57"/>
        <v>69</v>
      </c>
    </row>
    <row r="1833" spans="1:4" x14ac:dyDescent="0.35">
      <c r="A1833" s="2">
        <v>24574</v>
      </c>
      <c r="B1833" s="3">
        <v>88.879997000000003</v>
      </c>
      <c r="C1833" s="1">
        <f t="shared" si="56"/>
        <v>1967</v>
      </c>
      <c r="D1833" s="1">
        <f t="shared" si="57"/>
        <v>70</v>
      </c>
    </row>
    <row r="1834" spans="1:4" x14ac:dyDescent="0.35">
      <c r="A1834" s="2">
        <v>24575</v>
      </c>
      <c r="B1834" s="3">
        <v>88.779999000000004</v>
      </c>
      <c r="C1834" s="1">
        <f t="shared" si="56"/>
        <v>1967</v>
      </c>
      <c r="D1834" s="1">
        <f t="shared" si="57"/>
        <v>71</v>
      </c>
    </row>
    <row r="1835" spans="1:4" x14ac:dyDescent="0.35">
      <c r="A1835" s="2">
        <v>24576</v>
      </c>
      <c r="B1835" s="3">
        <v>89.459998999999996</v>
      </c>
      <c r="C1835" s="1">
        <f t="shared" si="56"/>
        <v>1967</v>
      </c>
      <c r="D1835" s="1">
        <f t="shared" si="57"/>
        <v>72</v>
      </c>
    </row>
    <row r="1836" spans="1:4" x14ac:dyDescent="0.35">
      <c r="A1836" s="2">
        <v>24579</v>
      </c>
      <c r="B1836" s="3">
        <v>90.43</v>
      </c>
      <c r="C1836" s="1">
        <f t="shared" si="56"/>
        <v>1967</v>
      </c>
      <c r="D1836" s="1">
        <f t="shared" si="57"/>
        <v>73</v>
      </c>
    </row>
    <row r="1837" spans="1:4" x14ac:dyDescent="0.35">
      <c r="A1837" s="2">
        <v>24580</v>
      </c>
      <c r="B1837" s="3">
        <v>91.07</v>
      </c>
      <c r="C1837" s="1">
        <f t="shared" si="56"/>
        <v>1967</v>
      </c>
      <c r="D1837" s="1">
        <f t="shared" si="57"/>
        <v>74</v>
      </c>
    </row>
    <row r="1838" spans="1:4" x14ac:dyDescent="0.35">
      <c r="A1838" s="2">
        <v>24581</v>
      </c>
      <c r="B1838" s="3">
        <v>91.860000999999997</v>
      </c>
      <c r="C1838" s="1">
        <f t="shared" si="56"/>
        <v>1967</v>
      </c>
      <c r="D1838" s="1">
        <f t="shared" si="57"/>
        <v>75</v>
      </c>
    </row>
    <row r="1839" spans="1:4" x14ac:dyDescent="0.35">
      <c r="A1839" s="2">
        <v>24582</v>
      </c>
      <c r="B1839" s="3">
        <v>91.940002000000007</v>
      </c>
      <c r="C1839" s="1">
        <f t="shared" si="56"/>
        <v>1967</v>
      </c>
      <c r="D1839" s="1">
        <f t="shared" si="57"/>
        <v>76</v>
      </c>
    </row>
    <row r="1840" spans="1:4" x14ac:dyDescent="0.35">
      <c r="A1840" s="2">
        <v>24583</v>
      </c>
      <c r="B1840" s="3">
        <v>92.110000999999997</v>
      </c>
      <c r="C1840" s="1">
        <f t="shared" si="56"/>
        <v>1967</v>
      </c>
      <c r="D1840" s="1">
        <f t="shared" si="57"/>
        <v>77</v>
      </c>
    </row>
    <row r="1841" spans="1:4" x14ac:dyDescent="0.35">
      <c r="A1841" s="2">
        <v>24586</v>
      </c>
      <c r="B1841" s="3">
        <v>92.300003000000004</v>
      </c>
      <c r="C1841" s="1">
        <f t="shared" si="56"/>
        <v>1967</v>
      </c>
      <c r="D1841" s="1">
        <f t="shared" si="57"/>
        <v>78</v>
      </c>
    </row>
    <row r="1842" spans="1:4" x14ac:dyDescent="0.35">
      <c r="A1842" s="2">
        <v>24587</v>
      </c>
      <c r="B1842" s="3">
        <v>92.620002999999997</v>
      </c>
      <c r="C1842" s="1">
        <f t="shared" si="56"/>
        <v>1967</v>
      </c>
      <c r="D1842" s="1">
        <f t="shared" si="57"/>
        <v>79</v>
      </c>
    </row>
    <row r="1843" spans="1:4" x14ac:dyDescent="0.35">
      <c r="A1843" s="2">
        <v>24588</v>
      </c>
      <c r="B1843" s="3">
        <v>93.110000999999997</v>
      </c>
      <c r="C1843" s="1">
        <f t="shared" si="56"/>
        <v>1967</v>
      </c>
      <c r="D1843" s="1">
        <f t="shared" si="57"/>
        <v>80</v>
      </c>
    </row>
    <row r="1844" spans="1:4" x14ac:dyDescent="0.35">
      <c r="A1844" s="2">
        <v>24589</v>
      </c>
      <c r="B1844" s="3">
        <v>93.019997000000004</v>
      </c>
      <c r="C1844" s="1">
        <f t="shared" si="56"/>
        <v>1967</v>
      </c>
      <c r="D1844" s="1">
        <f t="shared" si="57"/>
        <v>81</v>
      </c>
    </row>
    <row r="1845" spans="1:4" x14ac:dyDescent="0.35">
      <c r="A1845" s="2">
        <v>24590</v>
      </c>
      <c r="B1845" s="3">
        <v>93.809997999999993</v>
      </c>
      <c r="C1845" s="1">
        <f t="shared" si="56"/>
        <v>1967</v>
      </c>
      <c r="D1845" s="1">
        <f t="shared" si="57"/>
        <v>82</v>
      </c>
    </row>
    <row r="1846" spans="1:4" x14ac:dyDescent="0.35">
      <c r="A1846" s="2">
        <v>24593</v>
      </c>
      <c r="B1846" s="3">
        <v>94.010002</v>
      </c>
      <c r="C1846" s="1">
        <f t="shared" si="56"/>
        <v>1967</v>
      </c>
      <c r="D1846" s="1">
        <f t="shared" si="57"/>
        <v>83</v>
      </c>
    </row>
    <row r="1847" spans="1:4" x14ac:dyDescent="0.35">
      <c r="A1847" s="2">
        <v>24594</v>
      </c>
      <c r="B1847" s="3">
        <v>93.839995999999999</v>
      </c>
      <c r="C1847" s="1">
        <f t="shared" si="56"/>
        <v>1967</v>
      </c>
      <c r="D1847" s="1">
        <f t="shared" si="57"/>
        <v>84</v>
      </c>
    </row>
    <row r="1848" spans="1:4" x14ac:dyDescent="0.35">
      <c r="A1848" s="2">
        <v>24595</v>
      </c>
      <c r="B1848" s="3">
        <v>93.669998000000007</v>
      </c>
      <c r="C1848" s="1">
        <f t="shared" si="56"/>
        <v>1967</v>
      </c>
      <c r="D1848" s="1">
        <f t="shared" si="57"/>
        <v>85</v>
      </c>
    </row>
    <row r="1849" spans="1:4" x14ac:dyDescent="0.35">
      <c r="A1849" s="2">
        <v>24596</v>
      </c>
      <c r="B1849" s="3">
        <v>93.910004000000001</v>
      </c>
      <c r="C1849" s="1">
        <f t="shared" si="56"/>
        <v>1967</v>
      </c>
      <c r="D1849" s="1">
        <f t="shared" si="57"/>
        <v>86</v>
      </c>
    </row>
    <row r="1850" spans="1:4" x14ac:dyDescent="0.35">
      <c r="A1850" s="2">
        <v>24597</v>
      </c>
      <c r="B1850" s="3">
        <v>94.32</v>
      </c>
      <c r="C1850" s="1">
        <f t="shared" si="56"/>
        <v>1967</v>
      </c>
      <c r="D1850" s="1">
        <f t="shared" si="57"/>
        <v>87</v>
      </c>
    </row>
    <row r="1851" spans="1:4" x14ac:dyDescent="0.35">
      <c r="A1851" s="2">
        <v>24600</v>
      </c>
      <c r="B1851" s="3">
        <v>94.440002000000007</v>
      </c>
      <c r="C1851" s="1">
        <f t="shared" si="56"/>
        <v>1967</v>
      </c>
      <c r="D1851" s="1">
        <f t="shared" si="57"/>
        <v>88</v>
      </c>
    </row>
    <row r="1852" spans="1:4" x14ac:dyDescent="0.35">
      <c r="A1852" s="2">
        <v>24601</v>
      </c>
      <c r="B1852" s="3">
        <v>94.580001999999993</v>
      </c>
      <c r="C1852" s="1">
        <f t="shared" si="56"/>
        <v>1967</v>
      </c>
      <c r="D1852" s="1">
        <f t="shared" si="57"/>
        <v>89</v>
      </c>
    </row>
    <row r="1853" spans="1:4" x14ac:dyDescent="0.35">
      <c r="A1853" s="2">
        <v>24602</v>
      </c>
      <c r="B1853" s="3">
        <v>93.599997999999999</v>
      </c>
      <c r="C1853" s="1">
        <f t="shared" si="56"/>
        <v>1967</v>
      </c>
      <c r="D1853" s="1">
        <f t="shared" si="57"/>
        <v>90</v>
      </c>
    </row>
    <row r="1854" spans="1:4" x14ac:dyDescent="0.35">
      <c r="A1854" s="2">
        <v>24603</v>
      </c>
      <c r="B1854" s="3">
        <v>93.349997999999999</v>
      </c>
      <c r="C1854" s="1">
        <f t="shared" si="56"/>
        <v>1967</v>
      </c>
      <c r="D1854" s="1">
        <f t="shared" si="57"/>
        <v>91</v>
      </c>
    </row>
    <row r="1855" spans="1:4" x14ac:dyDescent="0.35">
      <c r="A1855" s="2">
        <v>24604</v>
      </c>
      <c r="B1855" s="3">
        <v>93.75</v>
      </c>
      <c r="C1855" s="1">
        <f t="shared" si="56"/>
        <v>1967</v>
      </c>
      <c r="D1855" s="1">
        <f t="shared" si="57"/>
        <v>92</v>
      </c>
    </row>
    <row r="1856" spans="1:4" x14ac:dyDescent="0.35">
      <c r="A1856" s="2">
        <v>24607</v>
      </c>
      <c r="B1856" s="3">
        <v>93.480002999999996</v>
      </c>
      <c r="C1856" s="1">
        <f t="shared" si="56"/>
        <v>1967</v>
      </c>
      <c r="D1856" s="1">
        <f t="shared" si="57"/>
        <v>93</v>
      </c>
    </row>
    <row r="1857" spans="1:4" x14ac:dyDescent="0.35">
      <c r="A1857" s="2">
        <v>24608</v>
      </c>
      <c r="B1857" s="3">
        <v>92.709998999999996</v>
      </c>
      <c r="C1857" s="1">
        <f t="shared" si="56"/>
        <v>1967</v>
      </c>
      <c r="D1857" s="1">
        <f t="shared" si="57"/>
        <v>94</v>
      </c>
    </row>
    <row r="1858" spans="1:4" x14ac:dyDescent="0.35">
      <c r="A1858" s="2">
        <v>24609</v>
      </c>
      <c r="B1858" s="3">
        <v>93.139999000000003</v>
      </c>
      <c r="C1858" s="1">
        <f t="shared" si="56"/>
        <v>1967</v>
      </c>
      <c r="D1858" s="1">
        <f t="shared" si="57"/>
        <v>95</v>
      </c>
    </row>
    <row r="1859" spans="1:4" x14ac:dyDescent="0.35">
      <c r="A1859" s="2">
        <v>24610</v>
      </c>
      <c r="B1859" s="3">
        <v>92.779999000000004</v>
      </c>
      <c r="C1859" s="1">
        <f t="shared" ref="C1859:C1922" si="58">YEAR(A1859)</f>
        <v>1967</v>
      </c>
      <c r="D1859" s="1">
        <f t="shared" ref="D1859:D1922" si="59">IF(C1859&lt;&gt;C1858, 1, D1858+1)</f>
        <v>96</v>
      </c>
    </row>
    <row r="1860" spans="1:4" x14ac:dyDescent="0.35">
      <c r="A1860" s="2">
        <v>24611</v>
      </c>
      <c r="B1860" s="3">
        <v>92.529999000000004</v>
      </c>
      <c r="C1860" s="1">
        <f t="shared" si="58"/>
        <v>1967</v>
      </c>
      <c r="D1860" s="1">
        <f t="shared" si="59"/>
        <v>97</v>
      </c>
    </row>
    <row r="1861" spans="1:4" x14ac:dyDescent="0.35">
      <c r="A1861" s="2">
        <v>24614</v>
      </c>
      <c r="B1861" s="3">
        <v>92.07</v>
      </c>
      <c r="C1861" s="1">
        <f t="shared" si="58"/>
        <v>1967</v>
      </c>
      <c r="D1861" s="1">
        <f t="shared" si="59"/>
        <v>98</v>
      </c>
    </row>
    <row r="1862" spans="1:4" x14ac:dyDescent="0.35">
      <c r="A1862" s="2">
        <v>24615</v>
      </c>
      <c r="B1862" s="3">
        <v>91.669998000000007</v>
      </c>
      <c r="C1862" s="1">
        <f t="shared" si="58"/>
        <v>1967</v>
      </c>
      <c r="D1862" s="1">
        <f t="shared" si="59"/>
        <v>99</v>
      </c>
    </row>
    <row r="1863" spans="1:4" x14ac:dyDescent="0.35">
      <c r="A1863" s="2">
        <v>24616</v>
      </c>
      <c r="B1863" s="3">
        <v>91.230002999999996</v>
      </c>
      <c r="C1863" s="1">
        <f t="shared" si="58"/>
        <v>1967</v>
      </c>
      <c r="D1863" s="1">
        <f t="shared" si="59"/>
        <v>100</v>
      </c>
    </row>
    <row r="1864" spans="1:4" x14ac:dyDescent="0.35">
      <c r="A1864" s="2">
        <v>24617</v>
      </c>
      <c r="B1864" s="3">
        <v>90.18</v>
      </c>
      <c r="C1864" s="1">
        <f t="shared" si="58"/>
        <v>1967</v>
      </c>
      <c r="D1864" s="1">
        <f t="shared" si="59"/>
        <v>101</v>
      </c>
    </row>
    <row r="1865" spans="1:4" x14ac:dyDescent="0.35">
      <c r="A1865" s="2">
        <v>24618</v>
      </c>
      <c r="B1865" s="3">
        <v>91.190002000000007</v>
      </c>
      <c r="C1865" s="1">
        <f t="shared" si="58"/>
        <v>1967</v>
      </c>
      <c r="D1865" s="1">
        <f t="shared" si="59"/>
        <v>102</v>
      </c>
    </row>
    <row r="1866" spans="1:4" x14ac:dyDescent="0.35">
      <c r="A1866" s="2">
        <v>24621</v>
      </c>
      <c r="B1866" s="3">
        <v>90.980002999999996</v>
      </c>
      <c r="C1866" s="1">
        <f t="shared" si="58"/>
        <v>1967</v>
      </c>
      <c r="D1866" s="1">
        <f t="shared" si="59"/>
        <v>103</v>
      </c>
    </row>
    <row r="1867" spans="1:4" x14ac:dyDescent="0.35">
      <c r="A1867" s="2">
        <v>24623</v>
      </c>
      <c r="B1867" s="3">
        <v>90.389999000000003</v>
      </c>
      <c r="C1867" s="1">
        <f t="shared" si="58"/>
        <v>1967</v>
      </c>
      <c r="D1867" s="1">
        <f t="shared" si="59"/>
        <v>104</v>
      </c>
    </row>
    <row r="1868" spans="1:4" x14ac:dyDescent="0.35">
      <c r="A1868" s="2">
        <v>24624</v>
      </c>
      <c r="B1868" s="3">
        <v>89.080001999999993</v>
      </c>
      <c r="C1868" s="1">
        <f t="shared" si="58"/>
        <v>1967</v>
      </c>
      <c r="D1868" s="1">
        <f t="shared" si="59"/>
        <v>105</v>
      </c>
    </row>
    <row r="1869" spans="1:4" x14ac:dyDescent="0.35">
      <c r="A1869" s="2">
        <v>24625</v>
      </c>
      <c r="B1869" s="3">
        <v>90.230002999999996</v>
      </c>
      <c r="C1869" s="1">
        <f t="shared" si="58"/>
        <v>1967</v>
      </c>
      <c r="D1869" s="1">
        <f t="shared" si="59"/>
        <v>106</v>
      </c>
    </row>
    <row r="1870" spans="1:4" x14ac:dyDescent="0.35">
      <c r="A1870" s="2">
        <v>24628</v>
      </c>
      <c r="B1870" s="3">
        <v>89.559997999999993</v>
      </c>
      <c r="C1870" s="1">
        <f t="shared" si="58"/>
        <v>1967</v>
      </c>
      <c r="D1870" s="1">
        <f t="shared" si="59"/>
        <v>107</v>
      </c>
    </row>
    <row r="1871" spans="1:4" x14ac:dyDescent="0.35">
      <c r="A1871" s="2">
        <v>24629</v>
      </c>
      <c r="B1871" s="3">
        <v>88.480002999999996</v>
      </c>
      <c r="C1871" s="1">
        <f t="shared" si="58"/>
        <v>1967</v>
      </c>
      <c r="D1871" s="1">
        <f t="shared" si="59"/>
        <v>108</v>
      </c>
    </row>
    <row r="1872" spans="1:4" x14ac:dyDescent="0.35">
      <c r="A1872" s="2">
        <v>24630</v>
      </c>
      <c r="B1872" s="3">
        <v>90.230002999999996</v>
      </c>
      <c r="C1872" s="1">
        <f t="shared" si="58"/>
        <v>1967</v>
      </c>
      <c r="D1872" s="1">
        <f t="shared" si="59"/>
        <v>109</v>
      </c>
    </row>
    <row r="1873" spans="1:4" x14ac:dyDescent="0.35">
      <c r="A1873" s="2">
        <v>24631</v>
      </c>
      <c r="B1873" s="3">
        <v>90.910004000000001</v>
      </c>
      <c r="C1873" s="1">
        <f t="shared" si="58"/>
        <v>1967</v>
      </c>
      <c r="D1873" s="1">
        <f t="shared" si="59"/>
        <v>110</v>
      </c>
    </row>
    <row r="1874" spans="1:4" x14ac:dyDescent="0.35">
      <c r="A1874" s="2">
        <v>24632</v>
      </c>
      <c r="B1874" s="3">
        <v>91.400002000000001</v>
      </c>
      <c r="C1874" s="1">
        <f t="shared" si="58"/>
        <v>1967</v>
      </c>
      <c r="D1874" s="1">
        <f t="shared" si="59"/>
        <v>111</v>
      </c>
    </row>
    <row r="1875" spans="1:4" x14ac:dyDescent="0.35">
      <c r="A1875" s="2">
        <v>24635</v>
      </c>
      <c r="B1875" s="3">
        <v>91.559997999999993</v>
      </c>
      <c r="C1875" s="1">
        <f t="shared" si="58"/>
        <v>1967</v>
      </c>
      <c r="D1875" s="1">
        <f t="shared" si="59"/>
        <v>112</v>
      </c>
    </row>
    <row r="1876" spans="1:4" x14ac:dyDescent="0.35">
      <c r="A1876" s="2">
        <v>24636</v>
      </c>
      <c r="B1876" s="3">
        <v>92.040001000000004</v>
      </c>
      <c r="C1876" s="1">
        <f t="shared" si="58"/>
        <v>1967</v>
      </c>
      <c r="D1876" s="1">
        <f t="shared" si="59"/>
        <v>113</v>
      </c>
    </row>
    <row r="1877" spans="1:4" x14ac:dyDescent="0.35">
      <c r="A1877" s="2">
        <v>24637</v>
      </c>
      <c r="B1877" s="3">
        <v>92.620002999999997</v>
      </c>
      <c r="C1877" s="1">
        <f t="shared" si="58"/>
        <v>1967</v>
      </c>
      <c r="D1877" s="1">
        <f t="shared" si="59"/>
        <v>114</v>
      </c>
    </row>
    <row r="1878" spans="1:4" x14ac:dyDescent="0.35">
      <c r="A1878" s="2">
        <v>24638</v>
      </c>
      <c r="B1878" s="3">
        <v>92.400002000000001</v>
      </c>
      <c r="C1878" s="1">
        <f t="shared" si="58"/>
        <v>1967</v>
      </c>
      <c r="D1878" s="1">
        <f t="shared" si="59"/>
        <v>115</v>
      </c>
    </row>
    <row r="1879" spans="1:4" x14ac:dyDescent="0.35">
      <c r="A1879" s="2">
        <v>24639</v>
      </c>
      <c r="B1879" s="3">
        <v>92.489998</v>
      </c>
      <c r="C1879" s="1">
        <f t="shared" si="58"/>
        <v>1967</v>
      </c>
      <c r="D1879" s="1">
        <f t="shared" si="59"/>
        <v>116</v>
      </c>
    </row>
    <row r="1880" spans="1:4" x14ac:dyDescent="0.35">
      <c r="A1880" s="2">
        <v>24642</v>
      </c>
      <c r="B1880" s="3">
        <v>92.510002</v>
      </c>
      <c r="C1880" s="1">
        <f t="shared" si="58"/>
        <v>1967</v>
      </c>
      <c r="D1880" s="1">
        <f t="shared" si="59"/>
        <v>117</v>
      </c>
    </row>
    <row r="1881" spans="1:4" x14ac:dyDescent="0.35">
      <c r="A1881" s="2">
        <v>24643</v>
      </c>
      <c r="B1881" s="3">
        <v>92.480002999999996</v>
      </c>
      <c r="C1881" s="1">
        <f t="shared" si="58"/>
        <v>1967</v>
      </c>
      <c r="D1881" s="1">
        <f t="shared" si="59"/>
        <v>118</v>
      </c>
    </row>
    <row r="1882" spans="1:4" x14ac:dyDescent="0.35">
      <c r="A1882" s="2">
        <v>24644</v>
      </c>
      <c r="B1882" s="3">
        <v>92.199996999999996</v>
      </c>
      <c r="C1882" s="1">
        <f t="shared" si="58"/>
        <v>1967</v>
      </c>
      <c r="D1882" s="1">
        <f t="shared" si="59"/>
        <v>119</v>
      </c>
    </row>
    <row r="1883" spans="1:4" x14ac:dyDescent="0.35">
      <c r="A1883" s="2">
        <v>24645</v>
      </c>
      <c r="B1883" s="3">
        <v>91.970000999999996</v>
      </c>
      <c r="C1883" s="1">
        <f t="shared" si="58"/>
        <v>1967</v>
      </c>
      <c r="D1883" s="1">
        <f t="shared" si="59"/>
        <v>120</v>
      </c>
    </row>
    <row r="1884" spans="1:4" x14ac:dyDescent="0.35">
      <c r="A1884" s="2">
        <v>24646</v>
      </c>
      <c r="B1884" s="3">
        <v>92</v>
      </c>
      <c r="C1884" s="1">
        <f t="shared" si="58"/>
        <v>1967</v>
      </c>
      <c r="D1884" s="1">
        <f t="shared" si="59"/>
        <v>121</v>
      </c>
    </row>
    <row r="1885" spans="1:4" x14ac:dyDescent="0.35">
      <c r="A1885" s="2">
        <v>24649</v>
      </c>
      <c r="B1885" s="3">
        <v>91.639999000000003</v>
      </c>
      <c r="C1885" s="1">
        <f t="shared" si="58"/>
        <v>1967</v>
      </c>
      <c r="D1885" s="1">
        <f t="shared" si="59"/>
        <v>122</v>
      </c>
    </row>
    <row r="1886" spans="1:4" x14ac:dyDescent="0.35">
      <c r="A1886" s="2">
        <v>24650</v>
      </c>
      <c r="B1886" s="3">
        <v>91.300003000000004</v>
      </c>
      <c r="C1886" s="1">
        <f t="shared" si="58"/>
        <v>1967</v>
      </c>
      <c r="D1886" s="1">
        <f t="shared" si="59"/>
        <v>123</v>
      </c>
    </row>
    <row r="1887" spans="1:4" x14ac:dyDescent="0.35">
      <c r="A1887" s="2">
        <v>24651</v>
      </c>
      <c r="B1887" s="3">
        <v>91.309997999999993</v>
      </c>
      <c r="C1887" s="1">
        <f t="shared" si="58"/>
        <v>1967</v>
      </c>
      <c r="D1887" s="1">
        <f t="shared" si="59"/>
        <v>124</v>
      </c>
    </row>
    <row r="1888" spans="1:4" x14ac:dyDescent="0.35">
      <c r="A1888" s="2">
        <v>24652</v>
      </c>
      <c r="B1888" s="3">
        <v>90.849997999999999</v>
      </c>
      <c r="C1888" s="1">
        <f t="shared" si="58"/>
        <v>1967</v>
      </c>
      <c r="D1888" s="1">
        <f t="shared" si="59"/>
        <v>125</v>
      </c>
    </row>
    <row r="1889" spans="1:4" x14ac:dyDescent="0.35">
      <c r="A1889" s="2">
        <v>24653</v>
      </c>
      <c r="B1889" s="3">
        <v>90.639999000000003</v>
      </c>
      <c r="C1889" s="1">
        <f t="shared" si="58"/>
        <v>1967</v>
      </c>
      <c r="D1889" s="1">
        <f t="shared" si="59"/>
        <v>126</v>
      </c>
    </row>
    <row r="1890" spans="1:4" x14ac:dyDescent="0.35">
      <c r="A1890" s="2">
        <v>24656</v>
      </c>
      <c r="B1890" s="3">
        <v>90.639999000000003</v>
      </c>
      <c r="C1890" s="1">
        <f t="shared" si="58"/>
        <v>1967</v>
      </c>
      <c r="D1890" s="1">
        <f t="shared" si="59"/>
        <v>127</v>
      </c>
    </row>
    <row r="1891" spans="1:4" x14ac:dyDescent="0.35">
      <c r="A1891" s="2">
        <v>24658</v>
      </c>
      <c r="B1891" s="3">
        <v>90.910004000000001</v>
      </c>
      <c r="C1891" s="1">
        <f t="shared" si="58"/>
        <v>1967</v>
      </c>
      <c r="D1891" s="1">
        <f t="shared" si="59"/>
        <v>128</v>
      </c>
    </row>
    <row r="1892" spans="1:4" x14ac:dyDescent="0.35">
      <c r="A1892" s="2">
        <v>24659</v>
      </c>
      <c r="B1892" s="3">
        <v>91.360000999999997</v>
      </c>
      <c r="C1892" s="1">
        <f t="shared" si="58"/>
        <v>1967</v>
      </c>
      <c r="D1892" s="1">
        <f t="shared" si="59"/>
        <v>129</v>
      </c>
    </row>
    <row r="1893" spans="1:4" x14ac:dyDescent="0.35">
      <c r="A1893" s="2">
        <v>24660</v>
      </c>
      <c r="B1893" s="3">
        <v>91.32</v>
      </c>
      <c r="C1893" s="1">
        <f t="shared" si="58"/>
        <v>1967</v>
      </c>
      <c r="D1893" s="1">
        <f t="shared" si="59"/>
        <v>130</v>
      </c>
    </row>
    <row r="1894" spans="1:4" x14ac:dyDescent="0.35">
      <c r="A1894" s="2">
        <v>24663</v>
      </c>
      <c r="B1894" s="3">
        <v>91.690002000000007</v>
      </c>
      <c r="C1894" s="1">
        <f t="shared" si="58"/>
        <v>1967</v>
      </c>
      <c r="D1894" s="1">
        <f t="shared" si="59"/>
        <v>131</v>
      </c>
    </row>
    <row r="1895" spans="1:4" x14ac:dyDescent="0.35">
      <c r="A1895" s="2">
        <v>24664</v>
      </c>
      <c r="B1895" s="3">
        <v>92.050003000000004</v>
      </c>
      <c r="C1895" s="1">
        <f t="shared" si="58"/>
        <v>1967</v>
      </c>
      <c r="D1895" s="1">
        <f t="shared" si="59"/>
        <v>132</v>
      </c>
    </row>
    <row r="1896" spans="1:4" x14ac:dyDescent="0.35">
      <c r="A1896" s="2">
        <v>24665</v>
      </c>
      <c r="B1896" s="3">
        <v>92.480002999999996</v>
      </c>
      <c r="C1896" s="1">
        <f t="shared" si="58"/>
        <v>1967</v>
      </c>
      <c r="D1896" s="1">
        <f t="shared" si="59"/>
        <v>133</v>
      </c>
    </row>
    <row r="1897" spans="1:4" x14ac:dyDescent="0.35">
      <c r="A1897" s="2">
        <v>24666</v>
      </c>
      <c r="B1897" s="3">
        <v>92.400002000000001</v>
      </c>
      <c r="C1897" s="1">
        <f t="shared" si="58"/>
        <v>1967</v>
      </c>
      <c r="D1897" s="1">
        <f t="shared" si="59"/>
        <v>134</v>
      </c>
    </row>
    <row r="1898" spans="1:4" x14ac:dyDescent="0.35">
      <c r="A1898" s="2">
        <v>24667</v>
      </c>
      <c r="B1898" s="3">
        <v>92.419998000000007</v>
      </c>
      <c r="C1898" s="1">
        <f t="shared" si="58"/>
        <v>1967</v>
      </c>
      <c r="D1898" s="1">
        <f t="shared" si="59"/>
        <v>135</v>
      </c>
    </row>
    <row r="1899" spans="1:4" x14ac:dyDescent="0.35">
      <c r="A1899" s="2">
        <v>24670</v>
      </c>
      <c r="B1899" s="3">
        <v>92.739998</v>
      </c>
      <c r="C1899" s="1">
        <f t="shared" si="58"/>
        <v>1967</v>
      </c>
      <c r="D1899" s="1">
        <f t="shared" si="59"/>
        <v>136</v>
      </c>
    </row>
    <row r="1900" spans="1:4" x14ac:dyDescent="0.35">
      <c r="A1900" s="2">
        <v>24671</v>
      </c>
      <c r="B1900" s="3">
        <v>92.75</v>
      </c>
      <c r="C1900" s="1">
        <f t="shared" si="58"/>
        <v>1967</v>
      </c>
      <c r="D1900" s="1">
        <f t="shared" si="59"/>
        <v>137</v>
      </c>
    </row>
    <row r="1901" spans="1:4" x14ac:dyDescent="0.35">
      <c r="A1901" s="2">
        <v>24672</v>
      </c>
      <c r="B1901" s="3">
        <v>93.5</v>
      </c>
      <c r="C1901" s="1">
        <f t="shared" si="58"/>
        <v>1967</v>
      </c>
      <c r="D1901" s="1">
        <f t="shared" si="59"/>
        <v>138</v>
      </c>
    </row>
    <row r="1902" spans="1:4" x14ac:dyDescent="0.35">
      <c r="A1902" s="2">
        <v>24673</v>
      </c>
      <c r="B1902" s="3">
        <v>93.650002000000001</v>
      </c>
      <c r="C1902" s="1">
        <f t="shared" si="58"/>
        <v>1967</v>
      </c>
      <c r="D1902" s="1">
        <f t="shared" si="59"/>
        <v>139</v>
      </c>
    </row>
    <row r="1903" spans="1:4" x14ac:dyDescent="0.35">
      <c r="A1903" s="2">
        <v>24674</v>
      </c>
      <c r="B1903" s="3">
        <v>93.849997999999999</v>
      </c>
      <c r="C1903" s="1">
        <f t="shared" si="58"/>
        <v>1967</v>
      </c>
      <c r="D1903" s="1">
        <f t="shared" si="59"/>
        <v>140</v>
      </c>
    </row>
    <row r="1904" spans="1:4" x14ac:dyDescent="0.35">
      <c r="A1904" s="2">
        <v>24677</v>
      </c>
      <c r="B1904" s="3">
        <v>94.040001000000004</v>
      </c>
      <c r="C1904" s="1">
        <f t="shared" si="58"/>
        <v>1967</v>
      </c>
      <c r="D1904" s="1">
        <f t="shared" si="59"/>
        <v>141</v>
      </c>
    </row>
    <row r="1905" spans="1:4" x14ac:dyDescent="0.35">
      <c r="A1905" s="2">
        <v>24678</v>
      </c>
      <c r="B1905" s="3">
        <v>93.730002999999996</v>
      </c>
      <c r="C1905" s="1">
        <f t="shared" si="58"/>
        <v>1967</v>
      </c>
      <c r="D1905" s="1">
        <f t="shared" si="59"/>
        <v>142</v>
      </c>
    </row>
    <row r="1906" spans="1:4" x14ac:dyDescent="0.35">
      <c r="A1906" s="2">
        <v>24679</v>
      </c>
      <c r="B1906" s="3">
        <v>93.239998</v>
      </c>
      <c r="C1906" s="1">
        <f t="shared" si="58"/>
        <v>1967</v>
      </c>
      <c r="D1906" s="1">
        <f t="shared" si="59"/>
        <v>143</v>
      </c>
    </row>
    <row r="1907" spans="1:4" x14ac:dyDescent="0.35">
      <c r="A1907" s="2">
        <v>24680</v>
      </c>
      <c r="B1907" s="3">
        <v>94.059997999999993</v>
      </c>
      <c r="C1907" s="1">
        <f t="shared" si="58"/>
        <v>1967</v>
      </c>
      <c r="D1907" s="1">
        <f t="shared" si="59"/>
        <v>144</v>
      </c>
    </row>
    <row r="1908" spans="1:4" x14ac:dyDescent="0.35">
      <c r="A1908" s="2">
        <v>24681</v>
      </c>
      <c r="B1908" s="3">
        <v>94.349997999999999</v>
      </c>
      <c r="C1908" s="1">
        <f t="shared" si="58"/>
        <v>1967</v>
      </c>
      <c r="D1908" s="1">
        <f t="shared" si="59"/>
        <v>145</v>
      </c>
    </row>
    <row r="1909" spans="1:4" x14ac:dyDescent="0.35">
      <c r="A1909" s="2">
        <v>24684</v>
      </c>
      <c r="B1909" s="3">
        <v>94.489998</v>
      </c>
      <c r="C1909" s="1">
        <f t="shared" si="58"/>
        <v>1967</v>
      </c>
      <c r="D1909" s="1">
        <f t="shared" si="59"/>
        <v>146</v>
      </c>
    </row>
    <row r="1910" spans="1:4" x14ac:dyDescent="0.35">
      <c r="A1910" s="2">
        <v>24685</v>
      </c>
      <c r="B1910" s="3">
        <v>94.75</v>
      </c>
      <c r="C1910" s="1">
        <f t="shared" si="58"/>
        <v>1967</v>
      </c>
      <c r="D1910" s="1">
        <f t="shared" si="59"/>
        <v>147</v>
      </c>
    </row>
    <row r="1911" spans="1:4" x14ac:dyDescent="0.35">
      <c r="A1911" s="2">
        <v>24686</v>
      </c>
      <c r="B1911" s="3">
        <v>95.370002999999997</v>
      </c>
      <c r="C1911" s="1">
        <f t="shared" si="58"/>
        <v>1967</v>
      </c>
      <c r="D1911" s="1">
        <f t="shared" si="59"/>
        <v>148</v>
      </c>
    </row>
    <row r="1912" spans="1:4" x14ac:dyDescent="0.35">
      <c r="A1912" s="2">
        <v>24687</v>
      </c>
      <c r="B1912" s="3">
        <v>95.779999000000004</v>
      </c>
      <c r="C1912" s="1">
        <f t="shared" si="58"/>
        <v>1967</v>
      </c>
      <c r="D1912" s="1">
        <f t="shared" si="59"/>
        <v>149</v>
      </c>
    </row>
    <row r="1913" spans="1:4" x14ac:dyDescent="0.35">
      <c r="A1913" s="2">
        <v>24688</v>
      </c>
      <c r="B1913" s="3">
        <v>95.660004000000001</v>
      </c>
      <c r="C1913" s="1">
        <f t="shared" si="58"/>
        <v>1967</v>
      </c>
      <c r="D1913" s="1">
        <f t="shared" si="59"/>
        <v>150</v>
      </c>
    </row>
    <row r="1914" spans="1:4" x14ac:dyDescent="0.35">
      <c r="A1914" s="2">
        <v>24691</v>
      </c>
      <c r="B1914" s="3">
        <v>95.830001999999993</v>
      </c>
      <c r="C1914" s="1">
        <f t="shared" si="58"/>
        <v>1967</v>
      </c>
      <c r="D1914" s="1">
        <f t="shared" si="59"/>
        <v>151</v>
      </c>
    </row>
    <row r="1915" spans="1:4" x14ac:dyDescent="0.35">
      <c r="A1915" s="2">
        <v>24692</v>
      </c>
      <c r="B1915" s="3">
        <v>95.580001999999993</v>
      </c>
      <c r="C1915" s="1">
        <f t="shared" si="58"/>
        <v>1967</v>
      </c>
      <c r="D1915" s="1">
        <f t="shared" si="59"/>
        <v>152</v>
      </c>
    </row>
    <row r="1916" spans="1:4" x14ac:dyDescent="0.35">
      <c r="A1916" s="2">
        <v>24693</v>
      </c>
      <c r="B1916" s="3">
        <v>95.690002000000007</v>
      </c>
      <c r="C1916" s="1">
        <f t="shared" si="58"/>
        <v>1967</v>
      </c>
      <c r="D1916" s="1">
        <f t="shared" si="59"/>
        <v>153</v>
      </c>
    </row>
    <row r="1917" spans="1:4" x14ac:dyDescent="0.35">
      <c r="A1917" s="2">
        <v>24694</v>
      </c>
      <c r="B1917" s="3">
        <v>95.779999000000004</v>
      </c>
      <c r="C1917" s="1">
        <f t="shared" si="58"/>
        <v>1967</v>
      </c>
      <c r="D1917" s="1">
        <f t="shared" si="59"/>
        <v>154</v>
      </c>
    </row>
    <row r="1918" spans="1:4" x14ac:dyDescent="0.35">
      <c r="A1918" s="2">
        <v>24695</v>
      </c>
      <c r="B1918" s="3">
        <v>95.529999000000004</v>
      </c>
      <c r="C1918" s="1">
        <f t="shared" si="58"/>
        <v>1967</v>
      </c>
      <c r="D1918" s="1">
        <f t="shared" si="59"/>
        <v>155</v>
      </c>
    </row>
    <row r="1919" spans="1:4" x14ac:dyDescent="0.35">
      <c r="A1919" s="2">
        <v>24698</v>
      </c>
      <c r="B1919" s="3">
        <v>95.150002000000001</v>
      </c>
      <c r="C1919" s="1">
        <f t="shared" si="58"/>
        <v>1967</v>
      </c>
      <c r="D1919" s="1">
        <f t="shared" si="59"/>
        <v>156</v>
      </c>
    </row>
    <row r="1920" spans="1:4" x14ac:dyDescent="0.35">
      <c r="A1920" s="2">
        <v>24699</v>
      </c>
      <c r="B1920" s="3">
        <v>94.639999000000003</v>
      </c>
      <c r="C1920" s="1">
        <f t="shared" si="58"/>
        <v>1967</v>
      </c>
      <c r="D1920" s="1">
        <f t="shared" si="59"/>
        <v>157</v>
      </c>
    </row>
    <row r="1921" spans="1:4" x14ac:dyDescent="0.35">
      <c r="A1921" s="2">
        <v>24700</v>
      </c>
      <c r="B1921" s="3">
        <v>94.769997000000004</v>
      </c>
      <c r="C1921" s="1">
        <f t="shared" si="58"/>
        <v>1967</v>
      </c>
      <c r="D1921" s="1">
        <f t="shared" si="59"/>
        <v>158</v>
      </c>
    </row>
    <row r="1922" spans="1:4" x14ac:dyDescent="0.35">
      <c r="A1922" s="2">
        <v>24701</v>
      </c>
      <c r="B1922" s="3">
        <v>94.550003000000004</v>
      </c>
      <c r="C1922" s="1">
        <f t="shared" si="58"/>
        <v>1967</v>
      </c>
      <c r="D1922" s="1">
        <f t="shared" si="59"/>
        <v>159</v>
      </c>
    </row>
    <row r="1923" spans="1:4" x14ac:dyDescent="0.35">
      <c r="A1923" s="2">
        <v>24702</v>
      </c>
      <c r="B1923" s="3">
        <v>94.629997000000003</v>
      </c>
      <c r="C1923" s="1">
        <f t="shared" ref="C1923:C1986" si="60">YEAR(A1923)</f>
        <v>1967</v>
      </c>
      <c r="D1923" s="1">
        <f t="shared" ref="D1923:D1986" si="61">IF(C1923&lt;&gt;C1922, 1, D1922+1)</f>
        <v>160</v>
      </c>
    </row>
    <row r="1924" spans="1:4" x14ac:dyDescent="0.35">
      <c r="A1924" s="2">
        <v>24705</v>
      </c>
      <c r="B1924" s="3">
        <v>94.779999000000004</v>
      </c>
      <c r="C1924" s="1">
        <f t="shared" si="60"/>
        <v>1967</v>
      </c>
      <c r="D1924" s="1">
        <f t="shared" si="61"/>
        <v>161</v>
      </c>
    </row>
    <row r="1925" spans="1:4" x14ac:dyDescent="0.35">
      <c r="A1925" s="2">
        <v>24706</v>
      </c>
      <c r="B1925" s="3">
        <v>94.25</v>
      </c>
      <c r="C1925" s="1">
        <f t="shared" si="60"/>
        <v>1967</v>
      </c>
      <c r="D1925" s="1">
        <f t="shared" si="61"/>
        <v>162</v>
      </c>
    </row>
    <row r="1926" spans="1:4" x14ac:dyDescent="0.35">
      <c r="A1926" s="2">
        <v>24707</v>
      </c>
      <c r="B1926" s="3">
        <v>93.739998</v>
      </c>
      <c r="C1926" s="1">
        <f t="shared" si="60"/>
        <v>1967</v>
      </c>
      <c r="D1926" s="1">
        <f t="shared" si="61"/>
        <v>163</v>
      </c>
    </row>
    <row r="1927" spans="1:4" x14ac:dyDescent="0.35">
      <c r="A1927" s="2">
        <v>24708</v>
      </c>
      <c r="B1927" s="3">
        <v>93.610000999999997</v>
      </c>
      <c r="C1927" s="1">
        <f t="shared" si="60"/>
        <v>1967</v>
      </c>
      <c r="D1927" s="1">
        <f t="shared" si="61"/>
        <v>164</v>
      </c>
    </row>
    <row r="1928" spans="1:4" x14ac:dyDescent="0.35">
      <c r="A1928" s="2">
        <v>24709</v>
      </c>
      <c r="B1928" s="3">
        <v>93.089995999999999</v>
      </c>
      <c r="C1928" s="1">
        <f t="shared" si="60"/>
        <v>1967</v>
      </c>
      <c r="D1928" s="1">
        <f t="shared" si="61"/>
        <v>165</v>
      </c>
    </row>
    <row r="1929" spans="1:4" x14ac:dyDescent="0.35">
      <c r="A1929" s="2">
        <v>24712</v>
      </c>
      <c r="B1929" s="3">
        <v>92.699996999999996</v>
      </c>
      <c r="C1929" s="1">
        <f t="shared" si="60"/>
        <v>1967</v>
      </c>
      <c r="D1929" s="1">
        <f t="shared" si="61"/>
        <v>166</v>
      </c>
    </row>
    <row r="1930" spans="1:4" x14ac:dyDescent="0.35">
      <c r="A1930" s="2">
        <v>24713</v>
      </c>
      <c r="B1930" s="3">
        <v>92.639999000000003</v>
      </c>
      <c r="C1930" s="1">
        <f t="shared" si="60"/>
        <v>1967</v>
      </c>
      <c r="D1930" s="1">
        <f t="shared" si="61"/>
        <v>167</v>
      </c>
    </row>
    <row r="1931" spans="1:4" x14ac:dyDescent="0.35">
      <c r="A1931" s="2">
        <v>24714</v>
      </c>
      <c r="B1931" s="3">
        <v>92.879997000000003</v>
      </c>
      <c r="C1931" s="1">
        <f t="shared" si="60"/>
        <v>1967</v>
      </c>
      <c r="D1931" s="1">
        <f t="shared" si="61"/>
        <v>168</v>
      </c>
    </row>
    <row r="1932" spans="1:4" x14ac:dyDescent="0.35">
      <c r="A1932" s="2">
        <v>24715</v>
      </c>
      <c r="B1932" s="3">
        <v>93.07</v>
      </c>
      <c r="C1932" s="1">
        <f t="shared" si="60"/>
        <v>1967</v>
      </c>
      <c r="D1932" s="1">
        <f t="shared" si="61"/>
        <v>169</v>
      </c>
    </row>
    <row r="1933" spans="1:4" x14ac:dyDescent="0.35">
      <c r="A1933" s="2">
        <v>24716</v>
      </c>
      <c r="B1933" s="3">
        <v>93.639999000000003</v>
      </c>
      <c r="C1933" s="1">
        <f t="shared" si="60"/>
        <v>1967</v>
      </c>
      <c r="D1933" s="1">
        <f t="shared" si="61"/>
        <v>170</v>
      </c>
    </row>
    <row r="1934" spans="1:4" x14ac:dyDescent="0.35">
      <c r="A1934" s="2">
        <v>24720</v>
      </c>
      <c r="B1934" s="3">
        <v>93.68</v>
      </c>
      <c r="C1934" s="1">
        <f t="shared" si="60"/>
        <v>1967</v>
      </c>
      <c r="D1934" s="1">
        <f t="shared" si="61"/>
        <v>171</v>
      </c>
    </row>
    <row r="1935" spans="1:4" x14ac:dyDescent="0.35">
      <c r="A1935" s="2">
        <v>24721</v>
      </c>
      <c r="B1935" s="3">
        <v>94.209998999999996</v>
      </c>
      <c r="C1935" s="1">
        <f t="shared" si="60"/>
        <v>1967</v>
      </c>
      <c r="D1935" s="1">
        <f t="shared" si="61"/>
        <v>172</v>
      </c>
    </row>
    <row r="1936" spans="1:4" x14ac:dyDescent="0.35">
      <c r="A1936" s="2">
        <v>24722</v>
      </c>
      <c r="B1936" s="3">
        <v>94.389999000000003</v>
      </c>
      <c r="C1936" s="1">
        <f t="shared" si="60"/>
        <v>1967</v>
      </c>
      <c r="D1936" s="1">
        <f t="shared" si="61"/>
        <v>173</v>
      </c>
    </row>
    <row r="1937" spans="1:4" x14ac:dyDescent="0.35">
      <c r="A1937" s="2">
        <v>24723</v>
      </c>
      <c r="B1937" s="3">
        <v>94.330001999999993</v>
      </c>
      <c r="C1937" s="1">
        <f t="shared" si="60"/>
        <v>1967</v>
      </c>
      <c r="D1937" s="1">
        <f t="shared" si="61"/>
        <v>174</v>
      </c>
    </row>
    <row r="1938" spans="1:4" x14ac:dyDescent="0.35">
      <c r="A1938" s="2">
        <v>24726</v>
      </c>
      <c r="B1938" s="3">
        <v>94.360000999999997</v>
      </c>
      <c r="C1938" s="1">
        <f t="shared" si="60"/>
        <v>1967</v>
      </c>
      <c r="D1938" s="1">
        <f t="shared" si="61"/>
        <v>175</v>
      </c>
    </row>
    <row r="1939" spans="1:4" x14ac:dyDescent="0.35">
      <c r="A1939" s="2">
        <v>24727</v>
      </c>
      <c r="B1939" s="3">
        <v>94.540001000000004</v>
      </c>
      <c r="C1939" s="1">
        <f t="shared" si="60"/>
        <v>1967</v>
      </c>
      <c r="D1939" s="1">
        <f t="shared" si="61"/>
        <v>176</v>
      </c>
    </row>
    <row r="1940" spans="1:4" x14ac:dyDescent="0.35">
      <c r="A1940" s="2">
        <v>24728</v>
      </c>
      <c r="B1940" s="3">
        <v>94.989998</v>
      </c>
      <c r="C1940" s="1">
        <f t="shared" si="60"/>
        <v>1967</v>
      </c>
      <c r="D1940" s="1">
        <f t="shared" si="61"/>
        <v>177</v>
      </c>
    </row>
    <row r="1941" spans="1:4" x14ac:dyDescent="0.35">
      <c r="A1941" s="2">
        <v>24729</v>
      </c>
      <c r="B1941" s="3">
        <v>95.989998</v>
      </c>
      <c r="C1941" s="1">
        <f t="shared" si="60"/>
        <v>1967</v>
      </c>
      <c r="D1941" s="1">
        <f t="shared" si="61"/>
        <v>178</v>
      </c>
    </row>
    <row r="1942" spans="1:4" x14ac:dyDescent="0.35">
      <c r="A1942" s="2">
        <v>24730</v>
      </c>
      <c r="B1942" s="3">
        <v>96.199996999999996</v>
      </c>
      <c r="C1942" s="1">
        <f t="shared" si="60"/>
        <v>1967</v>
      </c>
      <c r="D1942" s="1">
        <f t="shared" si="61"/>
        <v>179</v>
      </c>
    </row>
    <row r="1943" spans="1:4" x14ac:dyDescent="0.35">
      <c r="A1943" s="2">
        <v>24733</v>
      </c>
      <c r="B1943" s="3">
        <v>96.269997000000004</v>
      </c>
      <c r="C1943" s="1">
        <f t="shared" si="60"/>
        <v>1967</v>
      </c>
      <c r="D1943" s="1">
        <f t="shared" si="61"/>
        <v>180</v>
      </c>
    </row>
    <row r="1944" spans="1:4" x14ac:dyDescent="0.35">
      <c r="A1944" s="2">
        <v>24734</v>
      </c>
      <c r="B1944" s="3">
        <v>96.529999000000004</v>
      </c>
      <c r="C1944" s="1">
        <f t="shared" si="60"/>
        <v>1967</v>
      </c>
      <c r="D1944" s="1">
        <f t="shared" si="61"/>
        <v>181</v>
      </c>
    </row>
    <row r="1945" spans="1:4" x14ac:dyDescent="0.35">
      <c r="A1945" s="2">
        <v>24735</v>
      </c>
      <c r="B1945" s="3">
        <v>96.169998000000007</v>
      </c>
      <c r="C1945" s="1">
        <f t="shared" si="60"/>
        <v>1967</v>
      </c>
      <c r="D1945" s="1">
        <f t="shared" si="61"/>
        <v>182</v>
      </c>
    </row>
    <row r="1946" spans="1:4" x14ac:dyDescent="0.35">
      <c r="A1946" s="2">
        <v>24736</v>
      </c>
      <c r="B1946" s="3">
        <v>96.129997000000003</v>
      </c>
      <c r="C1946" s="1">
        <f t="shared" si="60"/>
        <v>1967</v>
      </c>
      <c r="D1946" s="1">
        <f t="shared" si="61"/>
        <v>183</v>
      </c>
    </row>
    <row r="1947" spans="1:4" x14ac:dyDescent="0.35">
      <c r="A1947" s="2">
        <v>24737</v>
      </c>
      <c r="B1947" s="3">
        <v>96.75</v>
      </c>
      <c r="C1947" s="1">
        <f t="shared" si="60"/>
        <v>1967</v>
      </c>
      <c r="D1947" s="1">
        <f t="shared" si="61"/>
        <v>184</v>
      </c>
    </row>
    <row r="1948" spans="1:4" x14ac:dyDescent="0.35">
      <c r="A1948" s="2">
        <v>24740</v>
      </c>
      <c r="B1948" s="3">
        <v>97</v>
      </c>
      <c r="C1948" s="1">
        <f t="shared" si="60"/>
        <v>1967</v>
      </c>
      <c r="D1948" s="1">
        <f t="shared" si="61"/>
        <v>185</v>
      </c>
    </row>
    <row r="1949" spans="1:4" x14ac:dyDescent="0.35">
      <c r="A1949" s="2">
        <v>24741</v>
      </c>
      <c r="B1949" s="3">
        <v>97.589995999999999</v>
      </c>
      <c r="C1949" s="1">
        <f t="shared" si="60"/>
        <v>1967</v>
      </c>
      <c r="D1949" s="1">
        <f t="shared" si="61"/>
        <v>186</v>
      </c>
    </row>
    <row r="1950" spans="1:4" x14ac:dyDescent="0.35">
      <c r="A1950" s="2">
        <v>24742</v>
      </c>
      <c r="B1950" s="3">
        <v>96.760002</v>
      </c>
      <c r="C1950" s="1">
        <f t="shared" si="60"/>
        <v>1967</v>
      </c>
      <c r="D1950" s="1">
        <f t="shared" si="61"/>
        <v>187</v>
      </c>
    </row>
    <row r="1951" spans="1:4" x14ac:dyDescent="0.35">
      <c r="A1951" s="2">
        <v>24743</v>
      </c>
      <c r="B1951" s="3">
        <v>96.790001000000004</v>
      </c>
      <c r="C1951" s="1">
        <f t="shared" si="60"/>
        <v>1967</v>
      </c>
      <c r="D1951" s="1">
        <f t="shared" si="61"/>
        <v>188</v>
      </c>
    </row>
    <row r="1952" spans="1:4" x14ac:dyDescent="0.35">
      <c r="A1952" s="2">
        <v>24744</v>
      </c>
      <c r="B1952" s="3">
        <v>96.790001000000004</v>
      </c>
      <c r="C1952" s="1">
        <f t="shared" si="60"/>
        <v>1967</v>
      </c>
      <c r="D1952" s="1">
        <f t="shared" si="61"/>
        <v>189</v>
      </c>
    </row>
    <row r="1953" spans="1:4" x14ac:dyDescent="0.35">
      <c r="A1953" s="2">
        <v>24747</v>
      </c>
      <c r="B1953" s="3">
        <v>96.709998999999996</v>
      </c>
      <c r="C1953" s="1">
        <f t="shared" si="60"/>
        <v>1967</v>
      </c>
      <c r="D1953" s="1">
        <f t="shared" si="61"/>
        <v>190</v>
      </c>
    </row>
    <row r="1954" spans="1:4" x14ac:dyDescent="0.35">
      <c r="A1954" s="2">
        <v>24748</v>
      </c>
      <c r="B1954" s="3">
        <v>96.32</v>
      </c>
      <c r="C1954" s="1">
        <f t="shared" si="60"/>
        <v>1967</v>
      </c>
      <c r="D1954" s="1">
        <f t="shared" si="61"/>
        <v>191</v>
      </c>
    </row>
    <row r="1955" spans="1:4" x14ac:dyDescent="0.35">
      <c r="A1955" s="2">
        <v>24749</v>
      </c>
      <c r="B1955" s="3">
        <v>96.650002000000001</v>
      </c>
      <c r="C1955" s="1">
        <f t="shared" si="60"/>
        <v>1967</v>
      </c>
      <c r="D1955" s="1">
        <f t="shared" si="61"/>
        <v>192</v>
      </c>
    </row>
    <row r="1956" spans="1:4" x14ac:dyDescent="0.35">
      <c r="A1956" s="2">
        <v>24750</v>
      </c>
      <c r="B1956" s="3">
        <v>96.43</v>
      </c>
      <c r="C1956" s="1">
        <f t="shared" si="60"/>
        <v>1967</v>
      </c>
      <c r="D1956" s="1">
        <f t="shared" si="61"/>
        <v>193</v>
      </c>
    </row>
    <row r="1957" spans="1:4" x14ac:dyDescent="0.35">
      <c r="A1957" s="2">
        <v>24751</v>
      </c>
      <c r="B1957" s="3">
        <v>96.669998000000007</v>
      </c>
      <c r="C1957" s="1">
        <f t="shared" si="60"/>
        <v>1967</v>
      </c>
      <c r="D1957" s="1">
        <f t="shared" si="61"/>
        <v>194</v>
      </c>
    </row>
    <row r="1958" spans="1:4" x14ac:dyDescent="0.35">
      <c r="A1958" s="2">
        <v>24754</v>
      </c>
      <c r="B1958" s="3">
        <v>97.260002</v>
      </c>
      <c r="C1958" s="1">
        <f t="shared" si="60"/>
        <v>1967</v>
      </c>
      <c r="D1958" s="1">
        <f t="shared" si="61"/>
        <v>195</v>
      </c>
    </row>
    <row r="1959" spans="1:4" x14ac:dyDescent="0.35">
      <c r="A1959" s="2">
        <v>24755</v>
      </c>
      <c r="B1959" s="3">
        <v>97.510002</v>
      </c>
      <c r="C1959" s="1">
        <f t="shared" si="60"/>
        <v>1967</v>
      </c>
      <c r="D1959" s="1">
        <f t="shared" si="61"/>
        <v>196</v>
      </c>
    </row>
    <row r="1960" spans="1:4" x14ac:dyDescent="0.35">
      <c r="A1960" s="2">
        <v>24756</v>
      </c>
      <c r="B1960" s="3">
        <v>96.839995999999999</v>
      </c>
      <c r="C1960" s="1">
        <f t="shared" si="60"/>
        <v>1967</v>
      </c>
      <c r="D1960" s="1">
        <f t="shared" si="61"/>
        <v>197</v>
      </c>
    </row>
    <row r="1961" spans="1:4" x14ac:dyDescent="0.35">
      <c r="A1961" s="2">
        <v>24757</v>
      </c>
      <c r="B1961" s="3">
        <v>96.370002999999997</v>
      </c>
      <c r="C1961" s="1">
        <f t="shared" si="60"/>
        <v>1967</v>
      </c>
      <c r="D1961" s="1">
        <f t="shared" si="61"/>
        <v>198</v>
      </c>
    </row>
    <row r="1962" spans="1:4" x14ac:dyDescent="0.35">
      <c r="A1962" s="2">
        <v>24758</v>
      </c>
      <c r="B1962" s="3">
        <v>95.75</v>
      </c>
      <c r="C1962" s="1">
        <f t="shared" si="60"/>
        <v>1967</v>
      </c>
      <c r="D1962" s="1">
        <f t="shared" si="61"/>
        <v>199</v>
      </c>
    </row>
    <row r="1963" spans="1:4" x14ac:dyDescent="0.35">
      <c r="A1963" s="2">
        <v>24761</v>
      </c>
      <c r="B1963" s="3">
        <v>96</v>
      </c>
      <c r="C1963" s="1">
        <f t="shared" si="60"/>
        <v>1967</v>
      </c>
      <c r="D1963" s="1">
        <f t="shared" si="61"/>
        <v>200</v>
      </c>
    </row>
    <row r="1964" spans="1:4" x14ac:dyDescent="0.35">
      <c r="A1964" s="2">
        <v>24762</v>
      </c>
      <c r="B1964" s="3">
        <v>95.25</v>
      </c>
      <c r="C1964" s="1">
        <f t="shared" si="60"/>
        <v>1967</v>
      </c>
      <c r="D1964" s="1">
        <f t="shared" si="61"/>
        <v>201</v>
      </c>
    </row>
    <row r="1965" spans="1:4" x14ac:dyDescent="0.35">
      <c r="A1965" s="2">
        <v>24763</v>
      </c>
      <c r="B1965" s="3">
        <v>95</v>
      </c>
      <c r="C1965" s="1">
        <f t="shared" si="60"/>
        <v>1967</v>
      </c>
      <c r="D1965" s="1">
        <f t="shared" si="61"/>
        <v>202</v>
      </c>
    </row>
    <row r="1966" spans="1:4" x14ac:dyDescent="0.35">
      <c r="A1966" s="2">
        <v>24764</v>
      </c>
      <c r="B1966" s="3">
        <v>95.25</v>
      </c>
      <c r="C1966" s="1">
        <f t="shared" si="60"/>
        <v>1967</v>
      </c>
      <c r="D1966" s="1">
        <f t="shared" si="61"/>
        <v>203</v>
      </c>
    </row>
    <row r="1967" spans="1:4" x14ac:dyDescent="0.35">
      <c r="A1967" s="2">
        <v>24765</v>
      </c>
      <c r="B1967" s="3">
        <v>95.43</v>
      </c>
      <c r="C1967" s="1">
        <f t="shared" si="60"/>
        <v>1967</v>
      </c>
      <c r="D1967" s="1">
        <f t="shared" si="61"/>
        <v>204</v>
      </c>
    </row>
    <row r="1968" spans="1:4" x14ac:dyDescent="0.35">
      <c r="A1968" s="2">
        <v>24768</v>
      </c>
      <c r="B1968" s="3">
        <v>95.379997000000003</v>
      </c>
      <c r="C1968" s="1">
        <f t="shared" si="60"/>
        <v>1967</v>
      </c>
      <c r="D1968" s="1">
        <f t="shared" si="61"/>
        <v>205</v>
      </c>
    </row>
    <row r="1969" spans="1:4" x14ac:dyDescent="0.35">
      <c r="A1969" s="2">
        <v>24769</v>
      </c>
      <c r="B1969" s="3">
        <v>94.959998999999996</v>
      </c>
      <c r="C1969" s="1">
        <f t="shared" si="60"/>
        <v>1967</v>
      </c>
      <c r="D1969" s="1">
        <f t="shared" si="61"/>
        <v>206</v>
      </c>
    </row>
    <row r="1970" spans="1:4" x14ac:dyDescent="0.35">
      <c r="A1970" s="2">
        <v>24770</v>
      </c>
      <c r="B1970" s="3">
        <v>94.419998000000007</v>
      </c>
      <c r="C1970" s="1">
        <f t="shared" si="60"/>
        <v>1967</v>
      </c>
      <c r="D1970" s="1">
        <f t="shared" si="61"/>
        <v>207</v>
      </c>
    </row>
    <row r="1971" spans="1:4" x14ac:dyDescent="0.35">
      <c r="A1971" s="2">
        <v>24771</v>
      </c>
      <c r="B1971" s="3">
        <v>94.519997000000004</v>
      </c>
      <c r="C1971" s="1">
        <f t="shared" si="60"/>
        <v>1967</v>
      </c>
      <c r="D1971" s="1">
        <f t="shared" si="61"/>
        <v>208</v>
      </c>
    </row>
    <row r="1972" spans="1:4" x14ac:dyDescent="0.35">
      <c r="A1972" s="2">
        <v>24772</v>
      </c>
      <c r="B1972" s="3">
        <v>94.940002000000007</v>
      </c>
      <c r="C1972" s="1">
        <f t="shared" si="60"/>
        <v>1967</v>
      </c>
      <c r="D1972" s="1">
        <f t="shared" si="61"/>
        <v>209</v>
      </c>
    </row>
    <row r="1973" spans="1:4" x14ac:dyDescent="0.35">
      <c r="A1973" s="2">
        <v>24775</v>
      </c>
      <c r="B1973" s="3">
        <v>94.959998999999996</v>
      </c>
      <c r="C1973" s="1">
        <f t="shared" si="60"/>
        <v>1967</v>
      </c>
      <c r="D1973" s="1">
        <f t="shared" si="61"/>
        <v>210</v>
      </c>
    </row>
    <row r="1974" spans="1:4" x14ac:dyDescent="0.35">
      <c r="A1974" s="2">
        <v>24776</v>
      </c>
      <c r="B1974" s="3">
        <v>94.790001000000004</v>
      </c>
      <c r="C1974" s="1">
        <f t="shared" si="60"/>
        <v>1967</v>
      </c>
      <c r="D1974" s="1">
        <f t="shared" si="61"/>
        <v>211</v>
      </c>
    </row>
    <row r="1975" spans="1:4" x14ac:dyDescent="0.35">
      <c r="A1975" s="2">
        <v>24777</v>
      </c>
      <c r="B1975" s="3">
        <v>93.300003000000004</v>
      </c>
      <c r="C1975" s="1">
        <f t="shared" si="60"/>
        <v>1967</v>
      </c>
      <c r="D1975" s="1">
        <f t="shared" si="61"/>
        <v>212</v>
      </c>
    </row>
    <row r="1976" spans="1:4" x14ac:dyDescent="0.35">
      <c r="A1976" s="2">
        <v>24778</v>
      </c>
      <c r="B1976" s="3">
        <v>92.709998999999996</v>
      </c>
      <c r="C1976" s="1">
        <f t="shared" si="60"/>
        <v>1967</v>
      </c>
      <c r="D1976" s="1">
        <f t="shared" si="61"/>
        <v>213</v>
      </c>
    </row>
    <row r="1977" spans="1:4" x14ac:dyDescent="0.35">
      <c r="A1977" s="2">
        <v>24779</v>
      </c>
      <c r="B1977" s="3">
        <v>92.339995999999999</v>
      </c>
      <c r="C1977" s="1">
        <f t="shared" si="60"/>
        <v>1967</v>
      </c>
      <c r="D1977" s="1">
        <f t="shared" si="61"/>
        <v>214</v>
      </c>
    </row>
    <row r="1978" spans="1:4" x14ac:dyDescent="0.35">
      <c r="A1978" s="2">
        <v>24782</v>
      </c>
      <c r="B1978" s="3">
        <v>91.779999000000004</v>
      </c>
      <c r="C1978" s="1">
        <f t="shared" si="60"/>
        <v>1967</v>
      </c>
      <c r="D1978" s="1">
        <f t="shared" si="61"/>
        <v>215</v>
      </c>
    </row>
    <row r="1979" spans="1:4" x14ac:dyDescent="0.35">
      <c r="A1979" s="2">
        <v>24784</v>
      </c>
      <c r="B1979" s="3">
        <v>91.480002999999996</v>
      </c>
      <c r="C1979" s="1">
        <f t="shared" si="60"/>
        <v>1967</v>
      </c>
      <c r="D1979" s="1">
        <f t="shared" si="61"/>
        <v>216</v>
      </c>
    </row>
    <row r="1980" spans="1:4" x14ac:dyDescent="0.35">
      <c r="A1980" s="2">
        <v>24785</v>
      </c>
      <c r="B1980" s="3">
        <v>91.139999000000003</v>
      </c>
      <c r="C1980" s="1">
        <f t="shared" si="60"/>
        <v>1967</v>
      </c>
      <c r="D1980" s="1">
        <f t="shared" si="61"/>
        <v>217</v>
      </c>
    </row>
    <row r="1981" spans="1:4" x14ac:dyDescent="0.35">
      <c r="A1981" s="2">
        <v>24786</v>
      </c>
      <c r="B1981" s="3">
        <v>91.589995999999999</v>
      </c>
      <c r="C1981" s="1">
        <f t="shared" si="60"/>
        <v>1967</v>
      </c>
      <c r="D1981" s="1">
        <f t="shared" si="61"/>
        <v>218</v>
      </c>
    </row>
    <row r="1982" spans="1:4" x14ac:dyDescent="0.35">
      <c r="A1982" s="2">
        <v>24789</v>
      </c>
      <c r="B1982" s="3">
        <v>92.209998999999996</v>
      </c>
      <c r="C1982" s="1">
        <f t="shared" si="60"/>
        <v>1967</v>
      </c>
      <c r="D1982" s="1">
        <f t="shared" si="61"/>
        <v>219</v>
      </c>
    </row>
    <row r="1983" spans="1:4" x14ac:dyDescent="0.35">
      <c r="A1983" s="2">
        <v>24790</v>
      </c>
      <c r="B1983" s="3">
        <v>91.970000999999996</v>
      </c>
      <c r="C1983" s="1">
        <f t="shared" si="60"/>
        <v>1967</v>
      </c>
      <c r="D1983" s="1">
        <f t="shared" si="61"/>
        <v>220</v>
      </c>
    </row>
    <row r="1984" spans="1:4" x14ac:dyDescent="0.35">
      <c r="A1984" s="2">
        <v>24791</v>
      </c>
      <c r="B1984" s="3">
        <v>91.389999000000003</v>
      </c>
      <c r="C1984" s="1">
        <f t="shared" si="60"/>
        <v>1967</v>
      </c>
      <c r="D1984" s="1">
        <f t="shared" si="61"/>
        <v>221</v>
      </c>
    </row>
    <row r="1985" spans="1:4" x14ac:dyDescent="0.35">
      <c r="A1985" s="2">
        <v>24792</v>
      </c>
      <c r="B1985" s="3">
        <v>91.760002</v>
      </c>
      <c r="C1985" s="1">
        <f t="shared" si="60"/>
        <v>1967</v>
      </c>
      <c r="D1985" s="1">
        <f t="shared" si="61"/>
        <v>222</v>
      </c>
    </row>
    <row r="1986" spans="1:4" x14ac:dyDescent="0.35">
      <c r="A1986" s="2">
        <v>24793</v>
      </c>
      <c r="B1986" s="3">
        <v>92.599997999999999</v>
      </c>
      <c r="C1986" s="1">
        <f t="shared" si="60"/>
        <v>1967</v>
      </c>
      <c r="D1986" s="1">
        <f t="shared" si="61"/>
        <v>223</v>
      </c>
    </row>
    <row r="1987" spans="1:4" x14ac:dyDescent="0.35">
      <c r="A1987" s="2">
        <v>24796</v>
      </c>
      <c r="B1987" s="3">
        <v>92.379997000000003</v>
      </c>
      <c r="C1987" s="1">
        <f t="shared" ref="C1987:C2050" si="62">YEAR(A1987)</f>
        <v>1967</v>
      </c>
      <c r="D1987" s="1">
        <f t="shared" ref="D1987:D2050" si="63">IF(C1987&lt;&gt;C1986, 1, D1986+1)</f>
        <v>224</v>
      </c>
    </row>
    <row r="1988" spans="1:4" x14ac:dyDescent="0.35">
      <c r="A1988" s="2">
        <v>24797</v>
      </c>
      <c r="B1988" s="3">
        <v>91.650002000000001</v>
      </c>
      <c r="C1988" s="1">
        <f t="shared" si="62"/>
        <v>1967</v>
      </c>
      <c r="D1988" s="1">
        <f t="shared" si="63"/>
        <v>225</v>
      </c>
    </row>
    <row r="1989" spans="1:4" x14ac:dyDescent="0.35">
      <c r="A1989" s="2">
        <v>24798</v>
      </c>
      <c r="B1989" s="3">
        <v>93.099997999999999</v>
      </c>
      <c r="C1989" s="1">
        <f t="shared" si="62"/>
        <v>1967</v>
      </c>
      <c r="D1989" s="1">
        <f t="shared" si="63"/>
        <v>226</v>
      </c>
    </row>
    <row r="1990" spans="1:4" x14ac:dyDescent="0.35">
      <c r="A1990" s="2">
        <v>24800</v>
      </c>
      <c r="B1990" s="3">
        <v>93.650002000000001</v>
      </c>
      <c r="C1990" s="1">
        <f t="shared" si="62"/>
        <v>1967</v>
      </c>
      <c r="D1990" s="1">
        <f t="shared" si="63"/>
        <v>227</v>
      </c>
    </row>
    <row r="1991" spans="1:4" x14ac:dyDescent="0.35">
      <c r="A1991" s="2">
        <v>24803</v>
      </c>
      <c r="B1991" s="3">
        <v>93.900002000000001</v>
      </c>
      <c r="C1991" s="1">
        <f t="shared" si="62"/>
        <v>1967</v>
      </c>
      <c r="D1991" s="1">
        <f t="shared" si="63"/>
        <v>228</v>
      </c>
    </row>
    <row r="1992" spans="1:4" x14ac:dyDescent="0.35">
      <c r="A1992" s="2">
        <v>24804</v>
      </c>
      <c r="B1992" s="3">
        <v>94.169998000000007</v>
      </c>
      <c r="C1992" s="1">
        <f t="shared" si="62"/>
        <v>1967</v>
      </c>
      <c r="D1992" s="1">
        <f t="shared" si="63"/>
        <v>229</v>
      </c>
    </row>
    <row r="1993" spans="1:4" x14ac:dyDescent="0.35">
      <c r="A1993" s="2">
        <v>24805</v>
      </c>
      <c r="B1993" s="3">
        <v>94.489998</v>
      </c>
      <c r="C1993" s="1">
        <f t="shared" si="62"/>
        <v>1967</v>
      </c>
      <c r="D1993" s="1">
        <f t="shared" si="63"/>
        <v>230</v>
      </c>
    </row>
    <row r="1994" spans="1:4" x14ac:dyDescent="0.35">
      <c r="A1994" s="2">
        <v>24806</v>
      </c>
      <c r="B1994" s="3">
        <v>94.470000999999996</v>
      </c>
      <c r="C1994" s="1">
        <f t="shared" si="62"/>
        <v>1967</v>
      </c>
      <c r="D1994" s="1">
        <f t="shared" si="63"/>
        <v>231</v>
      </c>
    </row>
    <row r="1995" spans="1:4" x14ac:dyDescent="0.35">
      <c r="A1995" s="2">
        <v>24807</v>
      </c>
      <c r="B1995" s="3">
        <v>94</v>
      </c>
      <c r="C1995" s="1">
        <f t="shared" si="62"/>
        <v>1967</v>
      </c>
      <c r="D1995" s="1">
        <f t="shared" si="63"/>
        <v>232</v>
      </c>
    </row>
    <row r="1996" spans="1:4" x14ac:dyDescent="0.35">
      <c r="A1996" s="2">
        <v>24810</v>
      </c>
      <c r="B1996" s="3">
        <v>94.5</v>
      </c>
      <c r="C1996" s="1">
        <f t="shared" si="62"/>
        <v>1967</v>
      </c>
      <c r="D1996" s="1">
        <f t="shared" si="63"/>
        <v>233</v>
      </c>
    </row>
    <row r="1997" spans="1:4" x14ac:dyDescent="0.35">
      <c r="A1997" s="2">
        <v>24811</v>
      </c>
      <c r="B1997" s="3">
        <v>95.099997999999999</v>
      </c>
      <c r="C1997" s="1">
        <f t="shared" si="62"/>
        <v>1967</v>
      </c>
      <c r="D1997" s="1">
        <f t="shared" si="63"/>
        <v>234</v>
      </c>
    </row>
    <row r="1998" spans="1:4" x14ac:dyDescent="0.35">
      <c r="A1998" s="2">
        <v>24812</v>
      </c>
      <c r="B1998" s="3">
        <v>95.230002999999996</v>
      </c>
      <c r="C1998" s="1">
        <f t="shared" si="62"/>
        <v>1967</v>
      </c>
      <c r="D1998" s="1">
        <f t="shared" si="63"/>
        <v>235</v>
      </c>
    </row>
    <row r="1999" spans="1:4" x14ac:dyDescent="0.35">
      <c r="A1999" s="2">
        <v>24813</v>
      </c>
      <c r="B1999" s="3">
        <v>95.639999000000003</v>
      </c>
      <c r="C1999" s="1">
        <f t="shared" si="62"/>
        <v>1967</v>
      </c>
      <c r="D1999" s="1">
        <f t="shared" si="63"/>
        <v>236</v>
      </c>
    </row>
    <row r="2000" spans="1:4" x14ac:dyDescent="0.35">
      <c r="A2000" s="2">
        <v>24814</v>
      </c>
      <c r="B2000" s="3">
        <v>95.529999000000004</v>
      </c>
      <c r="C2000" s="1">
        <f t="shared" si="62"/>
        <v>1967</v>
      </c>
      <c r="D2000" s="1">
        <f t="shared" si="63"/>
        <v>237</v>
      </c>
    </row>
    <row r="2001" spans="1:4" x14ac:dyDescent="0.35">
      <c r="A2001" s="2">
        <v>24817</v>
      </c>
      <c r="B2001" s="3">
        <v>95.419998000000007</v>
      </c>
      <c r="C2001" s="1">
        <f t="shared" si="62"/>
        <v>1967</v>
      </c>
      <c r="D2001" s="1">
        <f t="shared" si="63"/>
        <v>238</v>
      </c>
    </row>
    <row r="2002" spans="1:4" x14ac:dyDescent="0.35">
      <c r="A2002" s="2">
        <v>24818</v>
      </c>
      <c r="B2002" s="3">
        <v>95.120002999999997</v>
      </c>
      <c r="C2002" s="1">
        <f t="shared" si="62"/>
        <v>1967</v>
      </c>
      <c r="D2002" s="1">
        <f t="shared" si="63"/>
        <v>239</v>
      </c>
    </row>
    <row r="2003" spans="1:4" x14ac:dyDescent="0.35">
      <c r="A2003" s="2">
        <v>24819</v>
      </c>
      <c r="B2003" s="3">
        <v>95.010002</v>
      </c>
      <c r="C2003" s="1">
        <f t="shared" si="62"/>
        <v>1967</v>
      </c>
      <c r="D2003" s="1">
        <f t="shared" si="63"/>
        <v>240</v>
      </c>
    </row>
    <row r="2004" spans="1:4" x14ac:dyDescent="0.35">
      <c r="A2004" s="2">
        <v>24820</v>
      </c>
      <c r="B2004" s="3">
        <v>95.339995999999999</v>
      </c>
      <c r="C2004" s="1">
        <f t="shared" si="62"/>
        <v>1967</v>
      </c>
      <c r="D2004" s="1">
        <f t="shared" si="63"/>
        <v>241</v>
      </c>
    </row>
    <row r="2005" spans="1:4" x14ac:dyDescent="0.35">
      <c r="A2005" s="2">
        <v>24821</v>
      </c>
      <c r="B2005" s="3">
        <v>95.470000999999996</v>
      </c>
      <c r="C2005" s="1">
        <f t="shared" si="62"/>
        <v>1967</v>
      </c>
      <c r="D2005" s="1">
        <f t="shared" si="63"/>
        <v>242</v>
      </c>
    </row>
    <row r="2006" spans="1:4" x14ac:dyDescent="0.35">
      <c r="A2006" s="2">
        <v>24824</v>
      </c>
      <c r="B2006" s="3">
        <v>95.029999000000004</v>
      </c>
      <c r="C2006" s="1">
        <f t="shared" si="62"/>
        <v>1967</v>
      </c>
      <c r="D2006" s="1">
        <f t="shared" si="63"/>
        <v>243</v>
      </c>
    </row>
    <row r="2007" spans="1:4" x14ac:dyDescent="0.35">
      <c r="A2007" s="2">
        <v>24825</v>
      </c>
      <c r="B2007" s="3">
        <v>94.769997000000004</v>
      </c>
      <c r="C2007" s="1">
        <f t="shared" si="62"/>
        <v>1967</v>
      </c>
      <c r="D2007" s="1">
        <f t="shared" si="63"/>
        <v>244</v>
      </c>
    </row>
    <row r="2008" spans="1:4" x14ac:dyDescent="0.35">
      <c r="A2008" s="2">
        <v>24826</v>
      </c>
      <c r="B2008" s="3">
        <v>94.629997000000003</v>
      </c>
      <c r="C2008" s="1">
        <f t="shared" si="62"/>
        <v>1967</v>
      </c>
      <c r="D2008" s="1">
        <f t="shared" si="63"/>
        <v>245</v>
      </c>
    </row>
    <row r="2009" spans="1:4" x14ac:dyDescent="0.35">
      <c r="A2009" s="2">
        <v>24827</v>
      </c>
      <c r="B2009" s="3">
        <v>95.150002000000001</v>
      </c>
      <c r="C2009" s="1">
        <f t="shared" si="62"/>
        <v>1967</v>
      </c>
      <c r="D2009" s="1">
        <f t="shared" si="63"/>
        <v>246</v>
      </c>
    </row>
    <row r="2010" spans="1:4" x14ac:dyDescent="0.35">
      <c r="A2010" s="2">
        <v>24828</v>
      </c>
      <c r="B2010" s="3">
        <v>95.379997000000003</v>
      </c>
      <c r="C2010" s="1">
        <f t="shared" si="62"/>
        <v>1967</v>
      </c>
      <c r="D2010" s="1">
        <f t="shared" si="63"/>
        <v>247</v>
      </c>
    </row>
    <row r="2011" spans="1:4" x14ac:dyDescent="0.35">
      <c r="A2011" s="2">
        <v>24832</v>
      </c>
      <c r="B2011" s="3">
        <v>95.199996999999996</v>
      </c>
      <c r="C2011" s="1">
        <f t="shared" si="62"/>
        <v>1967</v>
      </c>
      <c r="D2011" s="1">
        <f t="shared" si="63"/>
        <v>248</v>
      </c>
    </row>
    <row r="2012" spans="1:4" x14ac:dyDescent="0.35">
      <c r="A2012" s="2">
        <v>24833</v>
      </c>
      <c r="B2012" s="3">
        <v>95.260002</v>
      </c>
      <c r="C2012" s="1">
        <f t="shared" si="62"/>
        <v>1967</v>
      </c>
      <c r="D2012" s="1">
        <f t="shared" si="63"/>
        <v>249</v>
      </c>
    </row>
    <row r="2013" spans="1:4" x14ac:dyDescent="0.35">
      <c r="A2013" s="2">
        <v>24834</v>
      </c>
      <c r="B2013" s="3">
        <v>95.910004000000001</v>
      </c>
      <c r="C2013" s="1">
        <f t="shared" si="62"/>
        <v>1967</v>
      </c>
      <c r="D2013" s="1">
        <f t="shared" si="63"/>
        <v>250</v>
      </c>
    </row>
    <row r="2014" spans="1:4" x14ac:dyDescent="0.35">
      <c r="A2014" s="2">
        <v>24835</v>
      </c>
      <c r="B2014" s="3">
        <v>95.889999000000003</v>
      </c>
      <c r="C2014" s="1">
        <f t="shared" si="62"/>
        <v>1967</v>
      </c>
      <c r="D2014" s="1">
        <f t="shared" si="63"/>
        <v>251</v>
      </c>
    </row>
    <row r="2015" spans="1:4" x14ac:dyDescent="0.35">
      <c r="A2015" s="2">
        <v>24839</v>
      </c>
      <c r="B2015" s="3">
        <v>96.470000999999996</v>
      </c>
      <c r="C2015" s="1">
        <f t="shared" si="62"/>
        <v>1968</v>
      </c>
      <c r="D2015" s="1">
        <f t="shared" si="63"/>
        <v>1</v>
      </c>
    </row>
    <row r="2016" spans="1:4" x14ac:dyDescent="0.35">
      <c r="A2016" s="2">
        <v>24840</v>
      </c>
      <c r="B2016" s="3">
        <v>96.110000999999997</v>
      </c>
      <c r="C2016" s="1">
        <f t="shared" si="62"/>
        <v>1968</v>
      </c>
      <c r="D2016" s="1">
        <f t="shared" si="63"/>
        <v>2</v>
      </c>
    </row>
    <row r="2017" spans="1:4" x14ac:dyDescent="0.35">
      <c r="A2017" s="2">
        <v>24841</v>
      </c>
      <c r="B2017" s="3">
        <v>95.669998000000007</v>
      </c>
      <c r="C2017" s="1">
        <f t="shared" si="62"/>
        <v>1968</v>
      </c>
      <c r="D2017" s="1">
        <f t="shared" si="63"/>
        <v>3</v>
      </c>
    </row>
    <row r="2018" spans="1:4" x14ac:dyDescent="0.35">
      <c r="A2018" s="2">
        <v>24842</v>
      </c>
      <c r="B2018" s="3">
        <v>95.360000999999997</v>
      </c>
      <c r="C2018" s="1">
        <f t="shared" si="62"/>
        <v>1968</v>
      </c>
      <c r="D2018" s="1">
        <f t="shared" si="63"/>
        <v>4</v>
      </c>
    </row>
    <row r="2019" spans="1:4" x14ac:dyDescent="0.35">
      <c r="A2019" s="2">
        <v>24845</v>
      </c>
      <c r="B2019" s="3">
        <v>95.940002000000007</v>
      </c>
      <c r="C2019" s="1">
        <f t="shared" si="62"/>
        <v>1968</v>
      </c>
      <c r="D2019" s="1">
        <f t="shared" si="63"/>
        <v>5</v>
      </c>
    </row>
    <row r="2020" spans="1:4" x14ac:dyDescent="0.35">
      <c r="A2020" s="2">
        <v>24846</v>
      </c>
      <c r="B2020" s="3">
        <v>96.620002999999997</v>
      </c>
      <c r="C2020" s="1">
        <f t="shared" si="62"/>
        <v>1968</v>
      </c>
      <c r="D2020" s="1">
        <f t="shared" si="63"/>
        <v>6</v>
      </c>
    </row>
    <row r="2021" spans="1:4" x14ac:dyDescent="0.35">
      <c r="A2021" s="2">
        <v>24847</v>
      </c>
      <c r="B2021" s="3">
        <v>96.5</v>
      </c>
      <c r="C2021" s="1">
        <f t="shared" si="62"/>
        <v>1968</v>
      </c>
      <c r="D2021" s="1">
        <f t="shared" si="63"/>
        <v>7</v>
      </c>
    </row>
    <row r="2022" spans="1:4" x14ac:dyDescent="0.35">
      <c r="A2022" s="2">
        <v>24848</v>
      </c>
      <c r="B2022" s="3">
        <v>96.519997000000004</v>
      </c>
      <c r="C2022" s="1">
        <f t="shared" si="62"/>
        <v>1968</v>
      </c>
      <c r="D2022" s="1">
        <f t="shared" si="63"/>
        <v>8</v>
      </c>
    </row>
    <row r="2023" spans="1:4" x14ac:dyDescent="0.35">
      <c r="A2023" s="2">
        <v>24849</v>
      </c>
      <c r="B2023" s="3">
        <v>96.620002999999997</v>
      </c>
      <c r="C2023" s="1">
        <f t="shared" si="62"/>
        <v>1968</v>
      </c>
      <c r="D2023" s="1">
        <f t="shared" si="63"/>
        <v>9</v>
      </c>
    </row>
    <row r="2024" spans="1:4" x14ac:dyDescent="0.35">
      <c r="A2024" s="2">
        <v>24852</v>
      </c>
      <c r="B2024" s="3">
        <v>96.720000999999996</v>
      </c>
      <c r="C2024" s="1">
        <f t="shared" si="62"/>
        <v>1968</v>
      </c>
      <c r="D2024" s="1">
        <f t="shared" si="63"/>
        <v>10</v>
      </c>
    </row>
    <row r="2025" spans="1:4" x14ac:dyDescent="0.35">
      <c r="A2025" s="2">
        <v>24853</v>
      </c>
      <c r="B2025" s="3">
        <v>96.419998000000007</v>
      </c>
      <c r="C2025" s="1">
        <f t="shared" si="62"/>
        <v>1968</v>
      </c>
      <c r="D2025" s="1">
        <f t="shared" si="63"/>
        <v>11</v>
      </c>
    </row>
    <row r="2026" spans="1:4" x14ac:dyDescent="0.35">
      <c r="A2026" s="2">
        <v>24854</v>
      </c>
      <c r="B2026" s="3">
        <v>95.82</v>
      </c>
      <c r="C2026" s="1">
        <f t="shared" si="62"/>
        <v>1968</v>
      </c>
      <c r="D2026" s="1">
        <f t="shared" si="63"/>
        <v>12</v>
      </c>
    </row>
    <row r="2027" spans="1:4" x14ac:dyDescent="0.35">
      <c r="A2027" s="2">
        <v>24855</v>
      </c>
      <c r="B2027" s="3">
        <v>95.639999000000003</v>
      </c>
      <c r="C2027" s="1">
        <f t="shared" si="62"/>
        <v>1968</v>
      </c>
      <c r="D2027" s="1">
        <f t="shared" si="63"/>
        <v>13</v>
      </c>
    </row>
    <row r="2028" spans="1:4" x14ac:dyDescent="0.35">
      <c r="A2028" s="2">
        <v>24856</v>
      </c>
      <c r="B2028" s="3">
        <v>95.559997999999993</v>
      </c>
      <c r="C2028" s="1">
        <f t="shared" si="62"/>
        <v>1968</v>
      </c>
      <c r="D2028" s="1">
        <f t="shared" si="63"/>
        <v>14</v>
      </c>
    </row>
    <row r="2029" spans="1:4" x14ac:dyDescent="0.35">
      <c r="A2029" s="2">
        <v>24859</v>
      </c>
      <c r="B2029" s="3">
        <v>95.239998</v>
      </c>
      <c r="C2029" s="1">
        <f t="shared" si="62"/>
        <v>1968</v>
      </c>
      <c r="D2029" s="1">
        <f t="shared" si="63"/>
        <v>15</v>
      </c>
    </row>
    <row r="2030" spans="1:4" x14ac:dyDescent="0.35">
      <c r="A2030" s="2">
        <v>24860</v>
      </c>
      <c r="B2030" s="3">
        <v>94.029999000000004</v>
      </c>
      <c r="C2030" s="1">
        <f t="shared" si="62"/>
        <v>1968</v>
      </c>
      <c r="D2030" s="1">
        <f t="shared" si="63"/>
        <v>16</v>
      </c>
    </row>
    <row r="2031" spans="1:4" x14ac:dyDescent="0.35">
      <c r="A2031" s="2">
        <v>24861</v>
      </c>
      <c r="B2031" s="3">
        <v>93.660004000000001</v>
      </c>
      <c r="C2031" s="1">
        <f t="shared" si="62"/>
        <v>1968</v>
      </c>
      <c r="D2031" s="1">
        <f t="shared" si="63"/>
        <v>17</v>
      </c>
    </row>
    <row r="2032" spans="1:4" x14ac:dyDescent="0.35">
      <c r="A2032" s="2">
        <v>24862</v>
      </c>
      <c r="B2032" s="3">
        <v>93.169998000000007</v>
      </c>
      <c r="C2032" s="1">
        <f t="shared" si="62"/>
        <v>1968</v>
      </c>
      <c r="D2032" s="1">
        <f t="shared" si="63"/>
        <v>18</v>
      </c>
    </row>
    <row r="2033" spans="1:4" x14ac:dyDescent="0.35">
      <c r="A2033" s="2">
        <v>24863</v>
      </c>
      <c r="B2033" s="3">
        <v>93.300003000000004</v>
      </c>
      <c r="C2033" s="1">
        <f t="shared" si="62"/>
        <v>1968</v>
      </c>
      <c r="D2033" s="1">
        <f t="shared" si="63"/>
        <v>19</v>
      </c>
    </row>
    <row r="2034" spans="1:4" x14ac:dyDescent="0.35">
      <c r="A2034" s="2">
        <v>24866</v>
      </c>
      <c r="B2034" s="3">
        <v>93.449996999999996</v>
      </c>
      <c r="C2034" s="1">
        <f t="shared" si="62"/>
        <v>1968</v>
      </c>
      <c r="D2034" s="1">
        <f t="shared" si="63"/>
        <v>20</v>
      </c>
    </row>
    <row r="2035" spans="1:4" x14ac:dyDescent="0.35">
      <c r="A2035" s="2">
        <v>24867</v>
      </c>
      <c r="B2035" s="3">
        <v>93.349997999999999</v>
      </c>
      <c r="C2035" s="1">
        <f t="shared" si="62"/>
        <v>1968</v>
      </c>
      <c r="D2035" s="1">
        <f t="shared" si="63"/>
        <v>21</v>
      </c>
    </row>
    <row r="2036" spans="1:4" x14ac:dyDescent="0.35">
      <c r="A2036" s="2">
        <v>24868</v>
      </c>
      <c r="B2036" s="3">
        <v>92.889999000000003</v>
      </c>
      <c r="C2036" s="1">
        <f t="shared" si="62"/>
        <v>1968</v>
      </c>
      <c r="D2036" s="1">
        <f t="shared" si="63"/>
        <v>22</v>
      </c>
    </row>
    <row r="2037" spans="1:4" x14ac:dyDescent="0.35">
      <c r="A2037" s="2">
        <v>24869</v>
      </c>
      <c r="B2037" s="3">
        <v>92.239998</v>
      </c>
      <c r="C2037" s="1">
        <f t="shared" si="62"/>
        <v>1968</v>
      </c>
      <c r="D2037" s="1">
        <f t="shared" si="63"/>
        <v>23</v>
      </c>
    </row>
    <row r="2038" spans="1:4" x14ac:dyDescent="0.35">
      <c r="A2038" s="2">
        <v>24870</v>
      </c>
      <c r="B2038" s="3">
        <v>92.559997999999993</v>
      </c>
      <c r="C2038" s="1">
        <f t="shared" si="62"/>
        <v>1968</v>
      </c>
      <c r="D2038" s="1">
        <f t="shared" si="63"/>
        <v>24</v>
      </c>
    </row>
    <row r="2039" spans="1:4" x14ac:dyDescent="0.35">
      <c r="A2039" s="2">
        <v>24873</v>
      </c>
      <c r="B2039" s="3">
        <v>92.269997000000004</v>
      </c>
      <c r="C2039" s="1">
        <f t="shared" si="62"/>
        <v>1968</v>
      </c>
      <c r="D2039" s="1">
        <f t="shared" si="63"/>
        <v>25</v>
      </c>
    </row>
    <row r="2040" spans="1:4" x14ac:dyDescent="0.35">
      <c r="A2040" s="2">
        <v>24874</v>
      </c>
      <c r="B2040" s="3">
        <v>91.870002999999997</v>
      </c>
      <c r="C2040" s="1">
        <f t="shared" si="62"/>
        <v>1968</v>
      </c>
      <c r="D2040" s="1">
        <f t="shared" si="63"/>
        <v>26</v>
      </c>
    </row>
    <row r="2041" spans="1:4" x14ac:dyDescent="0.35">
      <c r="A2041" s="2">
        <v>24875</v>
      </c>
      <c r="B2041" s="3">
        <v>91.900002000000001</v>
      </c>
      <c r="C2041" s="1">
        <f t="shared" si="62"/>
        <v>1968</v>
      </c>
      <c r="D2041" s="1">
        <f t="shared" si="63"/>
        <v>27</v>
      </c>
    </row>
    <row r="2042" spans="1:4" x14ac:dyDescent="0.35">
      <c r="A2042" s="2">
        <v>24876</v>
      </c>
      <c r="B2042" s="3">
        <v>92.059997999999993</v>
      </c>
      <c r="C2042" s="1">
        <f t="shared" si="62"/>
        <v>1968</v>
      </c>
      <c r="D2042" s="1">
        <f t="shared" si="63"/>
        <v>28</v>
      </c>
    </row>
    <row r="2043" spans="1:4" x14ac:dyDescent="0.35">
      <c r="A2043" s="2">
        <v>24877</v>
      </c>
      <c r="B2043" s="3">
        <v>90.900002000000001</v>
      </c>
      <c r="C2043" s="1">
        <f t="shared" si="62"/>
        <v>1968</v>
      </c>
      <c r="D2043" s="1">
        <f t="shared" si="63"/>
        <v>29</v>
      </c>
    </row>
    <row r="2044" spans="1:4" x14ac:dyDescent="0.35">
      <c r="A2044" s="2">
        <v>24881</v>
      </c>
      <c r="B2044" s="3">
        <v>89.860000999999997</v>
      </c>
      <c r="C2044" s="1">
        <f t="shared" si="62"/>
        <v>1968</v>
      </c>
      <c r="D2044" s="1">
        <f t="shared" si="63"/>
        <v>30</v>
      </c>
    </row>
    <row r="2045" spans="1:4" x14ac:dyDescent="0.35">
      <c r="A2045" s="2">
        <v>24882</v>
      </c>
      <c r="B2045" s="3">
        <v>89.07</v>
      </c>
      <c r="C2045" s="1">
        <f t="shared" si="62"/>
        <v>1968</v>
      </c>
      <c r="D2045" s="1">
        <f t="shared" si="63"/>
        <v>31</v>
      </c>
    </row>
    <row r="2046" spans="1:4" x14ac:dyDescent="0.35">
      <c r="A2046" s="2">
        <v>24883</v>
      </c>
      <c r="B2046" s="3">
        <v>90.300003000000004</v>
      </c>
      <c r="C2046" s="1">
        <f t="shared" si="62"/>
        <v>1968</v>
      </c>
      <c r="D2046" s="1">
        <f t="shared" si="63"/>
        <v>32</v>
      </c>
    </row>
    <row r="2047" spans="1:4" x14ac:dyDescent="0.35">
      <c r="A2047" s="2">
        <v>24884</v>
      </c>
      <c r="B2047" s="3">
        <v>90.300003000000004</v>
      </c>
      <c r="C2047" s="1">
        <f t="shared" si="62"/>
        <v>1968</v>
      </c>
      <c r="D2047" s="1">
        <f t="shared" si="63"/>
        <v>33</v>
      </c>
    </row>
    <row r="2048" spans="1:4" x14ac:dyDescent="0.35">
      <c r="A2048" s="2">
        <v>24887</v>
      </c>
      <c r="B2048" s="3">
        <v>89.959998999999996</v>
      </c>
      <c r="C2048" s="1">
        <f t="shared" si="62"/>
        <v>1968</v>
      </c>
      <c r="D2048" s="1">
        <f t="shared" si="63"/>
        <v>34</v>
      </c>
    </row>
    <row r="2049" spans="1:4" x14ac:dyDescent="0.35">
      <c r="A2049" s="2">
        <v>24888</v>
      </c>
      <c r="B2049" s="3">
        <v>90.309997999999993</v>
      </c>
      <c r="C2049" s="1">
        <f t="shared" si="62"/>
        <v>1968</v>
      </c>
      <c r="D2049" s="1">
        <f t="shared" si="63"/>
        <v>35</v>
      </c>
    </row>
    <row r="2050" spans="1:4" x14ac:dyDescent="0.35">
      <c r="A2050" s="2">
        <v>24889</v>
      </c>
      <c r="B2050" s="3">
        <v>91.239998</v>
      </c>
      <c r="C2050" s="1">
        <f t="shared" si="62"/>
        <v>1968</v>
      </c>
      <c r="D2050" s="1">
        <f t="shared" si="63"/>
        <v>36</v>
      </c>
    </row>
    <row r="2051" spans="1:4" x14ac:dyDescent="0.35">
      <c r="A2051" s="2">
        <v>24891</v>
      </c>
      <c r="B2051" s="3">
        <v>91.239998</v>
      </c>
      <c r="C2051" s="1">
        <f t="shared" ref="C2051:C2114" si="64">YEAR(A2051)</f>
        <v>1968</v>
      </c>
      <c r="D2051" s="1">
        <f t="shared" ref="D2051:D2114" si="65">IF(C2051&lt;&gt;C2050, 1, D2050+1)</f>
        <v>37</v>
      </c>
    </row>
    <row r="2052" spans="1:4" x14ac:dyDescent="0.35">
      <c r="A2052" s="2">
        <v>24894</v>
      </c>
      <c r="B2052" s="3">
        <v>90.889999000000003</v>
      </c>
      <c r="C2052" s="1">
        <f t="shared" si="64"/>
        <v>1968</v>
      </c>
      <c r="D2052" s="1">
        <f t="shared" si="65"/>
        <v>38</v>
      </c>
    </row>
    <row r="2053" spans="1:4" x14ac:dyDescent="0.35">
      <c r="A2053" s="2">
        <v>24895</v>
      </c>
      <c r="B2053" s="3">
        <v>90.18</v>
      </c>
      <c r="C2053" s="1">
        <f t="shared" si="64"/>
        <v>1968</v>
      </c>
      <c r="D2053" s="1">
        <f t="shared" si="65"/>
        <v>39</v>
      </c>
    </row>
    <row r="2054" spans="1:4" x14ac:dyDescent="0.35">
      <c r="A2054" s="2">
        <v>24896</v>
      </c>
      <c r="B2054" s="3">
        <v>90.529999000000004</v>
      </c>
      <c r="C2054" s="1">
        <f t="shared" si="64"/>
        <v>1968</v>
      </c>
      <c r="D2054" s="1">
        <f t="shared" si="65"/>
        <v>40</v>
      </c>
    </row>
    <row r="2055" spans="1:4" x14ac:dyDescent="0.35">
      <c r="A2055" s="2">
        <v>24897</v>
      </c>
      <c r="B2055" s="3">
        <v>90.080001999999993</v>
      </c>
      <c r="C2055" s="1">
        <f t="shared" si="64"/>
        <v>1968</v>
      </c>
      <c r="D2055" s="1">
        <f t="shared" si="65"/>
        <v>41</v>
      </c>
    </row>
    <row r="2056" spans="1:4" x14ac:dyDescent="0.35">
      <c r="A2056" s="2">
        <v>24898</v>
      </c>
      <c r="B2056" s="3">
        <v>89.360000999999997</v>
      </c>
      <c r="C2056" s="1">
        <f t="shared" si="64"/>
        <v>1968</v>
      </c>
      <c r="D2056" s="1">
        <f t="shared" si="65"/>
        <v>42</v>
      </c>
    </row>
    <row r="2057" spans="1:4" x14ac:dyDescent="0.35">
      <c r="A2057" s="2">
        <v>24901</v>
      </c>
      <c r="B2057" s="3">
        <v>89.110000999999997</v>
      </c>
      <c r="C2057" s="1">
        <f t="shared" si="64"/>
        <v>1968</v>
      </c>
      <c r="D2057" s="1">
        <f t="shared" si="65"/>
        <v>43</v>
      </c>
    </row>
    <row r="2058" spans="1:4" x14ac:dyDescent="0.35">
      <c r="A2058" s="2">
        <v>24902</v>
      </c>
      <c r="B2058" s="3">
        <v>87.919998000000007</v>
      </c>
      <c r="C2058" s="1">
        <f t="shared" si="64"/>
        <v>1968</v>
      </c>
      <c r="D2058" s="1">
        <f t="shared" si="65"/>
        <v>44</v>
      </c>
    </row>
    <row r="2059" spans="1:4" x14ac:dyDescent="0.35">
      <c r="A2059" s="2">
        <v>24903</v>
      </c>
      <c r="B2059" s="3">
        <v>87.720000999999996</v>
      </c>
      <c r="C2059" s="1">
        <f t="shared" si="64"/>
        <v>1968</v>
      </c>
      <c r="D2059" s="1">
        <f t="shared" si="65"/>
        <v>45</v>
      </c>
    </row>
    <row r="2060" spans="1:4" x14ac:dyDescent="0.35">
      <c r="A2060" s="2">
        <v>24904</v>
      </c>
      <c r="B2060" s="3">
        <v>89.260002</v>
      </c>
      <c r="C2060" s="1">
        <f t="shared" si="64"/>
        <v>1968</v>
      </c>
      <c r="D2060" s="1">
        <f t="shared" si="65"/>
        <v>46</v>
      </c>
    </row>
    <row r="2061" spans="1:4" x14ac:dyDescent="0.35">
      <c r="A2061" s="2">
        <v>24905</v>
      </c>
      <c r="B2061" s="3">
        <v>89.099997999999999</v>
      </c>
      <c r="C2061" s="1">
        <f t="shared" si="64"/>
        <v>1968</v>
      </c>
      <c r="D2061" s="1">
        <f t="shared" si="65"/>
        <v>47</v>
      </c>
    </row>
    <row r="2062" spans="1:4" x14ac:dyDescent="0.35">
      <c r="A2062" s="2">
        <v>24908</v>
      </c>
      <c r="B2062" s="3">
        <v>89.029999000000004</v>
      </c>
      <c r="C2062" s="1">
        <f t="shared" si="64"/>
        <v>1968</v>
      </c>
      <c r="D2062" s="1">
        <f t="shared" si="65"/>
        <v>48</v>
      </c>
    </row>
    <row r="2063" spans="1:4" x14ac:dyDescent="0.35">
      <c r="A2063" s="2">
        <v>24909</v>
      </c>
      <c r="B2063" s="3">
        <v>90.129997000000003</v>
      </c>
      <c r="C2063" s="1">
        <f t="shared" si="64"/>
        <v>1968</v>
      </c>
      <c r="D2063" s="1">
        <f t="shared" si="65"/>
        <v>49</v>
      </c>
    </row>
    <row r="2064" spans="1:4" x14ac:dyDescent="0.35">
      <c r="A2064" s="2">
        <v>24910</v>
      </c>
      <c r="B2064" s="3">
        <v>90.230002999999996</v>
      </c>
      <c r="C2064" s="1">
        <f t="shared" si="64"/>
        <v>1968</v>
      </c>
      <c r="D2064" s="1">
        <f t="shared" si="65"/>
        <v>50</v>
      </c>
    </row>
    <row r="2065" spans="1:4" x14ac:dyDescent="0.35">
      <c r="A2065" s="2">
        <v>24911</v>
      </c>
      <c r="B2065" s="3">
        <v>89.75</v>
      </c>
      <c r="C2065" s="1">
        <f t="shared" si="64"/>
        <v>1968</v>
      </c>
      <c r="D2065" s="1">
        <f t="shared" si="65"/>
        <v>51</v>
      </c>
    </row>
    <row r="2066" spans="1:4" x14ac:dyDescent="0.35">
      <c r="A2066" s="2">
        <v>24912</v>
      </c>
      <c r="B2066" s="3">
        <v>88.32</v>
      </c>
      <c r="C2066" s="1">
        <f t="shared" si="64"/>
        <v>1968</v>
      </c>
      <c r="D2066" s="1">
        <f t="shared" si="65"/>
        <v>52</v>
      </c>
    </row>
    <row r="2067" spans="1:4" x14ac:dyDescent="0.35">
      <c r="A2067" s="2">
        <v>24915</v>
      </c>
      <c r="B2067" s="3">
        <v>89.110000999999997</v>
      </c>
      <c r="C2067" s="1">
        <f t="shared" si="64"/>
        <v>1968</v>
      </c>
      <c r="D2067" s="1">
        <f t="shared" si="65"/>
        <v>53</v>
      </c>
    </row>
    <row r="2068" spans="1:4" x14ac:dyDescent="0.35">
      <c r="A2068" s="2">
        <v>24916</v>
      </c>
      <c r="B2068" s="3">
        <v>89.589995999999999</v>
      </c>
      <c r="C2068" s="1">
        <f t="shared" si="64"/>
        <v>1968</v>
      </c>
      <c r="D2068" s="1">
        <f t="shared" si="65"/>
        <v>54</v>
      </c>
    </row>
    <row r="2069" spans="1:4" x14ac:dyDescent="0.35">
      <c r="A2069" s="2">
        <v>24917</v>
      </c>
      <c r="B2069" s="3">
        <v>88.989998</v>
      </c>
      <c r="C2069" s="1">
        <f t="shared" si="64"/>
        <v>1968</v>
      </c>
      <c r="D2069" s="1">
        <f t="shared" si="65"/>
        <v>55</v>
      </c>
    </row>
    <row r="2070" spans="1:4" x14ac:dyDescent="0.35">
      <c r="A2070" s="2">
        <v>24918</v>
      </c>
      <c r="B2070" s="3">
        <v>88.980002999999996</v>
      </c>
      <c r="C2070" s="1">
        <f t="shared" si="64"/>
        <v>1968</v>
      </c>
      <c r="D2070" s="1">
        <f t="shared" si="65"/>
        <v>56</v>
      </c>
    </row>
    <row r="2071" spans="1:4" x14ac:dyDescent="0.35">
      <c r="A2071" s="2">
        <v>24919</v>
      </c>
      <c r="B2071" s="3">
        <v>88.330001999999993</v>
      </c>
      <c r="C2071" s="1">
        <f t="shared" si="64"/>
        <v>1968</v>
      </c>
      <c r="D2071" s="1">
        <f t="shared" si="65"/>
        <v>57</v>
      </c>
    </row>
    <row r="2072" spans="1:4" x14ac:dyDescent="0.35">
      <c r="A2072" s="2">
        <v>24922</v>
      </c>
      <c r="B2072" s="3">
        <v>88.419998000000007</v>
      </c>
      <c r="C2072" s="1">
        <f t="shared" si="64"/>
        <v>1968</v>
      </c>
      <c r="D2072" s="1">
        <f t="shared" si="65"/>
        <v>58</v>
      </c>
    </row>
    <row r="2073" spans="1:4" x14ac:dyDescent="0.35">
      <c r="A2073" s="2">
        <v>24923</v>
      </c>
      <c r="B2073" s="3">
        <v>88.330001999999993</v>
      </c>
      <c r="C2073" s="1">
        <f t="shared" si="64"/>
        <v>1968</v>
      </c>
      <c r="D2073" s="1">
        <f t="shared" si="65"/>
        <v>59</v>
      </c>
    </row>
    <row r="2074" spans="1:4" x14ac:dyDescent="0.35">
      <c r="A2074" s="2">
        <v>24924</v>
      </c>
      <c r="B2074" s="3">
        <v>88.93</v>
      </c>
      <c r="C2074" s="1">
        <f t="shared" si="64"/>
        <v>1968</v>
      </c>
      <c r="D2074" s="1">
        <f t="shared" si="65"/>
        <v>60</v>
      </c>
    </row>
    <row r="2075" spans="1:4" x14ac:dyDescent="0.35">
      <c r="A2075" s="2">
        <v>24925</v>
      </c>
      <c r="B2075" s="3">
        <v>89.660004000000001</v>
      </c>
      <c r="C2075" s="1">
        <f t="shared" si="64"/>
        <v>1968</v>
      </c>
      <c r="D2075" s="1">
        <f t="shared" si="65"/>
        <v>61</v>
      </c>
    </row>
    <row r="2076" spans="1:4" x14ac:dyDescent="0.35">
      <c r="A2076" s="2">
        <v>24926</v>
      </c>
      <c r="B2076" s="3">
        <v>89.57</v>
      </c>
      <c r="C2076" s="1">
        <f t="shared" si="64"/>
        <v>1968</v>
      </c>
      <c r="D2076" s="1">
        <f t="shared" si="65"/>
        <v>62</v>
      </c>
    </row>
    <row r="2077" spans="1:4" x14ac:dyDescent="0.35">
      <c r="A2077" s="2">
        <v>24929</v>
      </c>
      <c r="B2077" s="3">
        <v>91.110000999999997</v>
      </c>
      <c r="C2077" s="1">
        <f t="shared" si="64"/>
        <v>1968</v>
      </c>
      <c r="D2077" s="1">
        <f t="shared" si="65"/>
        <v>63</v>
      </c>
    </row>
    <row r="2078" spans="1:4" x14ac:dyDescent="0.35">
      <c r="A2078" s="2">
        <v>24930</v>
      </c>
      <c r="B2078" s="3">
        <v>92.480002999999996</v>
      </c>
      <c r="C2078" s="1">
        <f t="shared" si="64"/>
        <v>1968</v>
      </c>
      <c r="D2078" s="1">
        <f t="shared" si="65"/>
        <v>64</v>
      </c>
    </row>
    <row r="2079" spans="1:4" x14ac:dyDescent="0.35">
      <c r="A2079" s="2">
        <v>24931</v>
      </c>
      <c r="B2079" s="3">
        <v>92.639999000000003</v>
      </c>
      <c r="C2079" s="1">
        <f t="shared" si="64"/>
        <v>1968</v>
      </c>
      <c r="D2079" s="1">
        <f t="shared" si="65"/>
        <v>65</v>
      </c>
    </row>
    <row r="2080" spans="1:4" x14ac:dyDescent="0.35">
      <c r="A2080" s="2">
        <v>24932</v>
      </c>
      <c r="B2080" s="3">
        <v>93.470000999999996</v>
      </c>
      <c r="C2080" s="1">
        <f t="shared" si="64"/>
        <v>1968</v>
      </c>
      <c r="D2080" s="1">
        <f t="shared" si="65"/>
        <v>66</v>
      </c>
    </row>
    <row r="2081" spans="1:4" x14ac:dyDescent="0.35">
      <c r="A2081" s="2">
        <v>24933</v>
      </c>
      <c r="B2081" s="3">
        <v>93.839995999999999</v>
      </c>
      <c r="C2081" s="1">
        <f t="shared" si="64"/>
        <v>1968</v>
      </c>
      <c r="D2081" s="1">
        <f t="shared" si="65"/>
        <v>67</v>
      </c>
    </row>
    <row r="2082" spans="1:4" x14ac:dyDescent="0.35">
      <c r="A2082" s="2">
        <v>24936</v>
      </c>
      <c r="B2082" s="3">
        <v>93.290001000000004</v>
      </c>
      <c r="C2082" s="1">
        <f t="shared" si="64"/>
        <v>1968</v>
      </c>
      <c r="D2082" s="1">
        <f t="shared" si="65"/>
        <v>68</v>
      </c>
    </row>
    <row r="2083" spans="1:4" x14ac:dyDescent="0.35">
      <c r="A2083" s="2">
        <v>24938</v>
      </c>
      <c r="B2083" s="3">
        <v>94.949996999999996</v>
      </c>
      <c r="C2083" s="1">
        <f t="shared" si="64"/>
        <v>1968</v>
      </c>
      <c r="D2083" s="1">
        <f t="shared" si="65"/>
        <v>69</v>
      </c>
    </row>
    <row r="2084" spans="1:4" x14ac:dyDescent="0.35">
      <c r="A2084" s="2">
        <v>24939</v>
      </c>
      <c r="B2084" s="3">
        <v>95.669998000000007</v>
      </c>
      <c r="C2084" s="1">
        <f t="shared" si="64"/>
        <v>1968</v>
      </c>
      <c r="D2084" s="1">
        <f t="shared" si="65"/>
        <v>70</v>
      </c>
    </row>
    <row r="2085" spans="1:4" x14ac:dyDescent="0.35">
      <c r="A2085" s="2">
        <v>24943</v>
      </c>
      <c r="B2085" s="3">
        <v>96.529999000000004</v>
      </c>
      <c r="C2085" s="1">
        <f t="shared" si="64"/>
        <v>1968</v>
      </c>
      <c r="D2085" s="1">
        <f t="shared" si="65"/>
        <v>71</v>
      </c>
    </row>
    <row r="2086" spans="1:4" x14ac:dyDescent="0.35">
      <c r="A2086" s="2">
        <v>24944</v>
      </c>
      <c r="B2086" s="3">
        <v>96.589995999999999</v>
      </c>
      <c r="C2086" s="1">
        <f t="shared" si="64"/>
        <v>1968</v>
      </c>
      <c r="D2086" s="1">
        <f t="shared" si="65"/>
        <v>72</v>
      </c>
    </row>
    <row r="2087" spans="1:4" x14ac:dyDescent="0.35">
      <c r="A2087" s="2">
        <v>24945</v>
      </c>
      <c r="B2087" s="3">
        <v>96.620002999999997</v>
      </c>
      <c r="C2087" s="1">
        <f t="shared" si="64"/>
        <v>1968</v>
      </c>
      <c r="D2087" s="1">
        <f t="shared" si="65"/>
        <v>73</v>
      </c>
    </row>
    <row r="2088" spans="1:4" x14ac:dyDescent="0.35">
      <c r="A2088" s="2">
        <v>24946</v>
      </c>
      <c r="B2088" s="3">
        <v>96.809997999999993</v>
      </c>
      <c r="C2088" s="1">
        <f t="shared" si="64"/>
        <v>1968</v>
      </c>
      <c r="D2088" s="1">
        <f t="shared" si="65"/>
        <v>74</v>
      </c>
    </row>
    <row r="2089" spans="1:4" x14ac:dyDescent="0.35">
      <c r="A2089" s="2">
        <v>24947</v>
      </c>
      <c r="B2089" s="3">
        <v>97.080001999999993</v>
      </c>
      <c r="C2089" s="1">
        <f t="shared" si="64"/>
        <v>1968</v>
      </c>
      <c r="D2089" s="1">
        <f t="shared" si="65"/>
        <v>75</v>
      </c>
    </row>
    <row r="2090" spans="1:4" x14ac:dyDescent="0.35">
      <c r="A2090" s="2">
        <v>24950</v>
      </c>
      <c r="B2090" s="3">
        <v>95.849997999999999</v>
      </c>
      <c r="C2090" s="1">
        <f t="shared" si="64"/>
        <v>1968</v>
      </c>
      <c r="D2090" s="1">
        <f t="shared" si="65"/>
        <v>76</v>
      </c>
    </row>
    <row r="2091" spans="1:4" x14ac:dyDescent="0.35">
      <c r="A2091" s="2">
        <v>24951</v>
      </c>
      <c r="B2091" s="3">
        <v>95.68</v>
      </c>
      <c r="C2091" s="1">
        <f t="shared" si="64"/>
        <v>1968</v>
      </c>
      <c r="D2091" s="1">
        <f t="shared" si="65"/>
        <v>77</v>
      </c>
    </row>
    <row r="2092" spans="1:4" x14ac:dyDescent="0.35">
      <c r="A2092" s="2">
        <v>24952</v>
      </c>
      <c r="B2092" s="3">
        <v>96.620002999999997</v>
      </c>
      <c r="C2092" s="1">
        <f t="shared" si="64"/>
        <v>1968</v>
      </c>
      <c r="D2092" s="1">
        <f t="shared" si="65"/>
        <v>78</v>
      </c>
    </row>
    <row r="2093" spans="1:4" x14ac:dyDescent="0.35">
      <c r="A2093" s="2">
        <v>24953</v>
      </c>
      <c r="B2093" s="3">
        <v>96.919998000000007</v>
      </c>
      <c r="C2093" s="1">
        <f t="shared" si="64"/>
        <v>1968</v>
      </c>
      <c r="D2093" s="1">
        <f t="shared" si="65"/>
        <v>79</v>
      </c>
    </row>
    <row r="2094" spans="1:4" x14ac:dyDescent="0.35">
      <c r="A2094" s="2">
        <v>24954</v>
      </c>
      <c r="B2094" s="3">
        <v>96.620002999999997</v>
      </c>
      <c r="C2094" s="1">
        <f t="shared" si="64"/>
        <v>1968</v>
      </c>
      <c r="D2094" s="1">
        <f t="shared" si="65"/>
        <v>80</v>
      </c>
    </row>
    <row r="2095" spans="1:4" x14ac:dyDescent="0.35">
      <c r="A2095" s="2">
        <v>24957</v>
      </c>
      <c r="B2095" s="3">
        <v>97.209998999999996</v>
      </c>
      <c r="C2095" s="1">
        <f t="shared" si="64"/>
        <v>1968</v>
      </c>
      <c r="D2095" s="1">
        <f t="shared" si="65"/>
        <v>81</v>
      </c>
    </row>
    <row r="2096" spans="1:4" x14ac:dyDescent="0.35">
      <c r="A2096" s="2">
        <v>24958</v>
      </c>
      <c r="B2096" s="3">
        <v>97.970000999999996</v>
      </c>
      <c r="C2096" s="1">
        <f t="shared" si="64"/>
        <v>1968</v>
      </c>
      <c r="D2096" s="1">
        <f t="shared" si="65"/>
        <v>82</v>
      </c>
    </row>
    <row r="2097" spans="1:4" x14ac:dyDescent="0.35">
      <c r="A2097" s="2">
        <v>24959</v>
      </c>
      <c r="B2097" s="3">
        <v>97.459998999999996</v>
      </c>
      <c r="C2097" s="1">
        <f t="shared" si="64"/>
        <v>1968</v>
      </c>
      <c r="D2097" s="1">
        <f t="shared" si="65"/>
        <v>83</v>
      </c>
    </row>
    <row r="2098" spans="1:4" x14ac:dyDescent="0.35">
      <c r="A2098" s="2">
        <v>24960</v>
      </c>
      <c r="B2098" s="3">
        <v>97.970000999999996</v>
      </c>
      <c r="C2098" s="1">
        <f t="shared" si="64"/>
        <v>1968</v>
      </c>
      <c r="D2098" s="1">
        <f t="shared" si="65"/>
        <v>84</v>
      </c>
    </row>
    <row r="2099" spans="1:4" x14ac:dyDescent="0.35">
      <c r="A2099" s="2">
        <v>24961</v>
      </c>
      <c r="B2099" s="3">
        <v>98.589995999999999</v>
      </c>
      <c r="C2099" s="1">
        <f t="shared" si="64"/>
        <v>1968</v>
      </c>
      <c r="D2099" s="1">
        <f t="shared" si="65"/>
        <v>85</v>
      </c>
    </row>
    <row r="2100" spans="1:4" x14ac:dyDescent="0.35">
      <c r="A2100" s="2">
        <v>24964</v>
      </c>
      <c r="B2100" s="3">
        <v>98.660004000000001</v>
      </c>
      <c r="C2100" s="1">
        <f t="shared" si="64"/>
        <v>1968</v>
      </c>
      <c r="D2100" s="1">
        <f t="shared" si="65"/>
        <v>86</v>
      </c>
    </row>
    <row r="2101" spans="1:4" x14ac:dyDescent="0.35">
      <c r="A2101" s="2">
        <v>24965</v>
      </c>
      <c r="B2101" s="3">
        <v>98.349997999999999</v>
      </c>
      <c r="C2101" s="1">
        <f t="shared" si="64"/>
        <v>1968</v>
      </c>
      <c r="D2101" s="1">
        <f t="shared" si="65"/>
        <v>87</v>
      </c>
    </row>
    <row r="2102" spans="1:4" x14ac:dyDescent="0.35">
      <c r="A2102" s="2">
        <v>24966</v>
      </c>
      <c r="B2102" s="3">
        <v>98.900002000000001</v>
      </c>
      <c r="C2102" s="1">
        <f t="shared" si="64"/>
        <v>1968</v>
      </c>
      <c r="D2102" s="1">
        <f t="shared" si="65"/>
        <v>88</v>
      </c>
    </row>
    <row r="2103" spans="1:4" x14ac:dyDescent="0.35">
      <c r="A2103" s="2">
        <v>24967</v>
      </c>
      <c r="B2103" s="3">
        <v>98.910004000000001</v>
      </c>
      <c r="C2103" s="1">
        <f t="shared" si="64"/>
        <v>1968</v>
      </c>
      <c r="D2103" s="1">
        <f t="shared" si="65"/>
        <v>89</v>
      </c>
    </row>
    <row r="2104" spans="1:4" x14ac:dyDescent="0.35">
      <c r="A2104" s="2">
        <v>24968</v>
      </c>
      <c r="B2104" s="3">
        <v>98.389999000000003</v>
      </c>
      <c r="C2104" s="1">
        <f t="shared" si="64"/>
        <v>1968</v>
      </c>
      <c r="D2104" s="1">
        <f t="shared" si="65"/>
        <v>90</v>
      </c>
    </row>
    <row r="2105" spans="1:4" x14ac:dyDescent="0.35">
      <c r="A2105" s="2">
        <v>24971</v>
      </c>
      <c r="B2105" s="3">
        <v>98.5</v>
      </c>
      <c r="C2105" s="1">
        <f t="shared" si="64"/>
        <v>1968</v>
      </c>
      <c r="D2105" s="1">
        <f t="shared" si="65"/>
        <v>91</v>
      </c>
    </row>
    <row r="2106" spans="1:4" x14ac:dyDescent="0.35">
      <c r="A2106" s="2">
        <v>24972</v>
      </c>
      <c r="B2106" s="3">
        <v>98.190002000000007</v>
      </c>
      <c r="C2106" s="1">
        <f t="shared" si="64"/>
        <v>1968</v>
      </c>
      <c r="D2106" s="1">
        <f t="shared" si="65"/>
        <v>92</v>
      </c>
    </row>
    <row r="2107" spans="1:4" x14ac:dyDescent="0.35">
      <c r="A2107" s="2">
        <v>24973</v>
      </c>
      <c r="B2107" s="3">
        <v>98.120002999999997</v>
      </c>
      <c r="C2107" s="1">
        <f t="shared" si="64"/>
        <v>1968</v>
      </c>
      <c r="D2107" s="1">
        <f t="shared" si="65"/>
        <v>93</v>
      </c>
    </row>
    <row r="2108" spans="1:4" x14ac:dyDescent="0.35">
      <c r="A2108" s="2">
        <v>24974</v>
      </c>
      <c r="B2108" s="3">
        <v>98.07</v>
      </c>
      <c r="C2108" s="1">
        <f t="shared" si="64"/>
        <v>1968</v>
      </c>
      <c r="D2108" s="1">
        <f t="shared" si="65"/>
        <v>94</v>
      </c>
    </row>
    <row r="2109" spans="1:4" x14ac:dyDescent="0.35">
      <c r="A2109" s="2">
        <v>24975</v>
      </c>
      <c r="B2109" s="3">
        <v>97.599997999999999</v>
      </c>
      <c r="C2109" s="1">
        <f t="shared" si="64"/>
        <v>1968</v>
      </c>
      <c r="D2109" s="1">
        <f t="shared" si="65"/>
        <v>95</v>
      </c>
    </row>
    <row r="2110" spans="1:4" x14ac:dyDescent="0.35">
      <c r="A2110" s="2">
        <v>24978</v>
      </c>
      <c r="B2110" s="3">
        <v>96.900002000000001</v>
      </c>
      <c r="C2110" s="1">
        <f t="shared" si="64"/>
        <v>1968</v>
      </c>
      <c r="D2110" s="1">
        <f t="shared" si="65"/>
        <v>96</v>
      </c>
    </row>
    <row r="2111" spans="1:4" x14ac:dyDescent="0.35">
      <c r="A2111" s="2">
        <v>24979</v>
      </c>
      <c r="B2111" s="3">
        <v>96.449996999999996</v>
      </c>
      <c r="C2111" s="1">
        <f t="shared" si="64"/>
        <v>1968</v>
      </c>
      <c r="D2111" s="1">
        <f t="shared" si="65"/>
        <v>97</v>
      </c>
    </row>
    <row r="2112" spans="1:4" x14ac:dyDescent="0.35">
      <c r="A2112" s="2">
        <v>24980</v>
      </c>
      <c r="B2112" s="3">
        <v>96.93</v>
      </c>
      <c r="C2112" s="1">
        <f t="shared" si="64"/>
        <v>1968</v>
      </c>
      <c r="D2112" s="1">
        <f t="shared" si="65"/>
        <v>98</v>
      </c>
    </row>
    <row r="2113" spans="1:4" x14ac:dyDescent="0.35">
      <c r="A2113" s="2">
        <v>24981</v>
      </c>
      <c r="B2113" s="3">
        <v>97.18</v>
      </c>
      <c r="C2113" s="1">
        <f t="shared" si="64"/>
        <v>1968</v>
      </c>
      <c r="D2113" s="1">
        <f t="shared" si="65"/>
        <v>99</v>
      </c>
    </row>
    <row r="2114" spans="1:4" x14ac:dyDescent="0.35">
      <c r="A2114" s="2">
        <v>24982</v>
      </c>
      <c r="B2114" s="3">
        <v>96.970000999999996</v>
      </c>
      <c r="C2114" s="1">
        <f t="shared" si="64"/>
        <v>1968</v>
      </c>
      <c r="D2114" s="1">
        <f t="shared" si="65"/>
        <v>100</v>
      </c>
    </row>
    <row r="2115" spans="1:4" x14ac:dyDescent="0.35">
      <c r="A2115" s="2">
        <v>24985</v>
      </c>
      <c r="B2115" s="3">
        <v>97.150002000000001</v>
      </c>
      <c r="C2115" s="1">
        <f t="shared" ref="C2115:C2178" si="66">YEAR(A2115)</f>
        <v>1968</v>
      </c>
      <c r="D2115" s="1">
        <f t="shared" ref="D2115:D2178" si="67">IF(C2115&lt;&gt;C2114, 1, D2114+1)</f>
        <v>101</v>
      </c>
    </row>
    <row r="2116" spans="1:4" x14ac:dyDescent="0.35">
      <c r="A2116" s="2">
        <v>24986</v>
      </c>
      <c r="B2116" s="3">
        <v>96.989998</v>
      </c>
      <c r="C2116" s="1">
        <f t="shared" si="66"/>
        <v>1968</v>
      </c>
      <c r="D2116" s="1">
        <f t="shared" si="67"/>
        <v>102</v>
      </c>
    </row>
    <row r="2117" spans="1:4" x14ac:dyDescent="0.35">
      <c r="A2117" s="2">
        <v>24987</v>
      </c>
      <c r="B2117" s="3">
        <v>97.620002999999997</v>
      </c>
      <c r="C2117" s="1">
        <f t="shared" si="66"/>
        <v>1968</v>
      </c>
      <c r="D2117" s="1">
        <f t="shared" si="67"/>
        <v>103</v>
      </c>
    </row>
    <row r="2118" spans="1:4" x14ac:dyDescent="0.35">
      <c r="A2118" s="2">
        <v>24989</v>
      </c>
      <c r="B2118" s="3">
        <v>97.919998000000007</v>
      </c>
      <c r="C2118" s="1">
        <f t="shared" si="66"/>
        <v>1968</v>
      </c>
      <c r="D2118" s="1">
        <f t="shared" si="67"/>
        <v>104</v>
      </c>
    </row>
    <row r="2119" spans="1:4" x14ac:dyDescent="0.35">
      <c r="A2119" s="2">
        <v>24992</v>
      </c>
      <c r="B2119" s="3">
        <v>98.720000999999996</v>
      </c>
      <c r="C2119" s="1">
        <f t="shared" si="66"/>
        <v>1968</v>
      </c>
      <c r="D2119" s="1">
        <f t="shared" si="67"/>
        <v>105</v>
      </c>
    </row>
    <row r="2120" spans="1:4" x14ac:dyDescent="0.35">
      <c r="A2120" s="2">
        <v>24993</v>
      </c>
      <c r="B2120" s="3">
        <v>99.989998</v>
      </c>
      <c r="C2120" s="1">
        <f t="shared" si="66"/>
        <v>1968</v>
      </c>
      <c r="D2120" s="1">
        <f t="shared" si="67"/>
        <v>106</v>
      </c>
    </row>
    <row r="2121" spans="1:4" x14ac:dyDescent="0.35">
      <c r="A2121" s="2">
        <v>24994</v>
      </c>
      <c r="B2121" s="3">
        <v>100.379997</v>
      </c>
      <c r="C2121" s="1">
        <f t="shared" si="66"/>
        <v>1968</v>
      </c>
      <c r="D2121" s="1">
        <f t="shared" si="67"/>
        <v>107</v>
      </c>
    </row>
    <row r="2122" spans="1:4" x14ac:dyDescent="0.35">
      <c r="A2122" s="2">
        <v>24995</v>
      </c>
      <c r="B2122" s="3">
        <v>99.889999000000003</v>
      </c>
      <c r="C2122" s="1">
        <f t="shared" si="66"/>
        <v>1968</v>
      </c>
      <c r="D2122" s="1">
        <f t="shared" si="67"/>
        <v>108</v>
      </c>
    </row>
    <row r="2123" spans="1:4" x14ac:dyDescent="0.35">
      <c r="A2123" s="2">
        <v>24996</v>
      </c>
      <c r="B2123" s="3">
        <v>100.650002</v>
      </c>
      <c r="C2123" s="1">
        <f t="shared" si="66"/>
        <v>1968</v>
      </c>
      <c r="D2123" s="1">
        <f t="shared" si="67"/>
        <v>109</v>
      </c>
    </row>
    <row r="2124" spans="1:4" x14ac:dyDescent="0.35">
      <c r="A2124" s="2">
        <v>24999</v>
      </c>
      <c r="B2124" s="3">
        <v>101.269997</v>
      </c>
      <c r="C2124" s="1">
        <f t="shared" si="66"/>
        <v>1968</v>
      </c>
      <c r="D2124" s="1">
        <f t="shared" si="67"/>
        <v>110</v>
      </c>
    </row>
    <row r="2125" spans="1:4" x14ac:dyDescent="0.35">
      <c r="A2125" s="2">
        <v>25000</v>
      </c>
      <c r="B2125" s="3">
        <v>101.410004</v>
      </c>
      <c r="C2125" s="1">
        <f t="shared" si="66"/>
        <v>1968</v>
      </c>
      <c r="D2125" s="1">
        <f t="shared" si="67"/>
        <v>111</v>
      </c>
    </row>
    <row r="2126" spans="1:4" x14ac:dyDescent="0.35">
      <c r="A2126" s="2">
        <v>25002</v>
      </c>
      <c r="B2126" s="3">
        <v>101.660004</v>
      </c>
      <c r="C2126" s="1">
        <f t="shared" si="66"/>
        <v>1968</v>
      </c>
      <c r="D2126" s="1">
        <f t="shared" si="67"/>
        <v>112</v>
      </c>
    </row>
    <row r="2127" spans="1:4" x14ac:dyDescent="0.35">
      <c r="A2127" s="2">
        <v>25003</v>
      </c>
      <c r="B2127" s="3">
        <v>101.25</v>
      </c>
      <c r="C2127" s="1">
        <f t="shared" si="66"/>
        <v>1968</v>
      </c>
      <c r="D2127" s="1">
        <f t="shared" si="67"/>
        <v>113</v>
      </c>
    </row>
    <row r="2128" spans="1:4" x14ac:dyDescent="0.35">
      <c r="A2128" s="2">
        <v>25006</v>
      </c>
      <c r="B2128" s="3">
        <v>101.129997</v>
      </c>
      <c r="C2128" s="1">
        <f t="shared" si="66"/>
        <v>1968</v>
      </c>
      <c r="D2128" s="1">
        <f t="shared" si="67"/>
        <v>114</v>
      </c>
    </row>
    <row r="2129" spans="1:4" x14ac:dyDescent="0.35">
      <c r="A2129" s="2">
        <v>25007</v>
      </c>
      <c r="B2129" s="3">
        <v>100.129997</v>
      </c>
      <c r="C2129" s="1">
        <f t="shared" si="66"/>
        <v>1968</v>
      </c>
      <c r="D2129" s="1">
        <f t="shared" si="67"/>
        <v>115</v>
      </c>
    </row>
    <row r="2130" spans="1:4" x14ac:dyDescent="0.35">
      <c r="A2130" s="2">
        <v>25009</v>
      </c>
      <c r="B2130" s="3">
        <v>99.989998</v>
      </c>
      <c r="C2130" s="1">
        <f t="shared" si="66"/>
        <v>1968</v>
      </c>
      <c r="D2130" s="1">
        <f t="shared" si="67"/>
        <v>116</v>
      </c>
    </row>
    <row r="2131" spans="1:4" x14ac:dyDescent="0.35">
      <c r="A2131" s="2">
        <v>25010</v>
      </c>
      <c r="B2131" s="3">
        <v>101.510002</v>
      </c>
      <c r="C2131" s="1">
        <f t="shared" si="66"/>
        <v>1968</v>
      </c>
      <c r="D2131" s="1">
        <f t="shared" si="67"/>
        <v>117</v>
      </c>
    </row>
    <row r="2132" spans="1:4" x14ac:dyDescent="0.35">
      <c r="A2132" s="2">
        <v>25013</v>
      </c>
      <c r="B2132" s="3">
        <v>100.660004</v>
      </c>
      <c r="C2132" s="1">
        <f t="shared" si="66"/>
        <v>1968</v>
      </c>
      <c r="D2132" s="1">
        <f t="shared" si="67"/>
        <v>118</v>
      </c>
    </row>
    <row r="2133" spans="1:4" x14ac:dyDescent="0.35">
      <c r="A2133" s="2">
        <v>25014</v>
      </c>
      <c r="B2133" s="3">
        <v>100.389999</v>
      </c>
      <c r="C2133" s="1">
        <f t="shared" si="66"/>
        <v>1968</v>
      </c>
      <c r="D2133" s="1">
        <f t="shared" si="67"/>
        <v>119</v>
      </c>
    </row>
    <row r="2134" spans="1:4" x14ac:dyDescent="0.35">
      <c r="A2134" s="2">
        <v>25016</v>
      </c>
      <c r="B2134" s="3">
        <v>100.08000199999999</v>
      </c>
      <c r="C2134" s="1">
        <f t="shared" si="66"/>
        <v>1968</v>
      </c>
      <c r="D2134" s="1">
        <f t="shared" si="67"/>
        <v>120</v>
      </c>
    </row>
    <row r="2135" spans="1:4" x14ac:dyDescent="0.35">
      <c r="A2135" s="2">
        <v>25017</v>
      </c>
      <c r="B2135" s="3">
        <v>99.980002999999996</v>
      </c>
      <c r="C2135" s="1">
        <f t="shared" si="66"/>
        <v>1968</v>
      </c>
      <c r="D2135" s="1">
        <f t="shared" si="67"/>
        <v>121</v>
      </c>
    </row>
    <row r="2136" spans="1:4" x14ac:dyDescent="0.35">
      <c r="A2136" s="2">
        <v>25020</v>
      </c>
      <c r="B2136" s="3">
        <v>99.580001999999993</v>
      </c>
      <c r="C2136" s="1">
        <f t="shared" si="66"/>
        <v>1968</v>
      </c>
      <c r="D2136" s="1">
        <f t="shared" si="67"/>
        <v>122</v>
      </c>
    </row>
    <row r="2137" spans="1:4" x14ac:dyDescent="0.35">
      <c r="A2137" s="2">
        <v>25021</v>
      </c>
      <c r="B2137" s="3">
        <v>99.400002000000001</v>
      </c>
      <c r="C2137" s="1">
        <f t="shared" si="66"/>
        <v>1968</v>
      </c>
      <c r="D2137" s="1">
        <f t="shared" si="67"/>
        <v>123</v>
      </c>
    </row>
    <row r="2138" spans="1:4" x14ac:dyDescent="0.35">
      <c r="A2138" s="2">
        <v>25022</v>
      </c>
      <c r="B2138" s="3">
        <v>99.739998</v>
      </c>
      <c r="C2138" s="1">
        <f t="shared" si="66"/>
        <v>1968</v>
      </c>
      <c r="D2138" s="1">
        <f t="shared" si="67"/>
        <v>124</v>
      </c>
    </row>
    <row r="2139" spans="1:4" x14ac:dyDescent="0.35">
      <c r="A2139" s="2">
        <v>25027</v>
      </c>
      <c r="B2139" s="3">
        <v>100.910004</v>
      </c>
      <c r="C2139" s="1">
        <f t="shared" si="66"/>
        <v>1968</v>
      </c>
      <c r="D2139" s="1">
        <f t="shared" si="67"/>
        <v>125</v>
      </c>
    </row>
    <row r="2140" spans="1:4" x14ac:dyDescent="0.35">
      <c r="A2140" s="2">
        <v>25028</v>
      </c>
      <c r="B2140" s="3">
        <v>101.94000200000001</v>
      </c>
      <c r="C2140" s="1">
        <f t="shared" si="66"/>
        <v>1968</v>
      </c>
      <c r="D2140" s="1">
        <f t="shared" si="67"/>
        <v>126</v>
      </c>
    </row>
    <row r="2141" spans="1:4" x14ac:dyDescent="0.35">
      <c r="A2141" s="2">
        <v>25030</v>
      </c>
      <c r="B2141" s="3">
        <v>102.230003</v>
      </c>
      <c r="C2141" s="1">
        <f t="shared" si="66"/>
        <v>1968</v>
      </c>
      <c r="D2141" s="1">
        <f t="shared" si="67"/>
        <v>127</v>
      </c>
    </row>
    <row r="2142" spans="1:4" x14ac:dyDescent="0.35">
      <c r="A2142" s="2">
        <v>25031</v>
      </c>
      <c r="B2142" s="3">
        <v>102.389999</v>
      </c>
      <c r="C2142" s="1">
        <f t="shared" si="66"/>
        <v>1968</v>
      </c>
      <c r="D2142" s="1">
        <f t="shared" si="67"/>
        <v>128</v>
      </c>
    </row>
    <row r="2143" spans="1:4" x14ac:dyDescent="0.35">
      <c r="A2143" s="2">
        <v>25034</v>
      </c>
      <c r="B2143" s="3">
        <v>102.339996</v>
      </c>
      <c r="C2143" s="1">
        <f t="shared" si="66"/>
        <v>1968</v>
      </c>
      <c r="D2143" s="1">
        <f t="shared" si="67"/>
        <v>129</v>
      </c>
    </row>
    <row r="2144" spans="1:4" x14ac:dyDescent="0.35">
      <c r="A2144" s="2">
        <v>25035</v>
      </c>
      <c r="B2144" s="3">
        <v>102.260002</v>
      </c>
      <c r="C2144" s="1">
        <f t="shared" si="66"/>
        <v>1968</v>
      </c>
      <c r="D2144" s="1">
        <f t="shared" si="67"/>
        <v>130</v>
      </c>
    </row>
    <row r="2145" spans="1:4" x14ac:dyDescent="0.35">
      <c r="A2145" s="2">
        <v>25037</v>
      </c>
      <c r="B2145" s="3">
        <v>101.699997</v>
      </c>
      <c r="C2145" s="1">
        <f t="shared" si="66"/>
        <v>1968</v>
      </c>
      <c r="D2145" s="1">
        <f t="shared" si="67"/>
        <v>131</v>
      </c>
    </row>
    <row r="2146" spans="1:4" x14ac:dyDescent="0.35">
      <c r="A2146" s="2">
        <v>25038</v>
      </c>
      <c r="B2146" s="3">
        <v>101.44000200000001</v>
      </c>
      <c r="C2146" s="1">
        <f t="shared" si="66"/>
        <v>1968</v>
      </c>
      <c r="D2146" s="1">
        <f t="shared" si="67"/>
        <v>132</v>
      </c>
    </row>
    <row r="2147" spans="1:4" x14ac:dyDescent="0.35">
      <c r="A2147" s="2">
        <v>25041</v>
      </c>
      <c r="B2147" s="3">
        <v>100.459999</v>
      </c>
      <c r="C2147" s="1">
        <f t="shared" si="66"/>
        <v>1968</v>
      </c>
      <c r="D2147" s="1">
        <f t="shared" si="67"/>
        <v>133</v>
      </c>
    </row>
    <row r="2148" spans="1:4" x14ac:dyDescent="0.35">
      <c r="A2148" s="2">
        <v>25042</v>
      </c>
      <c r="B2148" s="3">
        <v>99.330001999999993</v>
      </c>
      <c r="C2148" s="1">
        <f t="shared" si="66"/>
        <v>1968</v>
      </c>
      <c r="D2148" s="1">
        <f t="shared" si="67"/>
        <v>134</v>
      </c>
    </row>
    <row r="2149" spans="1:4" x14ac:dyDescent="0.35">
      <c r="A2149" s="2">
        <v>25044</v>
      </c>
      <c r="B2149" s="3">
        <v>99.209998999999996</v>
      </c>
      <c r="C2149" s="1">
        <f t="shared" si="66"/>
        <v>1968</v>
      </c>
      <c r="D2149" s="1">
        <f t="shared" si="67"/>
        <v>135</v>
      </c>
    </row>
    <row r="2150" spans="1:4" x14ac:dyDescent="0.35">
      <c r="A2150" s="2">
        <v>25045</v>
      </c>
      <c r="B2150" s="3">
        <v>97.940002000000007</v>
      </c>
      <c r="C2150" s="1">
        <f t="shared" si="66"/>
        <v>1968</v>
      </c>
      <c r="D2150" s="1">
        <f t="shared" si="67"/>
        <v>136</v>
      </c>
    </row>
    <row r="2151" spans="1:4" x14ac:dyDescent="0.35">
      <c r="A2151" s="2">
        <v>25048</v>
      </c>
      <c r="B2151" s="3">
        <v>98.339995999999999</v>
      </c>
      <c r="C2151" s="1">
        <f t="shared" si="66"/>
        <v>1968</v>
      </c>
      <c r="D2151" s="1">
        <f t="shared" si="67"/>
        <v>137</v>
      </c>
    </row>
    <row r="2152" spans="1:4" x14ac:dyDescent="0.35">
      <c r="A2152" s="2">
        <v>25049</v>
      </c>
      <c r="B2152" s="3">
        <v>97.650002000000001</v>
      </c>
      <c r="C2152" s="1">
        <f t="shared" si="66"/>
        <v>1968</v>
      </c>
      <c r="D2152" s="1">
        <f t="shared" si="67"/>
        <v>138</v>
      </c>
    </row>
    <row r="2153" spans="1:4" x14ac:dyDescent="0.35">
      <c r="A2153" s="2">
        <v>25051</v>
      </c>
      <c r="B2153" s="3">
        <v>97.739998</v>
      </c>
      <c r="C2153" s="1">
        <f t="shared" si="66"/>
        <v>1968</v>
      </c>
      <c r="D2153" s="1">
        <f t="shared" si="67"/>
        <v>139</v>
      </c>
    </row>
    <row r="2154" spans="1:4" x14ac:dyDescent="0.35">
      <c r="A2154" s="2">
        <v>25052</v>
      </c>
      <c r="B2154" s="3">
        <v>97.279999000000004</v>
      </c>
      <c r="C2154" s="1">
        <f t="shared" si="66"/>
        <v>1968</v>
      </c>
      <c r="D2154" s="1">
        <f t="shared" si="67"/>
        <v>140</v>
      </c>
    </row>
    <row r="2155" spans="1:4" x14ac:dyDescent="0.35">
      <c r="A2155" s="2">
        <v>25055</v>
      </c>
      <c r="B2155" s="3">
        <v>96.629997000000003</v>
      </c>
      <c r="C2155" s="1">
        <f t="shared" si="66"/>
        <v>1968</v>
      </c>
      <c r="D2155" s="1">
        <f t="shared" si="67"/>
        <v>141</v>
      </c>
    </row>
    <row r="2156" spans="1:4" x14ac:dyDescent="0.35">
      <c r="A2156" s="2">
        <v>25056</v>
      </c>
      <c r="B2156" s="3">
        <v>96.849997999999999</v>
      </c>
      <c r="C2156" s="1">
        <f t="shared" si="66"/>
        <v>1968</v>
      </c>
      <c r="D2156" s="1">
        <f t="shared" si="67"/>
        <v>142</v>
      </c>
    </row>
    <row r="2157" spans="1:4" x14ac:dyDescent="0.35">
      <c r="A2157" s="2">
        <v>25058</v>
      </c>
      <c r="B2157" s="3">
        <v>97.25</v>
      </c>
      <c r="C2157" s="1">
        <f t="shared" si="66"/>
        <v>1968</v>
      </c>
      <c r="D2157" s="1">
        <f t="shared" si="67"/>
        <v>143</v>
      </c>
    </row>
    <row r="2158" spans="1:4" x14ac:dyDescent="0.35">
      <c r="A2158" s="2">
        <v>25059</v>
      </c>
      <c r="B2158" s="3">
        <v>97.040001000000004</v>
      </c>
      <c r="C2158" s="1">
        <f t="shared" si="66"/>
        <v>1968</v>
      </c>
      <c r="D2158" s="1">
        <f t="shared" si="67"/>
        <v>144</v>
      </c>
    </row>
    <row r="2159" spans="1:4" x14ac:dyDescent="0.35">
      <c r="A2159" s="2">
        <v>25062</v>
      </c>
      <c r="B2159" s="3">
        <v>97.010002</v>
      </c>
      <c r="C2159" s="1">
        <f t="shared" si="66"/>
        <v>1968</v>
      </c>
      <c r="D2159" s="1">
        <f t="shared" si="67"/>
        <v>145</v>
      </c>
    </row>
    <row r="2160" spans="1:4" x14ac:dyDescent="0.35">
      <c r="A2160" s="2">
        <v>25063</v>
      </c>
      <c r="B2160" s="3">
        <v>98.010002</v>
      </c>
      <c r="C2160" s="1">
        <f t="shared" si="66"/>
        <v>1968</v>
      </c>
      <c r="D2160" s="1">
        <f t="shared" si="67"/>
        <v>146</v>
      </c>
    </row>
    <row r="2161" spans="1:4" x14ac:dyDescent="0.35">
      <c r="A2161" s="2">
        <v>25065</v>
      </c>
      <c r="B2161" s="3">
        <v>98.529999000000004</v>
      </c>
      <c r="C2161" s="1">
        <f t="shared" si="66"/>
        <v>1968</v>
      </c>
      <c r="D2161" s="1">
        <f t="shared" si="67"/>
        <v>147</v>
      </c>
    </row>
    <row r="2162" spans="1:4" x14ac:dyDescent="0.35">
      <c r="A2162" s="2">
        <v>25066</v>
      </c>
      <c r="B2162" s="3">
        <v>98.07</v>
      </c>
      <c r="C2162" s="1">
        <f t="shared" si="66"/>
        <v>1968</v>
      </c>
      <c r="D2162" s="1">
        <f t="shared" si="67"/>
        <v>148</v>
      </c>
    </row>
    <row r="2163" spans="1:4" x14ac:dyDescent="0.35">
      <c r="A2163" s="2">
        <v>25069</v>
      </c>
      <c r="B2163" s="3">
        <v>98.68</v>
      </c>
      <c r="C2163" s="1">
        <f t="shared" si="66"/>
        <v>1968</v>
      </c>
      <c r="D2163" s="1">
        <f t="shared" si="67"/>
        <v>149</v>
      </c>
    </row>
    <row r="2164" spans="1:4" x14ac:dyDescent="0.35">
      <c r="A2164" s="2">
        <v>25070</v>
      </c>
      <c r="B2164" s="3">
        <v>99</v>
      </c>
      <c r="C2164" s="1">
        <f t="shared" si="66"/>
        <v>1968</v>
      </c>
      <c r="D2164" s="1">
        <f t="shared" si="67"/>
        <v>150</v>
      </c>
    </row>
    <row r="2165" spans="1:4" x14ac:dyDescent="0.35">
      <c r="A2165" s="2">
        <v>25072</v>
      </c>
      <c r="B2165" s="3">
        <v>98.959998999999996</v>
      </c>
      <c r="C2165" s="1">
        <f t="shared" si="66"/>
        <v>1968</v>
      </c>
      <c r="D2165" s="1">
        <f t="shared" si="67"/>
        <v>151</v>
      </c>
    </row>
    <row r="2166" spans="1:4" x14ac:dyDescent="0.35">
      <c r="A2166" s="2">
        <v>25073</v>
      </c>
      <c r="B2166" s="3">
        <v>98.699996999999996</v>
      </c>
      <c r="C2166" s="1">
        <f t="shared" si="66"/>
        <v>1968</v>
      </c>
      <c r="D2166" s="1">
        <f t="shared" si="67"/>
        <v>152</v>
      </c>
    </row>
    <row r="2167" spans="1:4" x14ac:dyDescent="0.35">
      <c r="A2167" s="2">
        <v>25076</v>
      </c>
      <c r="B2167" s="3">
        <v>98.690002000000007</v>
      </c>
      <c r="C2167" s="1">
        <f t="shared" si="66"/>
        <v>1968</v>
      </c>
      <c r="D2167" s="1">
        <f t="shared" si="67"/>
        <v>153</v>
      </c>
    </row>
    <row r="2168" spans="1:4" x14ac:dyDescent="0.35">
      <c r="A2168" s="2">
        <v>25077</v>
      </c>
      <c r="B2168" s="3">
        <v>98.940002000000007</v>
      </c>
      <c r="C2168" s="1">
        <f t="shared" si="66"/>
        <v>1968</v>
      </c>
      <c r="D2168" s="1">
        <f t="shared" si="67"/>
        <v>154</v>
      </c>
    </row>
    <row r="2169" spans="1:4" x14ac:dyDescent="0.35">
      <c r="A2169" s="2">
        <v>25079</v>
      </c>
      <c r="B2169" s="3">
        <v>98.809997999999993</v>
      </c>
      <c r="C2169" s="1">
        <f t="shared" si="66"/>
        <v>1968</v>
      </c>
      <c r="D2169" s="1">
        <f t="shared" si="67"/>
        <v>155</v>
      </c>
    </row>
    <row r="2170" spans="1:4" x14ac:dyDescent="0.35">
      <c r="A2170" s="2">
        <v>25080</v>
      </c>
      <c r="B2170" s="3">
        <v>98.739998</v>
      </c>
      <c r="C2170" s="1">
        <f t="shared" si="66"/>
        <v>1968</v>
      </c>
      <c r="D2170" s="1">
        <f t="shared" si="67"/>
        <v>156</v>
      </c>
    </row>
    <row r="2171" spans="1:4" x14ac:dyDescent="0.35">
      <c r="A2171" s="2">
        <v>25084</v>
      </c>
      <c r="B2171" s="3">
        <v>98.860000999999997</v>
      </c>
      <c r="C2171" s="1">
        <f t="shared" si="66"/>
        <v>1968</v>
      </c>
      <c r="D2171" s="1">
        <f t="shared" si="67"/>
        <v>157</v>
      </c>
    </row>
    <row r="2172" spans="1:4" x14ac:dyDescent="0.35">
      <c r="A2172" s="2">
        <v>25085</v>
      </c>
      <c r="B2172" s="3">
        <v>99.32</v>
      </c>
      <c r="C2172" s="1">
        <f t="shared" si="66"/>
        <v>1968</v>
      </c>
      <c r="D2172" s="1">
        <f t="shared" si="67"/>
        <v>158</v>
      </c>
    </row>
    <row r="2173" spans="1:4" x14ac:dyDescent="0.35">
      <c r="A2173" s="2">
        <v>25086</v>
      </c>
      <c r="B2173" s="3">
        <v>100.019997</v>
      </c>
      <c r="C2173" s="1">
        <f t="shared" si="66"/>
        <v>1968</v>
      </c>
      <c r="D2173" s="1">
        <f t="shared" si="67"/>
        <v>159</v>
      </c>
    </row>
    <row r="2174" spans="1:4" x14ac:dyDescent="0.35">
      <c r="A2174" s="2">
        <v>25087</v>
      </c>
      <c r="B2174" s="3">
        <v>100.739998</v>
      </c>
      <c r="C2174" s="1">
        <f t="shared" si="66"/>
        <v>1968</v>
      </c>
      <c r="D2174" s="1">
        <f t="shared" si="67"/>
        <v>160</v>
      </c>
    </row>
    <row r="2175" spans="1:4" x14ac:dyDescent="0.35">
      <c r="A2175" s="2">
        <v>25090</v>
      </c>
      <c r="B2175" s="3">
        <v>101.199997</v>
      </c>
      <c r="C2175" s="1">
        <f t="shared" si="66"/>
        <v>1968</v>
      </c>
      <c r="D2175" s="1">
        <f t="shared" si="67"/>
        <v>161</v>
      </c>
    </row>
    <row r="2176" spans="1:4" x14ac:dyDescent="0.35">
      <c r="A2176" s="2">
        <v>25091</v>
      </c>
      <c r="B2176" s="3">
        <v>101.230003</v>
      </c>
      <c r="C2176" s="1">
        <f t="shared" si="66"/>
        <v>1968</v>
      </c>
      <c r="D2176" s="1">
        <f t="shared" si="67"/>
        <v>162</v>
      </c>
    </row>
    <row r="2177" spans="1:4" x14ac:dyDescent="0.35">
      <c r="A2177" s="2">
        <v>25093</v>
      </c>
      <c r="B2177" s="3">
        <v>100.730003</v>
      </c>
      <c r="C2177" s="1">
        <f t="shared" si="66"/>
        <v>1968</v>
      </c>
      <c r="D2177" s="1">
        <f t="shared" si="67"/>
        <v>163</v>
      </c>
    </row>
    <row r="2178" spans="1:4" x14ac:dyDescent="0.35">
      <c r="A2178" s="2">
        <v>25094</v>
      </c>
      <c r="B2178" s="3">
        <v>100.519997</v>
      </c>
      <c r="C2178" s="1">
        <f t="shared" si="66"/>
        <v>1968</v>
      </c>
      <c r="D2178" s="1">
        <f t="shared" si="67"/>
        <v>164</v>
      </c>
    </row>
    <row r="2179" spans="1:4" x14ac:dyDescent="0.35">
      <c r="A2179" s="2">
        <v>25097</v>
      </c>
      <c r="B2179" s="3">
        <v>100.860001</v>
      </c>
      <c r="C2179" s="1">
        <f t="shared" ref="C2179:C2242" si="68">YEAR(A2179)</f>
        <v>1968</v>
      </c>
      <c r="D2179" s="1">
        <f t="shared" ref="D2179:D2242" si="69">IF(C2179&lt;&gt;C2178, 1, D2178+1)</f>
        <v>165</v>
      </c>
    </row>
    <row r="2180" spans="1:4" x14ac:dyDescent="0.35">
      <c r="A2180" s="2">
        <v>25098</v>
      </c>
      <c r="B2180" s="3">
        <v>101.239998</v>
      </c>
      <c r="C2180" s="1">
        <f t="shared" si="68"/>
        <v>1968</v>
      </c>
      <c r="D2180" s="1">
        <f t="shared" si="69"/>
        <v>166</v>
      </c>
    </row>
    <row r="2181" spans="1:4" x14ac:dyDescent="0.35">
      <c r="A2181" s="2">
        <v>25100</v>
      </c>
      <c r="B2181" s="3">
        <v>101.5</v>
      </c>
      <c r="C2181" s="1">
        <f t="shared" si="68"/>
        <v>1968</v>
      </c>
      <c r="D2181" s="1">
        <f t="shared" si="69"/>
        <v>167</v>
      </c>
    </row>
    <row r="2182" spans="1:4" x14ac:dyDescent="0.35">
      <c r="A2182" s="2">
        <v>25101</v>
      </c>
      <c r="B2182" s="3">
        <v>101.589996</v>
      </c>
      <c r="C2182" s="1">
        <f t="shared" si="68"/>
        <v>1968</v>
      </c>
      <c r="D2182" s="1">
        <f t="shared" si="69"/>
        <v>168</v>
      </c>
    </row>
    <row r="2183" spans="1:4" x14ac:dyDescent="0.35">
      <c r="A2183" s="2">
        <v>25104</v>
      </c>
      <c r="B2183" s="3">
        <v>101.660004</v>
      </c>
      <c r="C2183" s="1">
        <f t="shared" si="68"/>
        <v>1968</v>
      </c>
      <c r="D2183" s="1">
        <f t="shared" si="69"/>
        <v>169</v>
      </c>
    </row>
    <row r="2184" spans="1:4" x14ac:dyDescent="0.35">
      <c r="A2184" s="2">
        <v>25105</v>
      </c>
      <c r="B2184" s="3">
        <v>102.239998</v>
      </c>
      <c r="C2184" s="1">
        <f t="shared" si="68"/>
        <v>1968</v>
      </c>
      <c r="D2184" s="1">
        <f t="shared" si="69"/>
        <v>170</v>
      </c>
    </row>
    <row r="2185" spans="1:4" x14ac:dyDescent="0.35">
      <c r="A2185" s="2">
        <v>25107</v>
      </c>
      <c r="B2185" s="3">
        <v>102.589996</v>
      </c>
      <c r="C2185" s="1">
        <f t="shared" si="68"/>
        <v>1968</v>
      </c>
      <c r="D2185" s="1">
        <f t="shared" si="69"/>
        <v>171</v>
      </c>
    </row>
    <row r="2186" spans="1:4" x14ac:dyDescent="0.35">
      <c r="A2186" s="2">
        <v>25108</v>
      </c>
      <c r="B2186" s="3">
        <v>102.360001</v>
      </c>
      <c r="C2186" s="1">
        <f t="shared" si="68"/>
        <v>1968</v>
      </c>
      <c r="D2186" s="1">
        <f t="shared" si="69"/>
        <v>172</v>
      </c>
    </row>
    <row r="2187" spans="1:4" x14ac:dyDescent="0.35">
      <c r="A2187" s="2">
        <v>25111</v>
      </c>
      <c r="B2187" s="3">
        <v>102.30999799999999</v>
      </c>
      <c r="C2187" s="1">
        <f t="shared" si="68"/>
        <v>1968</v>
      </c>
      <c r="D2187" s="1">
        <f t="shared" si="69"/>
        <v>173</v>
      </c>
    </row>
    <row r="2188" spans="1:4" x14ac:dyDescent="0.35">
      <c r="A2188" s="2">
        <v>25112</v>
      </c>
      <c r="B2188" s="3">
        <v>102.66999800000001</v>
      </c>
      <c r="C2188" s="1">
        <f t="shared" si="68"/>
        <v>1968</v>
      </c>
      <c r="D2188" s="1">
        <f t="shared" si="69"/>
        <v>174</v>
      </c>
    </row>
    <row r="2189" spans="1:4" x14ac:dyDescent="0.35">
      <c r="A2189" s="2">
        <v>25114</v>
      </c>
      <c r="B2189" s="3">
        <v>102.860001</v>
      </c>
      <c r="C2189" s="1">
        <f t="shared" si="68"/>
        <v>1968</v>
      </c>
      <c r="D2189" s="1">
        <f t="shared" si="69"/>
        <v>175</v>
      </c>
    </row>
    <row r="2190" spans="1:4" x14ac:dyDescent="0.35">
      <c r="A2190" s="2">
        <v>25115</v>
      </c>
      <c r="B2190" s="3">
        <v>103.220001</v>
      </c>
      <c r="C2190" s="1">
        <f t="shared" si="68"/>
        <v>1968</v>
      </c>
      <c r="D2190" s="1">
        <f t="shared" si="69"/>
        <v>176</v>
      </c>
    </row>
    <row r="2191" spans="1:4" x14ac:dyDescent="0.35">
      <c r="A2191" s="2">
        <v>25118</v>
      </c>
      <c r="B2191" s="3">
        <v>103.709999</v>
      </c>
      <c r="C2191" s="1">
        <f t="shared" si="68"/>
        <v>1968</v>
      </c>
      <c r="D2191" s="1">
        <f t="shared" si="69"/>
        <v>177</v>
      </c>
    </row>
    <row r="2192" spans="1:4" x14ac:dyDescent="0.35">
      <c r="A2192" s="2">
        <v>25119</v>
      </c>
      <c r="B2192" s="3">
        <v>103.699997</v>
      </c>
      <c r="C2192" s="1">
        <f t="shared" si="68"/>
        <v>1968</v>
      </c>
      <c r="D2192" s="1">
        <f t="shared" si="69"/>
        <v>178</v>
      </c>
    </row>
    <row r="2193" spans="1:4" x14ac:dyDescent="0.35">
      <c r="A2193" s="2">
        <v>25121</v>
      </c>
      <c r="B2193" s="3">
        <v>103.739998</v>
      </c>
      <c r="C2193" s="1">
        <f t="shared" si="68"/>
        <v>1968</v>
      </c>
      <c r="D2193" s="1">
        <f t="shared" si="69"/>
        <v>179</v>
      </c>
    </row>
    <row r="2194" spans="1:4" x14ac:dyDescent="0.35">
      <c r="A2194" s="2">
        <v>25122</v>
      </c>
      <c r="B2194" s="3">
        <v>103.290001</v>
      </c>
      <c r="C2194" s="1">
        <f t="shared" si="68"/>
        <v>1968</v>
      </c>
      <c r="D2194" s="1">
        <f t="shared" si="69"/>
        <v>180</v>
      </c>
    </row>
    <row r="2195" spans="1:4" x14ac:dyDescent="0.35">
      <c r="A2195" s="2">
        <v>25125</v>
      </c>
      <c r="B2195" s="3">
        <v>103.18</v>
      </c>
      <c r="C2195" s="1">
        <f t="shared" si="68"/>
        <v>1968</v>
      </c>
      <c r="D2195" s="1">
        <f t="shared" si="69"/>
        <v>181</v>
      </c>
    </row>
    <row r="2196" spans="1:4" x14ac:dyDescent="0.35">
      <c r="A2196" s="2">
        <v>25126</v>
      </c>
      <c r="B2196" s="3">
        <v>103.32</v>
      </c>
      <c r="C2196" s="1">
        <f t="shared" si="68"/>
        <v>1968</v>
      </c>
      <c r="D2196" s="1">
        <f t="shared" si="69"/>
        <v>182</v>
      </c>
    </row>
    <row r="2197" spans="1:4" x14ac:dyDescent="0.35">
      <c r="A2197" s="2">
        <v>25128</v>
      </c>
      <c r="B2197" s="3">
        <v>103.80999799999999</v>
      </c>
      <c r="C2197" s="1">
        <f t="shared" si="68"/>
        <v>1968</v>
      </c>
      <c r="D2197" s="1">
        <f t="shared" si="69"/>
        <v>183</v>
      </c>
    </row>
    <row r="2198" spans="1:4" x14ac:dyDescent="0.35">
      <c r="A2198" s="2">
        <v>25129</v>
      </c>
      <c r="B2198" s="3">
        <v>104.010002</v>
      </c>
      <c r="C2198" s="1">
        <f t="shared" si="68"/>
        <v>1968</v>
      </c>
      <c r="D2198" s="1">
        <f t="shared" si="69"/>
        <v>184</v>
      </c>
    </row>
    <row r="2199" spans="1:4" x14ac:dyDescent="0.35">
      <c r="A2199" s="2">
        <v>25132</v>
      </c>
      <c r="B2199" s="3">
        <v>104.82</v>
      </c>
      <c r="C2199" s="1">
        <f t="shared" si="68"/>
        <v>1968</v>
      </c>
      <c r="D2199" s="1">
        <f t="shared" si="69"/>
        <v>185</v>
      </c>
    </row>
    <row r="2200" spans="1:4" x14ac:dyDescent="0.35">
      <c r="A2200" s="2">
        <v>25133</v>
      </c>
      <c r="B2200" s="3">
        <v>104.989998</v>
      </c>
      <c r="C2200" s="1">
        <f t="shared" si="68"/>
        <v>1968</v>
      </c>
      <c r="D2200" s="1">
        <f t="shared" si="69"/>
        <v>186</v>
      </c>
    </row>
    <row r="2201" spans="1:4" x14ac:dyDescent="0.35">
      <c r="A2201" s="2">
        <v>25135</v>
      </c>
      <c r="B2201" s="3">
        <v>104.57</v>
      </c>
      <c r="C2201" s="1">
        <f t="shared" si="68"/>
        <v>1968</v>
      </c>
      <c r="D2201" s="1">
        <f t="shared" si="69"/>
        <v>187</v>
      </c>
    </row>
    <row r="2202" spans="1:4" x14ac:dyDescent="0.35">
      <c r="A2202" s="2">
        <v>25136</v>
      </c>
      <c r="B2202" s="3">
        <v>103.839996</v>
      </c>
      <c r="C2202" s="1">
        <f t="shared" si="68"/>
        <v>1968</v>
      </c>
      <c r="D2202" s="1">
        <f t="shared" si="69"/>
        <v>188</v>
      </c>
    </row>
    <row r="2203" spans="1:4" x14ac:dyDescent="0.35">
      <c r="A2203" s="2">
        <v>25139</v>
      </c>
      <c r="B2203" s="3">
        <v>104.199997</v>
      </c>
      <c r="C2203" s="1">
        <f t="shared" si="68"/>
        <v>1968</v>
      </c>
      <c r="D2203" s="1">
        <f t="shared" si="69"/>
        <v>189</v>
      </c>
    </row>
    <row r="2204" spans="1:4" x14ac:dyDescent="0.35">
      <c r="A2204" s="2">
        <v>25140</v>
      </c>
      <c r="B2204" s="3">
        <v>103.900002</v>
      </c>
      <c r="C2204" s="1">
        <f t="shared" si="68"/>
        <v>1968</v>
      </c>
      <c r="D2204" s="1">
        <f t="shared" si="69"/>
        <v>190</v>
      </c>
    </row>
    <row r="2205" spans="1:4" x14ac:dyDescent="0.35">
      <c r="A2205" s="2">
        <v>25142</v>
      </c>
      <c r="B2205" s="3">
        <v>103.300003</v>
      </c>
      <c r="C2205" s="1">
        <f t="shared" si="68"/>
        <v>1968</v>
      </c>
      <c r="D2205" s="1">
        <f t="shared" si="69"/>
        <v>191</v>
      </c>
    </row>
    <row r="2206" spans="1:4" x14ac:dyDescent="0.35">
      <c r="A2206" s="2">
        <v>25143</v>
      </c>
      <c r="B2206" s="3">
        <v>103.410004</v>
      </c>
      <c r="C2206" s="1">
        <f t="shared" si="68"/>
        <v>1968</v>
      </c>
      <c r="D2206" s="1">
        <f t="shared" si="69"/>
        <v>192</v>
      </c>
    </row>
    <row r="2207" spans="1:4" x14ac:dyDescent="0.35">
      <c r="A2207" s="2">
        <v>25146</v>
      </c>
      <c r="B2207" s="3">
        <v>103.05999799999999</v>
      </c>
      <c r="C2207" s="1">
        <f t="shared" si="68"/>
        <v>1968</v>
      </c>
      <c r="D2207" s="1">
        <f t="shared" si="69"/>
        <v>193</v>
      </c>
    </row>
    <row r="2208" spans="1:4" x14ac:dyDescent="0.35">
      <c r="A2208" s="2">
        <v>25148</v>
      </c>
      <c r="B2208" s="3">
        <v>103.099998</v>
      </c>
      <c r="C2208" s="1">
        <f t="shared" si="68"/>
        <v>1968</v>
      </c>
      <c r="D2208" s="1">
        <f t="shared" si="69"/>
        <v>194</v>
      </c>
    </row>
    <row r="2209" spans="1:4" x14ac:dyDescent="0.35">
      <c r="A2209" s="2">
        <v>25149</v>
      </c>
      <c r="B2209" s="3">
        <v>103.269997</v>
      </c>
      <c r="C2209" s="1">
        <f t="shared" si="68"/>
        <v>1968</v>
      </c>
      <c r="D2209" s="1">
        <f t="shared" si="69"/>
        <v>195</v>
      </c>
    </row>
    <row r="2210" spans="1:4" x14ac:dyDescent="0.35">
      <c r="A2210" s="2">
        <v>25150</v>
      </c>
      <c r="B2210" s="3">
        <v>103.5</v>
      </c>
      <c r="C2210" s="1">
        <f t="shared" si="68"/>
        <v>1968</v>
      </c>
      <c r="D2210" s="1">
        <f t="shared" si="69"/>
        <v>196</v>
      </c>
    </row>
    <row r="2211" spans="1:4" x14ac:dyDescent="0.35">
      <c r="A2211" s="2">
        <v>25154</v>
      </c>
      <c r="B2211" s="3">
        <v>103.949997</v>
      </c>
      <c r="C2211" s="1">
        <f t="shared" si="68"/>
        <v>1968</v>
      </c>
      <c r="D2211" s="1">
        <f t="shared" si="69"/>
        <v>197</v>
      </c>
    </row>
    <row r="2212" spans="1:4" x14ac:dyDescent="0.35">
      <c r="A2212" s="2">
        <v>25155</v>
      </c>
      <c r="B2212" s="3">
        <v>104.620003</v>
      </c>
      <c r="C2212" s="1">
        <f t="shared" si="68"/>
        <v>1968</v>
      </c>
      <c r="D2212" s="1">
        <f t="shared" si="69"/>
        <v>198</v>
      </c>
    </row>
    <row r="2213" spans="1:4" x14ac:dyDescent="0.35">
      <c r="A2213" s="2">
        <v>25156</v>
      </c>
      <c r="B2213" s="3">
        <v>105.129997</v>
      </c>
      <c r="C2213" s="1">
        <f t="shared" si="68"/>
        <v>1968</v>
      </c>
      <c r="D2213" s="1">
        <f t="shared" si="69"/>
        <v>199</v>
      </c>
    </row>
    <row r="2214" spans="1:4" x14ac:dyDescent="0.35">
      <c r="A2214" s="2">
        <v>25157</v>
      </c>
      <c r="B2214" s="3">
        <v>105.199997</v>
      </c>
      <c r="C2214" s="1">
        <f t="shared" si="68"/>
        <v>1968</v>
      </c>
      <c r="D2214" s="1">
        <f t="shared" si="69"/>
        <v>200</v>
      </c>
    </row>
    <row r="2215" spans="1:4" x14ac:dyDescent="0.35">
      <c r="A2215" s="2">
        <v>25160</v>
      </c>
      <c r="B2215" s="3">
        <v>105.779999</v>
      </c>
      <c r="C2215" s="1">
        <f t="shared" si="68"/>
        <v>1968</v>
      </c>
      <c r="D2215" s="1">
        <f t="shared" si="69"/>
        <v>201</v>
      </c>
    </row>
    <row r="2216" spans="1:4" x14ac:dyDescent="0.35">
      <c r="A2216" s="2">
        <v>25161</v>
      </c>
      <c r="B2216" s="3">
        <v>105.91999800000001</v>
      </c>
      <c r="C2216" s="1">
        <f t="shared" si="68"/>
        <v>1968</v>
      </c>
      <c r="D2216" s="1">
        <f t="shared" si="69"/>
        <v>202</v>
      </c>
    </row>
    <row r="2217" spans="1:4" x14ac:dyDescent="0.35">
      <c r="A2217" s="2">
        <v>25163</v>
      </c>
      <c r="B2217" s="3">
        <v>106.139999</v>
      </c>
      <c r="C2217" s="1">
        <f t="shared" si="68"/>
        <v>1968</v>
      </c>
      <c r="D2217" s="1">
        <f t="shared" si="69"/>
        <v>203</v>
      </c>
    </row>
    <row r="2218" spans="1:4" x14ac:dyDescent="0.35">
      <c r="A2218" s="2">
        <v>25164</v>
      </c>
      <c r="B2218" s="3">
        <v>105.970001</v>
      </c>
      <c r="C2218" s="1">
        <f t="shared" si="68"/>
        <v>1968</v>
      </c>
      <c r="D2218" s="1">
        <f t="shared" si="69"/>
        <v>204</v>
      </c>
    </row>
    <row r="2219" spans="1:4" x14ac:dyDescent="0.35">
      <c r="A2219" s="2">
        <v>25167</v>
      </c>
      <c r="B2219" s="3">
        <v>106.300003</v>
      </c>
      <c r="C2219" s="1">
        <f t="shared" si="68"/>
        <v>1968</v>
      </c>
      <c r="D2219" s="1">
        <f t="shared" si="69"/>
        <v>205</v>
      </c>
    </row>
    <row r="2220" spans="1:4" x14ac:dyDescent="0.35">
      <c r="A2220" s="2">
        <v>25168</v>
      </c>
      <c r="B2220" s="3">
        <v>106.480003</v>
      </c>
      <c r="C2220" s="1">
        <f t="shared" si="68"/>
        <v>1968</v>
      </c>
      <c r="D2220" s="1">
        <f t="shared" si="69"/>
        <v>206</v>
      </c>
    </row>
    <row r="2221" spans="1:4" x14ac:dyDescent="0.35">
      <c r="A2221" s="2">
        <v>25169</v>
      </c>
      <c r="B2221" s="3">
        <v>107.260002</v>
      </c>
      <c r="C2221" s="1">
        <f t="shared" si="68"/>
        <v>1968</v>
      </c>
      <c r="D2221" s="1">
        <f t="shared" si="69"/>
        <v>207</v>
      </c>
    </row>
    <row r="2222" spans="1:4" x14ac:dyDescent="0.35">
      <c r="A2222" s="2">
        <v>25171</v>
      </c>
      <c r="B2222" s="3">
        <v>107.760002</v>
      </c>
      <c r="C2222" s="1">
        <f t="shared" si="68"/>
        <v>1968</v>
      </c>
      <c r="D2222" s="1">
        <f t="shared" si="69"/>
        <v>208</v>
      </c>
    </row>
    <row r="2223" spans="1:4" x14ac:dyDescent="0.35">
      <c r="A2223" s="2">
        <v>25174</v>
      </c>
      <c r="B2223" s="3">
        <v>108.370003</v>
      </c>
      <c r="C2223" s="1">
        <f t="shared" si="68"/>
        <v>1968</v>
      </c>
      <c r="D2223" s="1">
        <f t="shared" si="69"/>
        <v>209</v>
      </c>
    </row>
    <row r="2224" spans="1:4" x14ac:dyDescent="0.35">
      <c r="A2224" s="2">
        <v>25175</v>
      </c>
      <c r="B2224" s="3">
        <v>108.120003</v>
      </c>
      <c r="C2224" s="1">
        <f t="shared" si="68"/>
        <v>1968</v>
      </c>
      <c r="D2224" s="1">
        <f t="shared" si="69"/>
        <v>210</v>
      </c>
    </row>
    <row r="2225" spans="1:4" x14ac:dyDescent="0.35">
      <c r="A2225" s="2">
        <v>25177</v>
      </c>
      <c r="B2225" s="3">
        <v>108.019997</v>
      </c>
      <c r="C2225" s="1">
        <f t="shared" si="68"/>
        <v>1968</v>
      </c>
      <c r="D2225" s="1">
        <f t="shared" si="69"/>
        <v>211</v>
      </c>
    </row>
    <row r="2226" spans="1:4" x14ac:dyDescent="0.35">
      <c r="A2226" s="2">
        <v>25178</v>
      </c>
      <c r="B2226" s="3">
        <v>107.66999800000001</v>
      </c>
      <c r="C2226" s="1">
        <f t="shared" si="68"/>
        <v>1968</v>
      </c>
      <c r="D2226" s="1">
        <f t="shared" si="69"/>
        <v>212</v>
      </c>
    </row>
    <row r="2227" spans="1:4" x14ac:dyDescent="0.35">
      <c r="A2227" s="2">
        <v>25181</v>
      </c>
      <c r="B2227" s="3">
        <v>107.93</v>
      </c>
      <c r="C2227" s="1">
        <f t="shared" si="68"/>
        <v>1968</v>
      </c>
      <c r="D2227" s="1">
        <f t="shared" si="69"/>
        <v>213</v>
      </c>
    </row>
    <row r="2228" spans="1:4" x14ac:dyDescent="0.35">
      <c r="A2228" s="2">
        <v>25182</v>
      </c>
      <c r="B2228" s="3">
        <v>107.660004</v>
      </c>
      <c r="C2228" s="1">
        <f t="shared" si="68"/>
        <v>1968</v>
      </c>
      <c r="D2228" s="1">
        <f t="shared" si="69"/>
        <v>214</v>
      </c>
    </row>
    <row r="2229" spans="1:4" x14ac:dyDescent="0.35">
      <c r="A2229" s="2">
        <v>25184</v>
      </c>
      <c r="B2229" s="3">
        <v>107.389999</v>
      </c>
      <c r="C2229" s="1">
        <f t="shared" si="68"/>
        <v>1968</v>
      </c>
      <c r="D2229" s="1">
        <f t="shared" si="69"/>
        <v>215</v>
      </c>
    </row>
    <row r="2230" spans="1:4" x14ac:dyDescent="0.35">
      <c r="A2230" s="2">
        <v>25185</v>
      </c>
      <c r="B2230" s="3">
        <v>107.32</v>
      </c>
      <c r="C2230" s="1">
        <f t="shared" si="68"/>
        <v>1968</v>
      </c>
      <c r="D2230" s="1">
        <f t="shared" si="69"/>
        <v>216</v>
      </c>
    </row>
    <row r="2231" spans="1:4" x14ac:dyDescent="0.35">
      <c r="A2231" s="2">
        <v>25188</v>
      </c>
      <c r="B2231" s="3">
        <v>107.58000199999999</v>
      </c>
      <c r="C2231" s="1">
        <f t="shared" si="68"/>
        <v>1968</v>
      </c>
      <c r="D2231" s="1">
        <f t="shared" si="69"/>
        <v>217</v>
      </c>
    </row>
    <row r="2232" spans="1:4" x14ac:dyDescent="0.35">
      <c r="A2232" s="2">
        <v>25189</v>
      </c>
      <c r="B2232" s="3">
        <v>107.099998</v>
      </c>
      <c r="C2232" s="1">
        <f t="shared" si="68"/>
        <v>1968</v>
      </c>
      <c r="D2232" s="1">
        <f t="shared" si="69"/>
        <v>218</v>
      </c>
    </row>
    <row r="2233" spans="1:4" x14ac:dyDescent="0.35">
      <c r="A2233" s="2">
        <v>25191</v>
      </c>
      <c r="B2233" s="3">
        <v>106.660004</v>
      </c>
      <c r="C2233" s="1">
        <f t="shared" si="68"/>
        <v>1968</v>
      </c>
      <c r="D2233" s="1">
        <f t="shared" si="69"/>
        <v>219</v>
      </c>
    </row>
    <row r="2234" spans="1:4" x14ac:dyDescent="0.35">
      <c r="A2234" s="2">
        <v>25192</v>
      </c>
      <c r="B2234" s="3">
        <v>106.970001</v>
      </c>
      <c r="C2234" s="1">
        <f t="shared" si="68"/>
        <v>1968</v>
      </c>
      <c r="D2234" s="1">
        <f t="shared" si="69"/>
        <v>220</v>
      </c>
    </row>
    <row r="2235" spans="1:4" x14ac:dyDescent="0.35">
      <c r="A2235" s="2">
        <v>25195</v>
      </c>
      <c r="B2235" s="3">
        <v>106.339996</v>
      </c>
      <c r="C2235" s="1">
        <f t="shared" si="68"/>
        <v>1968</v>
      </c>
      <c r="D2235" s="1">
        <f t="shared" si="69"/>
        <v>221</v>
      </c>
    </row>
    <row r="2236" spans="1:4" x14ac:dyDescent="0.35">
      <c r="A2236" s="2">
        <v>25196</v>
      </c>
      <c r="B2236" s="3">
        <v>105.209999</v>
      </c>
      <c r="C2236" s="1">
        <f t="shared" si="68"/>
        <v>1968</v>
      </c>
      <c r="D2236" s="1">
        <f t="shared" si="69"/>
        <v>222</v>
      </c>
    </row>
    <row r="2237" spans="1:4" x14ac:dyDescent="0.35">
      <c r="A2237" s="2">
        <v>25198</v>
      </c>
      <c r="B2237" s="3">
        <v>105.040001</v>
      </c>
      <c r="C2237" s="1">
        <f t="shared" si="68"/>
        <v>1968</v>
      </c>
      <c r="D2237" s="1">
        <f t="shared" si="69"/>
        <v>223</v>
      </c>
    </row>
    <row r="2238" spans="1:4" x14ac:dyDescent="0.35">
      <c r="A2238" s="2">
        <v>25199</v>
      </c>
      <c r="B2238" s="3">
        <v>105.150002</v>
      </c>
      <c r="C2238" s="1">
        <f t="shared" si="68"/>
        <v>1968</v>
      </c>
      <c r="D2238" s="1">
        <f t="shared" si="69"/>
        <v>224</v>
      </c>
    </row>
    <row r="2239" spans="1:4" x14ac:dyDescent="0.35">
      <c r="A2239" s="2">
        <v>25202</v>
      </c>
      <c r="B2239" s="3">
        <v>104.739998</v>
      </c>
      <c r="C2239" s="1">
        <f t="shared" si="68"/>
        <v>1968</v>
      </c>
      <c r="D2239" s="1">
        <f t="shared" si="69"/>
        <v>225</v>
      </c>
    </row>
    <row r="2240" spans="1:4" x14ac:dyDescent="0.35">
      <c r="A2240" s="2">
        <v>25203</v>
      </c>
      <c r="B2240" s="3">
        <v>103.800003</v>
      </c>
      <c r="C2240" s="1">
        <f t="shared" si="68"/>
        <v>1968</v>
      </c>
      <c r="D2240" s="1">
        <f t="shared" si="69"/>
        <v>226</v>
      </c>
    </row>
    <row r="2241" spans="1:4" x14ac:dyDescent="0.35">
      <c r="A2241" s="2">
        <v>25205</v>
      </c>
      <c r="B2241" s="3">
        <v>103.860001</v>
      </c>
      <c r="C2241" s="1">
        <f t="shared" si="68"/>
        <v>1969</v>
      </c>
      <c r="D2241" s="1">
        <f t="shared" si="69"/>
        <v>1</v>
      </c>
    </row>
    <row r="2242" spans="1:4" x14ac:dyDescent="0.35">
      <c r="A2242" s="2">
        <v>25206</v>
      </c>
      <c r="B2242" s="3">
        <v>103.93</v>
      </c>
      <c r="C2242" s="1">
        <f t="shared" si="68"/>
        <v>1969</v>
      </c>
      <c r="D2242" s="1">
        <f t="shared" si="69"/>
        <v>2</v>
      </c>
    </row>
    <row r="2243" spans="1:4" x14ac:dyDescent="0.35">
      <c r="A2243" s="2">
        <v>25209</v>
      </c>
      <c r="B2243" s="3">
        <v>103.989998</v>
      </c>
      <c r="C2243" s="1">
        <f t="shared" ref="C2243:C2306" si="70">YEAR(A2243)</f>
        <v>1969</v>
      </c>
      <c r="D2243" s="1">
        <f t="shared" ref="D2243:D2306" si="71">IF(C2243&lt;&gt;C2242, 1, D2242+1)</f>
        <v>3</v>
      </c>
    </row>
    <row r="2244" spans="1:4" x14ac:dyDescent="0.35">
      <c r="A2244" s="2">
        <v>25210</v>
      </c>
      <c r="B2244" s="3">
        <v>102.470001</v>
      </c>
      <c r="C2244" s="1">
        <f t="shared" si="70"/>
        <v>1969</v>
      </c>
      <c r="D2244" s="1">
        <f t="shared" si="71"/>
        <v>4</v>
      </c>
    </row>
    <row r="2245" spans="1:4" x14ac:dyDescent="0.35">
      <c r="A2245" s="2">
        <v>25211</v>
      </c>
      <c r="B2245" s="3">
        <v>101.220001</v>
      </c>
      <c r="C2245" s="1">
        <f t="shared" si="70"/>
        <v>1969</v>
      </c>
      <c r="D2245" s="1">
        <f t="shared" si="71"/>
        <v>5</v>
      </c>
    </row>
    <row r="2246" spans="1:4" x14ac:dyDescent="0.35">
      <c r="A2246" s="2">
        <v>25212</v>
      </c>
      <c r="B2246" s="3">
        <v>100.800003</v>
      </c>
      <c r="C2246" s="1">
        <f t="shared" si="70"/>
        <v>1969</v>
      </c>
      <c r="D2246" s="1">
        <f t="shared" si="71"/>
        <v>6</v>
      </c>
    </row>
    <row r="2247" spans="1:4" x14ac:dyDescent="0.35">
      <c r="A2247" s="2">
        <v>25213</v>
      </c>
      <c r="B2247" s="3">
        <v>101.220001</v>
      </c>
      <c r="C2247" s="1">
        <f t="shared" si="70"/>
        <v>1969</v>
      </c>
      <c r="D2247" s="1">
        <f t="shared" si="71"/>
        <v>7</v>
      </c>
    </row>
    <row r="2248" spans="1:4" x14ac:dyDescent="0.35">
      <c r="A2248" s="2">
        <v>25216</v>
      </c>
      <c r="B2248" s="3">
        <v>100.93</v>
      </c>
      <c r="C2248" s="1">
        <f t="shared" si="70"/>
        <v>1969</v>
      </c>
      <c r="D2248" s="1">
        <f t="shared" si="71"/>
        <v>8</v>
      </c>
    </row>
    <row r="2249" spans="1:4" x14ac:dyDescent="0.35">
      <c r="A2249" s="2">
        <v>25217</v>
      </c>
      <c r="B2249" s="3">
        <v>100.44000200000001</v>
      </c>
      <c r="C2249" s="1">
        <f t="shared" si="70"/>
        <v>1969</v>
      </c>
      <c r="D2249" s="1">
        <f t="shared" si="71"/>
        <v>9</v>
      </c>
    </row>
    <row r="2250" spans="1:4" x14ac:dyDescent="0.35">
      <c r="A2250" s="2">
        <v>25218</v>
      </c>
      <c r="B2250" s="3">
        <v>101.129997</v>
      </c>
      <c r="C2250" s="1">
        <f t="shared" si="70"/>
        <v>1969</v>
      </c>
      <c r="D2250" s="1">
        <f t="shared" si="71"/>
        <v>10</v>
      </c>
    </row>
    <row r="2251" spans="1:4" x14ac:dyDescent="0.35">
      <c r="A2251" s="2">
        <v>25219</v>
      </c>
      <c r="B2251" s="3">
        <v>101.620003</v>
      </c>
      <c r="C2251" s="1">
        <f t="shared" si="70"/>
        <v>1969</v>
      </c>
      <c r="D2251" s="1">
        <f t="shared" si="71"/>
        <v>11</v>
      </c>
    </row>
    <row r="2252" spans="1:4" x14ac:dyDescent="0.35">
      <c r="A2252" s="2">
        <v>25220</v>
      </c>
      <c r="B2252" s="3">
        <v>102.18</v>
      </c>
      <c r="C2252" s="1">
        <f t="shared" si="70"/>
        <v>1969</v>
      </c>
      <c r="D2252" s="1">
        <f t="shared" si="71"/>
        <v>12</v>
      </c>
    </row>
    <row r="2253" spans="1:4" x14ac:dyDescent="0.35">
      <c r="A2253" s="2">
        <v>25223</v>
      </c>
      <c r="B2253" s="3">
        <v>102.029999</v>
      </c>
      <c r="C2253" s="1">
        <f t="shared" si="70"/>
        <v>1969</v>
      </c>
      <c r="D2253" s="1">
        <f t="shared" si="71"/>
        <v>13</v>
      </c>
    </row>
    <row r="2254" spans="1:4" x14ac:dyDescent="0.35">
      <c r="A2254" s="2">
        <v>25224</v>
      </c>
      <c r="B2254" s="3">
        <v>101.69000200000001</v>
      </c>
      <c r="C2254" s="1">
        <f t="shared" si="70"/>
        <v>1969</v>
      </c>
      <c r="D2254" s="1">
        <f t="shared" si="71"/>
        <v>14</v>
      </c>
    </row>
    <row r="2255" spans="1:4" x14ac:dyDescent="0.35">
      <c r="A2255" s="2">
        <v>25225</v>
      </c>
      <c r="B2255" s="3">
        <v>101.629997</v>
      </c>
      <c r="C2255" s="1">
        <f t="shared" si="70"/>
        <v>1969</v>
      </c>
      <c r="D2255" s="1">
        <f t="shared" si="71"/>
        <v>15</v>
      </c>
    </row>
    <row r="2256" spans="1:4" x14ac:dyDescent="0.35">
      <c r="A2256" s="2">
        <v>25226</v>
      </c>
      <c r="B2256" s="3">
        <v>101.980003</v>
      </c>
      <c r="C2256" s="1">
        <f t="shared" si="70"/>
        <v>1969</v>
      </c>
      <c r="D2256" s="1">
        <f t="shared" si="71"/>
        <v>16</v>
      </c>
    </row>
    <row r="2257" spans="1:4" x14ac:dyDescent="0.35">
      <c r="A2257" s="2">
        <v>25227</v>
      </c>
      <c r="B2257" s="3">
        <v>102.43</v>
      </c>
      <c r="C2257" s="1">
        <f t="shared" si="70"/>
        <v>1969</v>
      </c>
      <c r="D2257" s="1">
        <f t="shared" si="71"/>
        <v>17</v>
      </c>
    </row>
    <row r="2258" spans="1:4" x14ac:dyDescent="0.35">
      <c r="A2258" s="2">
        <v>25230</v>
      </c>
      <c r="B2258" s="3">
        <v>102.379997</v>
      </c>
      <c r="C2258" s="1">
        <f t="shared" si="70"/>
        <v>1969</v>
      </c>
      <c r="D2258" s="1">
        <f t="shared" si="71"/>
        <v>18</v>
      </c>
    </row>
    <row r="2259" spans="1:4" x14ac:dyDescent="0.35">
      <c r="A2259" s="2">
        <v>25231</v>
      </c>
      <c r="B2259" s="3">
        <v>102.400002</v>
      </c>
      <c r="C2259" s="1">
        <f t="shared" si="70"/>
        <v>1969</v>
      </c>
      <c r="D2259" s="1">
        <f t="shared" si="71"/>
        <v>19</v>
      </c>
    </row>
    <row r="2260" spans="1:4" x14ac:dyDescent="0.35">
      <c r="A2260" s="2">
        <v>25232</v>
      </c>
      <c r="B2260" s="3">
        <v>102.410004</v>
      </c>
      <c r="C2260" s="1">
        <f t="shared" si="70"/>
        <v>1969</v>
      </c>
      <c r="D2260" s="1">
        <f t="shared" si="71"/>
        <v>20</v>
      </c>
    </row>
    <row r="2261" spans="1:4" x14ac:dyDescent="0.35">
      <c r="A2261" s="2">
        <v>25233</v>
      </c>
      <c r="B2261" s="3">
        <v>102.510002</v>
      </c>
      <c r="C2261" s="1">
        <f t="shared" si="70"/>
        <v>1969</v>
      </c>
      <c r="D2261" s="1">
        <f t="shared" si="71"/>
        <v>21</v>
      </c>
    </row>
    <row r="2262" spans="1:4" x14ac:dyDescent="0.35">
      <c r="A2262" s="2">
        <v>25234</v>
      </c>
      <c r="B2262" s="3">
        <v>102.550003</v>
      </c>
      <c r="C2262" s="1">
        <f t="shared" si="70"/>
        <v>1969</v>
      </c>
      <c r="D2262" s="1">
        <f t="shared" si="71"/>
        <v>22</v>
      </c>
    </row>
    <row r="2263" spans="1:4" x14ac:dyDescent="0.35">
      <c r="A2263" s="2">
        <v>25237</v>
      </c>
      <c r="B2263" s="3">
        <v>103.010002</v>
      </c>
      <c r="C2263" s="1">
        <f t="shared" si="70"/>
        <v>1969</v>
      </c>
      <c r="D2263" s="1">
        <f t="shared" si="71"/>
        <v>23</v>
      </c>
    </row>
    <row r="2264" spans="1:4" x14ac:dyDescent="0.35">
      <c r="A2264" s="2">
        <v>25238</v>
      </c>
      <c r="B2264" s="3">
        <v>102.889999</v>
      </c>
      <c r="C2264" s="1">
        <f t="shared" si="70"/>
        <v>1969</v>
      </c>
      <c r="D2264" s="1">
        <f t="shared" si="71"/>
        <v>24</v>
      </c>
    </row>
    <row r="2265" spans="1:4" x14ac:dyDescent="0.35">
      <c r="A2265" s="2">
        <v>25239</v>
      </c>
      <c r="B2265" s="3">
        <v>102.91999800000001</v>
      </c>
      <c r="C2265" s="1">
        <f t="shared" si="70"/>
        <v>1969</v>
      </c>
      <c r="D2265" s="1">
        <f t="shared" si="71"/>
        <v>25</v>
      </c>
    </row>
    <row r="2266" spans="1:4" x14ac:dyDescent="0.35">
      <c r="A2266" s="2">
        <v>25240</v>
      </c>
      <c r="B2266" s="3">
        <v>103.199997</v>
      </c>
      <c r="C2266" s="1">
        <f t="shared" si="70"/>
        <v>1969</v>
      </c>
      <c r="D2266" s="1">
        <f t="shared" si="71"/>
        <v>26</v>
      </c>
    </row>
    <row r="2267" spans="1:4" x14ac:dyDescent="0.35">
      <c r="A2267" s="2">
        <v>25241</v>
      </c>
      <c r="B2267" s="3">
        <v>103.540001</v>
      </c>
      <c r="C2267" s="1">
        <f t="shared" si="70"/>
        <v>1969</v>
      </c>
      <c r="D2267" s="1">
        <f t="shared" si="71"/>
        <v>27</v>
      </c>
    </row>
    <row r="2268" spans="1:4" x14ac:dyDescent="0.35">
      <c r="A2268" s="2">
        <v>25245</v>
      </c>
      <c r="B2268" s="3">
        <v>103.529999</v>
      </c>
      <c r="C2268" s="1">
        <f t="shared" si="70"/>
        <v>1969</v>
      </c>
      <c r="D2268" s="1">
        <f t="shared" si="71"/>
        <v>28</v>
      </c>
    </row>
    <row r="2269" spans="1:4" x14ac:dyDescent="0.35">
      <c r="A2269" s="2">
        <v>25246</v>
      </c>
      <c r="B2269" s="3">
        <v>103.650002</v>
      </c>
      <c r="C2269" s="1">
        <f t="shared" si="70"/>
        <v>1969</v>
      </c>
      <c r="D2269" s="1">
        <f t="shared" si="71"/>
        <v>29</v>
      </c>
    </row>
    <row r="2270" spans="1:4" x14ac:dyDescent="0.35">
      <c r="A2270" s="2">
        <v>25247</v>
      </c>
      <c r="B2270" s="3">
        <v>103.629997</v>
      </c>
      <c r="C2270" s="1">
        <f t="shared" si="70"/>
        <v>1969</v>
      </c>
      <c r="D2270" s="1">
        <f t="shared" si="71"/>
        <v>30</v>
      </c>
    </row>
    <row r="2271" spans="1:4" x14ac:dyDescent="0.35">
      <c r="A2271" s="2">
        <v>25248</v>
      </c>
      <c r="B2271" s="3">
        <v>103.709999</v>
      </c>
      <c r="C2271" s="1">
        <f t="shared" si="70"/>
        <v>1969</v>
      </c>
      <c r="D2271" s="1">
        <f t="shared" si="71"/>
        <v>31</v>
      </c>
    </row>
    <row r="2272" spans="1:4" x14ac:dyDescent="0.35">
      <c r="A2272" s="2">
        <v>25251</v>
      </c>
      <c r="B2272" s="3">
        <v>103.610001</v>
      </c>
      <c r="C2272" s="1">
        <f t="shared" si="70"/>
        <v>1969</v>
      </c>
      <c r="D2272" s="1">
        <f t="shared" si="71"/>
        <v>32</v>
      </c>
    </row>
    <row r="2273" spans="1:4" x14ac:dyDescent="0.35">
      <c r="A2273" s="2">
        <v>25252</v>
      </c>
      <c r="B2273" s="3">
        <v>102.269997</v>
      </c>
      <c r="C2273" s="1">
        <f t="shared" si="70"/>
        <v>1969</v>
      </c>
      <c r="D2273" s="1">
        <f t="shared" si="71"/>
        <v>33</v>
      </c>
    </row>
    <row r="2274" spans="1:4" x14ac:dyDescent="0.35">
      <c r="A2274" s="2">
        <v>25253</v>
      </c>
      <c r="B2274" s="3">
        <v>101.400002</v>
      </c>
      <c r="C2274" s="1">
        <f t="shared" si="70"/>
        <v>1969</v>
      </c>
      <c r="D2274" s="1">
        <f t="shared" si="71"/>
        <v>34</v>
      </c>
    </row>
    <row r="2275" spans="1:4" x14ac:dyDescent="0.35">
      <c r="A2275" s="2">
        <v>25254</v>
      </c>
      <c r="B2275" s="3">
        <v>100.650002</v>
      </c>
      <c r="C2275" s="1">
        <f t="shared" si="70"/>
        <v>1969</v>
      </c>
      <c r="D2275" s="1">
        <f t="shared" si="71"/>
        <v>35</v>
      </c>
    </row>
    <row r="2276" spans="1:4" x14ac:dyDescent="0.35">
      <c r="A2276" s="2">
        <v>25258</v>
      </c>
      <c r="B2276" s="3">
        <v>99.790001000000004</v>
      </c>
      <c r="C2276" s="1">
        <f t="shared" si="70"/>
        <v>1969</v>
      </c>
      <c r="D2276" s="1">
        <f t="shared" si="71"/>
        <v>36</v>
      </c>
    </row>
    <row r="2277" spans="1:4" x14ac:dyDescent="0.35">
      <c r="A2277" s="2">
        <v>25259</v>
      </c>
      <c r="B2277" s="3">
        <v>98.599997999999999</v>
      </c>
      <c r="C2277" s="1">
        <f t="shared" si="70"/>
        <v>1969</v>
      </c>
      <c r="D2277" s="1">
        <f t="shared" si="71"/>
        <v>37</v>
      </c>
    </row>
    <row r="2278" spans="1:4" x14ac:dyDescent="0.35">
      <c r="A2278" s="2">
        <v>25260</v>
      </c>
      <c r="B2278" s="3">
        <v>97.980002999999996</v>
      </c>
      <c r="C2278" s="1">
        <f t="shared" si="70"/>
        <v>1969</v>
      </c>
      <c r="D2278" s="1">
        <f t="shared" si="71"/>
        <v>38</v>
      </c>
    </row>
    <row r="2279" spans="1:4" x14ac:dyDescent="0.35">
      <c r="A2279" s="2">
        <v>25261</v>
      </c>
      <c r="B2279" s="3">
        <v>98.449996999999996</v>
      </c>
      <c r="C2279" s="1">
        <f t="shared" si="70"/>
        <v>1969</v>
      </c>
      <c r="D2279" s="1">
        <f t="shared" si="71"/>
        <v>39</v>
      </c>
    </row>
    <row r="2280" spans="1:4" x14ac:dyDescent="0.35">
      <c r="A2280" s="2">
        <v>25262</v>
      </c>
      <c r="B2280" s="3">
        <v>98.139999000000003</v>
      </c>
      <c r="C2280" s="1">
        <f t="shared" si="70"/>
        <v>1969</v>
      </c>
      <c r="D2280" s="1">
        <f t="shared" si="71"/>
        <v>40</v>
      </c>
    </row>
    <row r="2281" spans="1:4" x14ac:dyDescent="0.35">
      <c r="A2281" s="2">
        <v>25265</v>
      </c>
      <c r="B2281" s="3">
        <v>98.129997000000003</v>
      </c>
      <c r="C2281" s="1">
        <f t="shared" si="70"/>
        <v>1969</v>
      </c>
      <c r="D2281" s="1">
        <f t="shared" si="71"/>
        <v>41</v>
      </c>
    </row>
    <row r="2282" spans="1:4" x14ac:dyDescent="0.35">
      <c r="A2282" s="2">
        <v>25266</v>
      </c>
      <c r="B2282" s="3">
        <v>98.379997000000003</v>
      </c>
      <c r="C2282" s="1">
        <f t="shared" si="70"/>
        <v>1969</v>
      </c>
      <c r="D2282" s="1">
        <f t="shared" si="71"/>
        <v>42</v>
      </c>
    </row>
    <row r="2283" spans="1:4" x14ac:dyDescent="0.35">
      <c r="A2283" s="2">
        <v>25267</v>
      </c>
      <c r="B2283" s="3">
        <v>99.32</v>
      </c>
      <c r="C2283" s="1">
        <f t="shared" si="70"/>
        <v>1969</v>
      </c>
      <c r="D2283" s="1">
        <f t="shared" si="71"/>
        <v>43</v>
      </c>
    </row>
    <row r="2284" spans="1:4" x14ac:dyDescent="0.35">
      <c r="A2284" s="2">
        <v>25268</v>
      </c>
      <c r="B2284" s="3">
        <v>99.709998999999996</v>
      </c>
      <c r="C2284" s="1">
        <f t="shared" si="70"/>
        <v>1969</v>
      </c>
      <c r="D2284" s="1">
        <f t="shared" si="71"/>
        <v>44</v>
      </c>
    </row>
    <row r="2285" spans="1:4" x14ac:dyDescent="0.35">
      <c r="A2285" s="2">
        <v>25269</v>
      </c>
      <c r="B2285" s="3">
        <v>98.699996999999996</v>
      </c>
      <c r="C2285" s="1">
        <f t="shared" si="70"/>
        <v>1969</v>
      </c>
      <c r="D2285" s="1">
        <f t="shared" si="71"/>
        <v>45</v>
      </c>
    </row>
    <row r="2286" spans="1:4" x14ac:dyDescent="0.35">
      <c r="A2286" s="2">
        <v>25272</v>
      </c>
      <c r="B2286" s="3">
        <v>98.650002000000001</v>
      </c>
      <c r="C2286" s="1">
        <f t="shared" si="70"/>
        <v>1969</v>
      </c>
      <c r="D2286" s="1">
        <f t="shared" si="71"/>
        <v>46</v>
      </c>
    </row>
    <row r="2287" spans="1:4" x14ac:dyDescent="0.35">
      <c r="A2287" s="2">
        <v>25273</v>
      </c>
      <c r="B2287" s="3">
        <v>98.989998</v>
      </c>
      <c r="C2287" s="1">
        <f t="shared" si="70"/>
        <v>1969</v>
      </c>
      <c r="D2287" s="1">
        <f t="shared" si="71"/>
        <v>47</v>
      </c>
    </row>
    <row r="2288" spans="1:4" x14ac:dyDescent="0.35">
      <c r="A2288" s="2">
        <v>25274</v>
      </c>
      <c r="B2288" s="3">
        <v>99.32</v>
      </c>
      <c r="C2288" s="1">
        <f t="shared" si="70"/>
        <v>1969</v>
      </c>
      <c r="D2288" s="1">
        <f t="shared" si="71"/>
        <v>48</v>
      </c>
    </row>
    <row r="2289" spans="1:4" x14ac:dyDescent="0.35">
      <c r="A2289" s="2">
        <v>25275</v>
      </c>
      <c r="B2289" s="3">
        <v>99.050003000000004</v>
      </c>
      <c r="C2289" s="1">
        <f t="shared" si="70"/>
        <v>1969</v>
      </c>
      <c r="D2289" s="1">
        <f t="shared" si="71"/>
        <v>49</v>
      </c>
    </row>
    <row r="2290" spans="1:4" x14ac:dyDescent="0.35">
      <c r="A2290" s="2">
        <v>25276</v>
      </c>
      <c r="B2290" s="3">
        <v>98.389999000000003</v>
      </c>
      <c r="C2290" s="1">
        <f t="shared" si="70"/>
        <v>1969</v>
      </c>
      <c r="D2290" s="1">
        <f t="shared" si="71"/>
        <v>50</v>
      </c>
    </row>
    <row r="2291" spans="1:4" x14ac:dyDescent="0.35">
      <c r="A2291" s="2">
        <v>25279</v>
      </c>
      <c r="B2291" s="3">
        <v>98</v>
      </c>
      <c r="C2291" s="1">
        <f t="shared" si="70"/>
        <v>1969</v>
      </c>
      <c r="D2291" s="1">
        <f t="shared" si="71"/>
        <v>51</v>
      </c>
    </row>
    <row r="2292" spans="1:4" x14ac:dyDescent="0.35">
      <c r="A2292" s="2">
        <v>25280</v>
      </c>
      <c r="B2292" s="3">
        <v>98.25</v>
      </c>
      <c r="C2292" s="1">
        <f t="shared" si="70"/>
        <v>1969</v>
      </c>
      <c r="D2292" s="1">
        <f t="shared" si="71"/>
        <v>52</v>
      </c>
    </row>
    <row r="2293" spans="1:4" x14ac:dyDescent="0.35">
      <c r="A2293" s="2">
        <v>25281</v>
      </c>
      <c r="B2293" s="3">
        <v>98.489998</v>
      </c>
      <c r="C2293" s="1">
        <f t="shared" si="70"/>
        <v>1969</v>
      </c>
      <c r="D2293" s="1">
        <f t="shared" si="71"/>
        <v>53</v>
      </c>
    </row>
    <row r="2294" spans="1:4" x14ac:dyDescent="0.35">
      <c r="A2294" s="2">
        <v>25282</v>
      </c>
      <c r="B2294" s="3">
        <v>99.209998999999996</v>
      </c>
      <c r="C2294" s="1">
        <f t="shared" si="70"/>
        <v>1969</v>
      </c>
      <c r="D2294" s="1">
        <f t="shared" si="71"/>
        <v>54</v>
      </c>
    </row>
    <row r="2295" spans="1:4" x14ac:dyDescent="0.35">
      <c r="A2295" s="2">
        <v>25283</v>
      </c>
      <c r="B2295" s="3">
        <v>99.839995999999999</v>
      </c>
      <c r="C2295" s="1">
        <f t="shared" si="70"/>
        <v>1969</v>
      </c>
      <c r="D2295" s="1">
        <f t="shared" si="71"/>
        <v>55</v>
      </c>
    </row>
    <row r="2296" spans="1:4" x14ac:dyDescent="0.35">
      <c r="A2296" s="2">
        <v>25286</v>
      </c>
      <c r="B2296" s="3">
        <v>99.629997000000003</v>
      </c>
      <c r="C2296" s="1">
        <f t="shared" si="70"/>
        <v>1969</v>
      </c>
      <c r="D2296" s="1">
        <f t="shared" si="71"/>
        <v>56</v>
      </c>
    </row>
    <row r="2297" spans="1:4" x14ac:dyDescent="0.35">
      <c r="A2297" s="2">
        <v>25287</v>
      </c>
      <c r="B2297" s="3">
        <v>99.5</v>
      </c>
      <c r="C2297" s="1">
        <f t="shared" si="70"/>
        <v>1969</v>
      </c>
      <c r="D2297" s="1">
        <f t="shared" si="71"/>
        <v>57</v>
      </c>
    </row>
    <row r="2298" spans="1:4" x14ac:dyDescent="0.35">
      <c r="A2298" s="2">
        <v>25288</v>
      </c>
      <c r="B2298" s="3">
        <v>99.660004000000001</v>
      </c>
      <c r="C2298" s="1">
        <f t="shared" si="70"/>
        <v>1969</v>
      </c>
      <c r="D2298" s="1">
        <f t="shared" si="71"/>
        <v>58</v>
      </c>
    </row>
    <row r="2299" spans="1:4" x14ac:dyDescent="0.35">
      <c r="A2299" s="2">
        <v>25289</v>
      </c>
      <c r="B2299" s="3">
        <v>100.389999</v>
      </c>
      <c r="C2299" s="1">
        <f t="shared" si="70"/>
        <v>1969</v>
      </c>
      <c r="D2299" s="1">
        <f t="shared" si="71"/>
        <v>59</v>
      </c>
    </row>
    <row r="2300" spans="1:4" x14ac:dyDescent="0.35">
      <c r="A2300" s="2">
        <v>25290</v>
      </c>
      <c r="B2300" s="3">
        <v>101.099998</v>
      </c>
      <c r="C2300" s="1">
        <f t="shared" si="70"/>
        <v>1969</v>
      </c>
      <c r="D2300" s="1">
        <f t="shared" si="71"/>
        <v>60</v>
      </c>
    </row>
    <row r="2301" spans="1:4" x14ac:dyDescent="0.35">
      <c r="A2301" s="2">
        <v>25294</v>
      </c>
      <c r="B2301" s="3">
        <v>101.510002</v>
      </c>
      <c r="C2301" s="1">
        <f t="shared" si="70"/>
        <v>1969</v>
      </c>
      <c r="D2301" s="1">
        <f t="shared" si="71"/>
        <v>61</v>
      </c>
    </row>
    <row r="2302" spans="1:4" x14ac:dyDescent="0.35">
      <c r="A2302" s="2">
        <v>25295</v>
      </c>
      <c r="B2302" s="3">
        <v>101.41999800000001</v>
      </c>
      <c r="C2302" s="1">
        <f t="shared" si="70"/>
        <v>1969</v>
      </c>
      <c r="D2302" s="1">
        <f t="shared" si="71"/>
        <v>62</v>
      </c>
    </row>
    <row r="2303" spans="1:4" x14ac:dyDescent="0.35">
      <c r="A2303" s="2">
        <v>25296</v>
      </c>
      <c r="B2303" s="3">
        <v>100.779999</v>
      </c>
      <c r="C2303" s="1">
        <f t="shared" si="70"/>
        <v>1969</v>
      </c>
      <c r="D2303" s="1">
        <f t="shared" si="71"/>
        <v>63</v>
      </c>
    </row>
    <row r="2304" spans="1:4" x14ac:dyDescent="0.35">
      <c r="A2304" s="2">
        <v>25300</v>
      </c>
      <c r="B2304" s="3">
        <v>100.629997</v>
      </c>
      <c r="C2304" s="1">
        <f t="shared" si="70"/>
        <v>1969</v>
      </c>
      <c r="D2304" s="1">
        <f t="shared" si="71"/>
        <v>64</v>
      </c>
    </row>
    <row r="2305" spans="1:4" x14ac:dyDescent="0.35">
      <c r="A2305" s="2">
        <v>25301</v>
      </c>
      <c r="B2305" s="3">
        <v>99.889999000000003</v>
      </c>
      <c r="C2305" s="1">
        <f t="shared" si="70"/>
        <v>1969</v>
      </c>
      <c r="D2305" s="1">
        <f t="shared" si="71"/>
        <v>65</v>
      </c>
    </row>
    <row r="2306" spans="1:4" x14ac:dyDescent="0.35">
      <c r="A2306" s="2">
        <v>25302</v>
      </c>
      <c r="B2306" s="3">
        <v>100.139999</v>
      </c>
      <c r="C2306" s="1">
        <f t="shared" si="70"/>
        <v>1969</v>
      </c>
      <c r="D2306" s="1">
        <f t="shared" si="71"/>
        <v>66</v>
      </c>
    </row>
    <row r="2307" spans="1:4" x14ac:dyDescent="0.35">
      <c r="A2307" s="2">
        <v>25303</v>
      </c>
      <c r="B2307" s="3">
        <v>101.019997</v>
      </c>
      <c r="C2307" s="1">
        <f t="shared" ref="C2307:C2370" si="72">YEAR(A2307)</f>
        <v>1969</v>
      </c>
      <c r="D2307" s="1">
        <f t="shared" ref="D2307:D2370" si="73">IF(C2307&lt;&gt;C2306, 1, D2306+1)</f>
        <v>67</v>
      </c>
    </row>
    <row r="2308" spans="1:4" x14ac:dyDescent="0.35">
      <c r="A2308" s="2">
        <v>25304</v>
      </c>
      <c r="B2308" s="3">
        <v>101.550003</v>
      </c>
      <c r="C2308" s="1">
        <f t="shared" si="72"/>
        <v>1969</v>
      </c>
      <c r="D2308" s="1">
        <f t="shared" si="73"/>
        <v>68</v>
      </c>
    </row>
    <row r="2309" spans="1:4" x14ac:dyDescent="0.35">
      <c r="A2309" s="2">
        <v>25307</v>
      </c>
      <c r="B2309" s="3">
        <v>101.650002</v>
      </c>
      <c r="C2309" s="1">
        <f t="shared" si="72"/>
        <v>1969</v>
      </c>
      <c r="D2309" s="1">
        <f t="shared" si="73"/>
        <v>69</v>
      </c>
    </row>
    <row r="2310" spans="1:4" x14ac:dyDescent="0.35">
      <c r="A2310" s="2">
        <v>25308</v>
      </c>
      <c r="B2310" s="3">
        <v>101.57</v>
      </c>
      <c r="C2310" s="1">
        <f t="shared" si="72"/>
        <v>1969</v>
      </c>
      <c r="D2310" s="1">
        <f t="shared" si="73"/>
        <v>70</v>
      </c>
    </row>
    <row r="2311" spans="1:4" x14ac:dyDescent="0.35">
      <c r="A2311" s="2">
        <v>25309</v>
      </c>
      <c r="B2311" s="3">
        <v>101.529999</v>
      </c>
      <c r="C2311" s="1">
        <f t="shared" si="72"/>
        <v>1969</v>
      </c>
      <c r="D2311" s="1">
        <f t="shared" si="73"/>
        <v>71</v>
      </c>
    </row>
    <row r="2312" spans="1:4" x14ac:dyDescent="0.35">
      <c r="A2312" s="2">
        <v>25310</v>
      </c>
      <c r="B2312" s="3">
        <v>100.629997</v>
      </c>
      <c r="C2312" s="1">
        <f t="shared" si="72"/>
        <v>1969</v>
      </c>
      <c r="D2312" s="1">
        <f t="shared" si="73"/>
        <v>72</v>
      </c>
    </row>
    <row r="2313" spans="1:4" x14ac:dyDescent="0.35">
      <c r="A2313" s="2">
        <v>25311</v>
      </c>
      <c r="B2313" s="3">
        <v>100.779999</v>
      </c>
      <c r="C2313" s="1">
        <f t="shared" si="72"/>
        <v>1969</v>
      </c>
      <c r="D2313" s="1">
        <f t="shared" si="73"/>
        <v>73</v>
      </c>
    </row>
    <row r="2314" spans="1:4" x14ac:dyDescent="0.35">
      <c r="A2314" s="2">
        <v>25314</v>
      </c>
      <c r="B2314" s="3">
        <v>101.239998</v>
      </c>
      <c r="C2314" s="1">
        <f t="shared" si="72"/>
        <v>1969</v>
      </c>
      <c r="D2314" s="1">
        <f t="shared" si="73"/>
        <v>74</v>
      </c>
    </row>
    <row r="2315" spans="1:4" x14ac:dyDescent="0.35">
      <c r="A2315" s="2">
        <v>25315</v>
      </c>
      <c r="B2315" s="3">
        <v>100.55999799999999</v>
      </c>
      <c r="C2315" s="1">
        <f t="shared" si="72"/>
        <v>1969</v>
      </c>
      <c r="D2315" s="1">
        <f t="shared" si="73"/>
        <v>75</v>
      </c>
    </row>
    <row r="2316" spans="1:4" x14ac:dyDescent="0.35">
      <c r="A2316" s="2">
        <v>25316</v>
      </c>
      <c r="B2316" s="3">
        <v>100.779999</v>
      </c>
      <c r="C2316" s="1">
        <f t="shared" si="72"/>
        <v>1969</v>
      </c>
      <c r="D2316" s="1">
        <f t="shared" si="73"/>
        <v>76</v>
      </c>
    </row>
    <row r="2317" spans="1:4" x14ac:dyDescent="0.35">
      <c r="A2317" s="2">
        <v>25317</v>
      </c>
      <c r="B2317" s="3">
        <v>100.800003</v>
      </c>
      <c r="C2317" s="1">
        <f t="shared" si="72"/>
        <v>1969</v>
      </c>
      <c r="D2317" s="1">
        <f t="shared" si="73"/>
        <v>77</v>
      </c>
    </row>
    <row r="2318" spans="1:4" x14ac:dyDescent="0.35">
      <c r="A2318" s="2">
        <v>25318</v>
      </c>
      <c r="B2318" s="3">
        <v>101.269997</v>
      </c>
      <c r="C2318" s="1">
        <f t="shared" si="72"/>
        <v>1969</v>
      </c>
      <c r="D2318" s="1">
        <f t="shared" si="73"/>
        <v>78</v>
      </c>
    </row>
    <row r="2319" spans="1:4" x14ac:dyDescent="0.35">
      <c r="A2319" s="2">
        <v>25321</v>
      </c>
      <c r="B2319" s="3">
        <v>101.720001</v>
      </c>
      <c r="C2319" s="1">
        <f t="shared" si="72"/>
        <v>1969</v>
      </c>
      <c r="D2319" s="1">
        <f t="shared" si="73"/>
        <v>79</v>
      </c>
    </row>
    <row r="2320" spans="1:4" x14ac:dyDescent="0.35">
      <c r="A2320" s="2">
        <v>25322</v>
      </c>
      <c r="B2320" s="3">
        <v>102.029999</v>
      </c>
      <c r="C2320" s="1">
        <f t="shared" si="72"/>
        <v>1969</v>
      </c>
      <c r="D2320" s="1">
        <f t="shared" si="73"/>
        <v>80</v>
      </c>
    </row>
    <row r="2321" spans="1:4" x14ac:dyDescent="0.35">
      <c r="A2321" s="2">
        <v>25323</v>
      </c>
      <c r="B2321" s="3">
        <v>102.790001</v>
      </c>
      <c r="C2321" s="1">
        <f t="shared" si="72"/>
        <v>1969</v>
      </c>
      <c r="D2321" s="1">
        <f t="shared" si="73"/>
        <v>81</v>
      </c>
    </row>
    <row r="2322" spans="1:4" x14ac:dyDescent="0.35">
      <c r="A2322" s="2">
        <v>25324</v>
      </c>
      <c r="B2322" s="3">
        <v>103.69000200000001</v>
      </c>
      <c r="C2322" s="1">
        <f t="shared" si="72"/>
        <v>1969</v>
      </c>
      <c r="D2322" s="1">
        <f t="shared" si="73"/>
        <v>82</v>
      </c>
    </row>
    <row r="2323" spans="1:4" x14ac:dyDescent="0.35">
      <c r="A2323" s="2">
        <v>25325</v>
      </c>
      <c r="B2323" s="3">
        <v>103.510002</v>
      </c>
      <c r="C2323" s="1">
        <f t="shared" si="72"/>
        <v>1969</v>
      </c>
      <c r="D2323" s="1">
        <f t="shared" si="73"/>
        <v>83</v>
      </c>
    </row>
    <row r="2324" spans="1:4" x14ac:dyDescent="0.35">
      <c r="A2324" s="2">
        <v>25328</v>
      </c>
      <c r="B2324" s="3">
        <v>104</v>
      </c>
      <c r="C2324" s="1">
        <f t="shared" si="72"/>
        <v>1969</v>
      </c>
      <c r="D2324" s="1">
        <f t="shared" si="73"/>
        <v>84</v>
      </c>
    </row>
    <row r="2325" spans="1:4" x14ac:dyDescent="0.35">
      <c r="A2325" s="2">
        <v>25329</v>
      </c>
      <c r="B2325" s="3">
        <v>104.370003</v>
      </c>
      <c r="C2325" s="1">
        <f t="shared" si="72"/>
        <v>1969</v>
      </c>
      <c r="D2325" s="1">
        <f t="shared" si="73"/>
        <v>85</v>
      </c>
    </row>
    <row r="2326" spans="1:4" x14ac:dyDescent="0.35">
      <c r="A2326" s="2">
        <v>25330</v>
      </c>
      <c r="B2326" s="3">
        <v>104.860001</v>
      </c>
      <c r="C2326" s="1">
        <f t="shared" si="72"/>
        <v>1969</v>
      </c>
      <c r="D2326" s="1">
        <f t="shared" si="73"/>
        <v>86</v>
      </c>
    </row>
    <row r="2327" spans="1:4" x14ac:dyDescent="0.35">
      <c r="A2327" s="2">
        <v>25331</v>
      </c>
      <c r="B2327" s="3">
        <v>104.66999800000001</v>
      </c>
      <c r="C2327" s="1">
        <f t="shared" si="72"/>
        <v>1969</v>
      </c>
      <c r="D2327" s="1">
        <f t="shared" si="73"/>
        <v>87</v>
      </c>
    </row>
    <row r="2328" spans="1:4" x14ac:dyDescent="0.35">
      <c r="A2328" s="2">
        <v>25332</v>
      </c>
      <c r="B2328" s="3">
        <v>105.099998</v>
      </c>
      <c r="C2328" s="1">
        <f t="shared" si="72"/>
        <v>1969</v>
      </c>
      <c r="D2328" s="1">
        <f t="shared" si="73"/>
        <v>88</v>
      </c>
    </row>
    <row r="2329" spans="1:4" x14ac:dyDescent="0.35">
      <c r="A2329" s="2">
        <v>25335</v>
      </c>
      <c r="B2329" s="3">
        <v>105.050003</v>
      </c>
      <c r="C2329" s="1">
        <f t="shared" si="72"/>
        <v>1969</v>
      </c>
      <c r="D2329" s="1">
        <f t="shared" si="73"/>
        <v>89</v>
      </c>
    </row>
    <row r="2330" spans="1:4" x14ac:dyDescent="0.35">
      <c r="A2330" s="2">
        <v>25336</v>
      </c>
      <c r="B2330" s="3">
        <v>104.889999</v>
      </c>
      <c r="C2330" s="1">
        <f t="shared" si="72"/>
        <v>1969</v>
      </c>
      <c r="D2330" s="1">
        <f t="shared" si="73"/>
        <v>90</v>
      </c>
    </row>
    <row r="2331" spans="1:4" x14ac:dyDescent="0.35">
      <c r="A2331" s="2">
        <v>25337</v>
      </c>
      <c r="B2331" s="3">
        <v>105.339996</v>
      </c>
      <c r="C2331" s="1">
        <f t="shared" si="72"/>
        <v>1969</v>
      </c>
      <c r="D2331" s="1">
        <f t="shared" si="73"/>
        <v>91</v>
      </c>
    </row>
    <row r="2332" spans="1:4" x14ac:dyDescent="0.35">
      <c r="A2332" s="2">
        <v>25338</v>
      </c>
      <c r="B2332" s="3">
        <v>106.160004</v>
      </c>
      <c r="C2332" s="1">
        <f t="shared" si="72"/>
        <v>1969</v>
      </c>
      <c r="D2332" s="1">
        <f t="shared" si="73"/>
        <v>92</v>
      </c>
    </row>
    <row r="2333" spans="1:4" x14ac:dyDescent="0.35">
      <c r="A2333" s="2">
        <v>25339</v>
      </c>
      <c r="B2333" s="3">
        <v>105.849998</v>
      </c>
      <c r="C2333" s="1">
        <f t="shared" si="72"/>
        <v>1969</v>
      </c>
      <c r="D2333" s="1">
        <f t="shared" si="73"/>
        <v>93</v>
      </c>
    </row>
    <row r="2334" spans="1:4" x14ac:dyDescent="0.35">
      <c r="A2334" s="2">
        <v>25342</v>
      </c>
      <c r="B2334" s="3">
        <v>105.94000200000001</v>
      </c>
      <c r="C2334" s="1">
        <f t="shared" si="72"/>
        <v>1969</v>
      </c>
      <c r="D2334" s="1">
        <f t="shared" si="73"/>
        <v>94</v>
      </c>
    </row>
    <row r="2335" spans="1:4" x14ac:dyDescent="0.35">
      <c r="A2335" s="2">
        <v>25343</v>
      </c>
      <c r="B2335" s="3">
        <v>104.970001</v>
      </c>
      <c r="C2335" s="1">
        <f t="shared" si="72"/>
        <v>1969</v>
      </c>
      <c r="D2335" s="1">
        <f t="shared" si="73"/>
        <v>95</v>
      </c>
    </row>
    <row r="2336" spans="1:4" x14ac:dyDescent="0.35">
      <c r="A2336" s="2">
        <v>25344</v>
      </c>
      <c r="B2336" s="3">
        <v>104.040001</v>
      </c>
      <c r="C2336" s="1">
        <f t="shared" si="72"/>
        <v>1969</v>
      </c>
      <c r="D2336" s="1">
        <f t="shared" si="73"/>
        <v>96</v>
      </c>
    </row>
    <row r="2337" spans="1:4" x14ac:dyDescent="0.35">
      <c r="A2337" s="2">
        <v>25345</v>
      </c>
      <c r="B2337" s="3">
        <v>104.470001</v>
      </c>
      <c r="C2337" s="1">
        <f t="shared" si="72"/>
        <v>1969</v>
      </c>
      <c r="D2337" s="1">
        <f t="shared" si="73"/>
        <v>97</v>
      </c>
    </row>
    <row r="2338" spans="1:4" x14ac:dyDescent="0.35">
      <c r="A2338" s="2">
        <v>25346</v>
      </c>
      <c r="B2338" s="3">
        <v>104.599998</v>
      </c>
      <c r="C2338" s="1">
        <f t="shared" si="72"/>
        <v>1969</v>
      </c>
      <c r="D2338" s="1">
        <f t="shared" si="73"/>
        <v>98</v>
      </c>
    </row>
    <row r="2339" spans="1:4" x14ac:dyDescent="0.35">
      <c r="A2339" s="2">
        <v>25349</v>
      </c>
      <c r="B2339" s="3">
        <v>104.589996</v>
      </c>
      <c r="C2339" s="1">
        <f t="shared" si="72"/>
        <v>1969</v>
      </c>
      <c r="D2339" s="1">
        <f t="shared" si="73"/>
        <v>99</v>
      </c>
    </row>
    <row r="2340" spans="1:4" x14ac:dyDescent="0.35">
      <c r="A2340" s="2">
        <v>25350</v>
      </c>
      <c r="B2340" s="3">
        <v>104.360001</v>
      </c>
      <c r="C2340" s="1">
        <f t="shared" si="72"/>
        <v>1969</v>
      </c>
      <c r="D2340" s="1">
        <f t="shared" si="73"/>
        <v>100</v>
      </c>
    </row>
    <row r="2341" spans="1:4" x14ac:dyDescent="0.35">
      <c r="A2341" s="2">
        <v>25351</v>
      </c>
      <c r="B2341" s="3">
        <v>103.57</v>
      </c>
      <c r="C2341" s="1">
        <f t="shared" si="72"/>
        <v>1969</v>
      </c>
      <c r="D2341" s="1">
        <f t="shared" si="73"/>
        <v>101</v>
      </c>
    </row>
    <row r="2342" spans="1:4" x14ac:dyDescent="0.35">
      <c r="A2342" s="2">
        <v>25352</v>
      </c>
      <c r="B2342" s="3">
        <v>103.260002</v>
      </c>
      <c r="C2342" s="1">
        <f t="shared" si="72"/>
        <v>1969</v>
      </c>
      <c r="D2342" s="1">
        <f t="shared" si="73"/>
        <v>102</v>
      </c>
    </row>
    <row r="2343" spans="1:4" x14ac:dyDescent="0.35">
      <c r="A2343" s="2">
        <v>25356</v>
      </c>
      <c r="B2343" s="3">
        <v>103.459999</v>
      </c>
      <c r="C2343" s="1">
        <f t="shared" si="72"/>
        <v>1969</v>
      </c>
      <c r="D2343" s="1">
        <f t="shared" si="73"/>
        <v>103</v>
      </c>
    </row>
    <row r="2344" spans="1:4" x14ac:dyDescent="0.35">
      <c r="A2344" s="2">
        <v>25357</v>
      </c>
      <c r="B2344" s="3">
        <v>102.94000200000001</v>
      </c>
      <c r="C2344" s="1">
        <f t="shared" si="72"/>
        <v>1969</v>
      </c>
      <c r="D2344" s="1">
        <f t="shared" si="73"/>
        <v>104</v>
      </c>
    </row>
    <row r="2345" spans="1:4" x14ac:dyDescent="0.35">
      <c r="A2345" s="2">
        <v>25358</v>
      </c>
      <c r="B2345" s="3">
        <v>102.629997</v>
      </c>
      <c r="C2345" s="1">
        <f t="shared" si="72"/>
        <v>1969</v>
      </c>
      <c r="D2345" s="1">
        <f t="shared" si="73"/>
        <v>105</v>
      </c>
    </row>
    <row r="2346" spans="1:4" x14ac:dyDescent="0.35">
      <c r="A2346" s="2">
        <v>25359</v>
      </c>
      <c r="B2346" s="3">
        <v>102.589996</v>
      </c>
      <c r="C2346" s="1">
        <f t="shared" si="72"/>
        <v>1969</v>
      </c>
      <c r="D2346" s="1">
        <f t="shared" si="73"/>
        <v>106</v>
      </c>
    </row>
    <row r="2347" spans="1:4" x14ac:dyDescent="0.35">
      <c r="A2347" s="2">
        <v>25360</v>
      </c>
      <c r="B2347" s="3">
        <v>102.760002</v>
      </c>
      <c r="C2347" s="1">
        <f t="shared" si="72"/>
        <v>1969</v>
      </c>
      <c r="D2347" s="1">
        <f t="shared" si="73"/>
        <v>107</v>
      </c>
    </row>
    <row r="2348" spans="1:4" x14ac:dyDescent="0.35">
      <c r="A2348" s="2">
        <v>25363</v>
      </c>
      <c r="B2348" s="3">
        <v>102.120003</v>
      </c>
      <c r="C2348" s="1">
        <f t="shared" si="72"/>
        <v>1969</v>
      </c>
      <c r="D2348" s="1">
        <f t="shared" si="73"/>
        <v>108</v>
      </c>
    </row>
    <row r="2349" spans="1:4" x14ac:dyDescent="0.35">
      <c r="A2349" s="2">
        <v>25364</v>
      </c>
      <c r="B2349" s="3">
        <v>101.199997</v>
      </c>
      <c r="C2349" s="1">
        <f t="shared" si="72"/>
        <v>1969</v>
      </c>
      <c r="D2349" s="1">
        <f t="shared" si="73"/>
        <v>109</v>
      </c>
    </row>
    <row r="2350" spans="1:4" x14ac:dyDescent="0.35">
      <c r="A2350" s="2">
        <v>25365</v>
      </c>
      <c r="B2350" s="3">
        <v>100.41999800000001</v>
      </c>
      <c r="C2350" s="1">
        <f t="shared" si="72"/>
        <v>1969</v>
      </c>
      <c r="D2350" s="1">
        <f t="shared" si="73"/>
        <v>110</v>
      </c>
    </row>
    <row r="2351" spans="1:4" x14ac:dyDescent="0.35">
      <c r="A2351" s="2">
        <v>25366</v>
      </c>
      <c r="B2351" s="3">
        <v>99.050003000000004</v>
      </c>
      <c r="C2351" s="1">
        <f t="shared" si="72"/>
        <v>1969</v>
      </c>
      <c r="D2351" s="1">
        <f t="shared" si="73"/>
        <v>111</v>
      </c>
    </row>
    <row r="2352" spans="1:4" x14ac:dyDescent="0.35">
      <c r="A2352" s="2">
        <v>25367</v>
      </c>
      <c r="B2352" s="3">
        <v>98.260002</v>
      </c>
      <c r="C2352" s="1">
        <f t="shared" si="72"/>
        <v>1969</v>
      </c>
      <c r="D2352" s="1">
        <f t="shared" si="73"/>
        <v>112</v>
      </c>
    </row>
    <row r="2353" spans="1:4" x14ac:dyDescent="0.35">
      <c r="A2353" s="2">
        <v>25370</v>
      </c>
      <c r="B2353" s="3">
        <v>98.650002000000001</v>
      </c>
      <c r="C2353" s="1">
        <f t="shared" si="72"/>
        <v>1969</v>
      </c>
      <c r="D2353" s="1">
        <f t="shared" si="73"/>
        <v>113</v>
      </c>
    </row>
    <row r="2354" spans="1:4" x14ac:dyDescent="0.35">
      <c r="A2354" s="2">
        <v>25371</v>
      </c>
      <c r="B2354" s="3">
        <v>98.32</v>
      </c>
      <c r="C2354" s="1">
        <f t="shared" si="72"/>
        <v>1969</v>
      </c>
      <c r="D2354" s="1">
        <f t="shared" si="73"/>
        <v>114</v>
      </c>
    </row>
    <row r="2355" spans="1:4" x14ac:dyDescent="0.35">
      <c r="A2355" s="2">
        <v>25372</v>
      </c>
      <c r="B2355" s="3">
        <v>97.949996999999996</v>
      </c>
      <c r="C2355" s="1">
        <f t="shared" si="72"/>
        <v>1969</v>
      </c>
      <c r="D2355" s="1">
        <f t="shared" si="73"/>
        <v>115</v>
      </c>
    </row>
    <row r="2356" spans="1:4" x14ac:dyDescent="0.35">
      <c r="A2356" s="2">
        <v>25373</v>
      </c>
      <c r="B2356" s="3">
        <v>97.809997999999993</v>
      </c>
      <c r="C2356" s="1">
        <f t="shared" si="72"/>
        <v>1969</v>
      </c>
      <c r="D2356" s="1">
        <f t="shared" si="73"/>
        <v>116</v>
      </c>
    </row>
    <row r="2357" spans="1:4" x14ac:dyDescent="0.35">
      <c r="A2357" s="2">
        <v>25374</v>
      </c>
      <c r="B2357" s="3">
        <v>97.239998</v>
      </c>
      <c r="C2357" s="1">
        <f t="shared" si="72"/>
        <v>1969</v>
      </c>
      <c r="D2357" s="1">
        <f t="shared" si="73"/>
        <v>117</v>
      </c>
    </row>
    <row r="2358" spans="1:4" x14ac:dyDescent="0.35">
      <c r="A2358" s="2">
        <v>25377</v>
      </c>
      <c r="B2358" s="3">
        <v>96.669998000000007</v>
      </c>
      <c r="C2358" s="1">
        <f t="shared" si="72"/>
        <v>1969</v>
      </c>
      <c r="D2358" s="1">
        <f t="shared" si="73"/>
        <v>118</v>
      </c>
    </row>
    <row r="2359" spans="1:4" x14ac:dyDescent="0.35">
      <c r="A2359" s="2">
        <v>25378</v>
      </c>
      <c r="B2359" s="3">
        <v>96.290001000000004</v>
      </c>
      <c r="C2359" s="1">
        <f t="shared" si="72"/>
        <v>1969</v>
      </c>
      <c r="D2359" s="1">
        <f t="shared" si="73"/>
        <v>119</v>
      </c>
    </row>
    <row r="2360" spans="1:4" x14ac:dyDescent="0.35">
      <c r="A2360" s="2">
        <v>25379</v>
      </c>
      <c r="B2360" s="3">
        <v>97.32</v>
      </c>
      <c r="C2360" s="1">
        <f t="shared" si="72"/>
        <v>1969</v>
      </c>
      <c r="D2360" s="1">
        <f t="shared" si="73"/>
        <v>120</v>
      </c>
    </row>
    <row r="2361" spans="1:4" x14ac:dyDescent="0.35">
      <c r="A2361" s="2">
        <v>25380</v>
      </c>
      <c r="B2361" s="3">
        <v>97.010002</v>
      </c>
      <c r="C2361" s="1">
        <f t="shared" si="72"/>
        <v>1969</v>
      </c>
      <c r="D2361" s="1">
        <f t="shared" si="73"/>
        <v>121</v>
      </c>
    </row>
    <row r="2362" spans="1:4" x14ac:dyDescent="0.35">
      <c r="A2362" s="2">
        <v>25381</v>
      </c>
      <c r="B2362" s="3">
        <v>97.25</v>
      </c>
      <c r="C2362" s="1">
        <f t="shared" si="72"/>
        <v>1969</v>
      </c>
      <c r="D2362" s="1">
        <f t="shared" si="73"/>
        <v>122</v>
      </c>
    </row>
    <row r="2363" spans="1:4" x14ac:dyDescent="0.35">
      <c r="A2363" s="2">
        <v>25384</v>
      </c>
      <c r="B2363" s="3">
        <v>97.330001999999993</v>
      </c>
      <c r="C2363" s="1">
        <f t="shared" si="72"/>
        <v>1969</v>
      </c>
      <c r="D2363" s="1">
        <f t="shared" si="73"/>
        <v>123</v>
      </c>
    </row>
    <row r="2364" spans="1:4" x14ac:dyDescent="0.35">
      <c r="A2364" s="2">
        <v>25385</v>
      </c>
      <c r="B2364" s="3">
        <v>97.709998999999996</v>
      </c>
      <c r="C2364" s="1">
        <f t="shared" si="72"/>
        <v>1969</v>
      </c>
      <c r="D2364" s="1">
        <f t="shared" si="73"/>
        <v>124</v>
      </c>
    </row>
    <row r="2365" spans="1:4" x14ac:dyDescent="0.35">
      <c r="A2365" s="2">
        <v>25386</v>
      </c>
      <c r="B2365" s="3">
        <v>98.080001999999993</v>
      </c>
      <c r="C2365" s="1">
        <f t="shared" si="72"/>
        <v>1969</v>
      </c>
      <c r="D2365" s="1">
        <f t="shared" si="73"/>
        <v>125</v>
      </c>
    </row>
    <row r="2366" spans="1:4" x14ac:dyDescent="0.35">
      <c r="A2366" s="2">
        <v>25387</v>
      </c>
      <c r="B2366" s="3">
        <v>98.940002000000007</v>
      </c>
      <c r="C2366" s="1">
        <f t="shared" si="72"/>
        <v>1969</v>
      </c>
      <c r="D2366" s="1">
        <f t="shared" si="73"/>
        <v>126</v>
      </c>
    </row>
    <row r="2367" spans="1:4" x14ac:dyDescent="0.35">
      <c r="A2367" s="2">
        <v>25391</v>
      </c>
      <c r="B2367" s="3">
        <v>99.610000999999997</v>
      </c>
      <c r="C2367" s="1">
        <f t="shared" si="72"/>
        <v>1969</v>
      </c>
      <c r="D2367" s="1">
        <f t="shared" si="73"/>
        <v>127</v>
      </c>
    </row>
    <row r="2368" spans="1:4" x14ac:dyDescent="0.35">
      <c r="A2368" s="2">
        <v>25392</v>
      </c>
      <c r="B2368" s="3">
        <v>98.980002999999996</v>
      </c>
      <c r="C2368" s="1">
        <f t="shared" si="72"/>
        <v>1969</v>
      </c>
      <c r="D2368" s="1">
        <f t="shared" si="73"/>
        <v>128</v>
      </c>
    </row>
    <row r="2369" spans="1:4" x14ac:dyDescent="0.35">
      <c r="A2369" s="2">
        <v>25393</v>
      </c>
      <c r="B2369" s="3">
        <v>97.629997000000003</v>
      </c>
      <c r="C2369" s="1">
        <f t="shared" si="72"/>
        <v>1969</v>
      </c>
      <c r="D2369" s="1">
        <f t="shared" si="73"/>
        <v>129</v>
      </c>
    </row>
    <row r="2370" spans="1:4" x14ac:dyDescent="0.35">
      <c r="A2370" s="2">
        <v>25394</v>
      </c>
      <c r="B2370" s="3">
        <v>96.879997000000003</v>
      </c>
      <c r="C2370" s="1">
        <f t="shared" si="72"/>
        <v>1969</v>
      </c>
      <c r="D2370" s="1">
        <f t="shared" si="73"/>
        <v>130</v>
      </c>
    </row>
    <row r="2371" spans="1:4" x14ac:dyDescent="0.35">
      <c r="A2371" s="2">
        <v>25395</v>
      </c>
      <c r="B2371" s="3">
        <v>95.379997000000003</v>
      </c>
      <c r="C2371" s="1">
        <f t="shared" ref="C2371:C2434" si="74">YEAR(A2371)</f>
        <v>1969</v>
      </c>
      <c r="D2371" s="1">
        <f t="shared" ref="D2371:D2434" si="75">IF(C2371&lt;&gt;C2370, 1, D2370+1)</f>
        <v>131</v>
      </c>
    </row>
    <row r="2372" spans="1:4" x14ac:dyDescent="0.35">
      <c r="A2372" s="2">
        <v>25398</v>
      </c>
      <c r="B2372" s="3">
        <v>95.769997000000004</v>
      </c>
      <c r="C2372" s="1">
        <f t="shared" si="74"/>
        <v>1969</v>
      </c>
      <c r="D2372" s="1">
        <f t="shared" si="75"/>
        <v>132</v>
      </c>
    </row>
    <row r="2373" spans="1:4" x14ac:dyDescent="0.35">
      <c r="A2373" s="2">
        <v>25399</v>
      </c>
      <c r="B2373" s="3">
        <v>94.550003000000004</v>
      </c>
      <c r="C2373" s="1">
        <f t="shared" si="74"/>
        <v>1969</v>
      </c>
      <c r="D2373" s="1">
        <f t="shared" si="75"/>
        <v>133</v>
      </c>
    </row>
    <row r="2374" spans="1:4" x14ac:dyDescent="0.35">
      <c r="A2374" s="2">
        <v>25400</v>
      </c>
      <c r="B2374" s="3">
        <v>94.239998</v>
      </c>
      <c r="C2374" s="1">
        <f t="shared" si="74"/>
        <v>1969</v>
      </c>
      <c r="D2374" s="1">
        <f t="shared" si="75"/>
        <v>134</v>
      </c>
    </row>
    <row r="2375" spans="1:4" x14ac:dyDescent="0.35">
      <c r="A2375" s="2">
        <v>25401</v>
      </c>
      <c r="B2375" s="3">
        <v>95.18</v>
      </c>
      <c r="C2375" s="1">
        <f t="shared" si="74"/>
        <v>1969</v>
      </c>
      <c r="D2375" s="1">
        <f t="shared" si="75"/>
        <v>135</v>
      </c>
    </row>
    <row r="2376" spans="1:4" x14ac:dyDescent="0.35">
      <c r="A2376" s="2">
        <v>25402</v>
      </c>
      <c r="B2376" s="3">
        <v>95.760002</v>
      </c>
      <c r="C2376" s="1">
        <f t="shared" si="74"/>
        <v>1969</v>
      </c>
      <c r="D2376" s="1">
        <f t="shared" si="75"/>
        <v>136</v>
      </c>
    </row>
    <row r="2377" spans="1:4" x14ac:dyDescent="0.35">
      <c r="A2377" s="2">
        <v>25406</v>
      </c>
      <c r="B2377" s="3">
        <v>94.949996999999996</v>
      </c>
      <c r="C2377" s="1">
        <f t="shared" si="74"/>
        <v>1969</v>
      </c>
      <c r="D2377" s="1">
        <f t="shared" si="75"/>
        <v>137</v>
      </c>
    </row>
    <row r="2378" spans="1:4" x14ac:dyDescent="0.35">
      <c r="A2378" s="2">
        <v>25407</v>
      </c>
      <c r="B2378" s="3">
        <v>93.519997000000004</v>
      </c>
      <c r="C2378" s="1">
        <f t="shared" si="74"/>
        <v>1969</v>
      </c>
      <c r="D2378" s="1">
        <f t="shared" si="75"/>
        <v>138</v>
      </c>
    </row>
    <row r="2379" spans="1:4" x14ac:dyDescent="0.35">
      <c r="A2379" s="2">
        <v>25408</v>
      </c>
      <c r="B2379" s="3">
        <v>93.120002999999997</v>
      </c>
      <c r="C2379" s="1">
        <f t="shared" si="74"/>
        <v>1969</v>
      </c>
      <c r="D2379" s="1">
        <f t="shared" si="75"/>
        <v>139</v>
      </c>
    </row>
    <row r="2380" spans="1:4" x14ac:dyDescent="0.35">
      <c r="A2380" s="2">
        <v>25409</v>
      </c>
      <c r="B2380" s="3">
        <v>92.800003000000004</v>
      </c>
      <c r="C2380" s="1">
        <f t="shared" si="74"/>
        <v>1969</v>
      </c>
      <c r="D2380" s="1">
        <f t="shared" si="75"/>
        <v>140</v>
      </c>
    </row>
    <row r="2381" spans="1:4" x14ac:dyDescent="0.35">
      <c r="A2381" s="2">
        <v>25412</v>
      </c>
      <c r="B2381" s="3">
        <v>91.910004000000001</v>
      </c>
      <c r="C2381" s="1">
        <f t="shared" si="74"/>
        <v>1969</v>
      </c>
      <c r="D2381" s="1">
        <f t="shared" si="75"/>
        <v>141</v>
      </c>
    </row>
    <row r="2382" spans="1:4" x14ac:dyDescent="0.35">
      <c r="A2382" s="2">
        <v>25413</v>
      </c>
      <c r="B2382" s="3">
        <v>90.209998999999996</v>
      </c>
      <c r="C2382" s="1">
        <f t="shared" si="74"/>
        <v>1969</v>
      </c>
      <c r="D2382" s="1">
        <f t="shared" si="75"/>
        <v>142</v>
      </c>
    </row>
    <row r="2383" spans="1:4" x14ac:dyDescent="0.35">
      <c r="A2383" s="2">
        <v>25414</v>
      </c>
      <c r="B2383" s="3">
        <v>89.480002999999996</v>
      </c>
      <c r="C2383" s="1">
        <f t="shared" si="74"/>
        <v>1969</v>
      </c>
      <c r="D2383" s="1">
        <f t="shared" si="75"/>
        <v>143</v>
      </c>
    </row>
    <row r="2384" spans="1:4" x14ac:dyDescent="0.35">
      <c r="A2384" s="2">
        <v>25415</v>
      </c>
      <c r="B2384" s="3">
        <v>89.959998999999996</v>
      </c>
      <c r="C2384" s="1">
        <f t="shared" si="74"/>
        <v>1969</v>
      </c>
      <c r="D2384" s="1">
        <f t="shared" si="75"/>
        <v>144</v>
      </c>
    </row>
    <row r="2385" spans="1:4" x14ac:dyDescent="0.35">
      <c r="A2385" s="2">
        <v>25416</v>
      </c>
      <c r="B2385" s="3">
        <v>91.919998000000007</v>
      </c>
      <c r="C2385" s="1">
        <f t="shared" si="74"/>
        <v>1969</v>
      </c>
      <c r="D2385" s="1">
        <f t="shared" si="75"/>
        <v>145</v>
      </c>
    </row>
    <row r="2386" spans="1:4" x14ac:dyDescent="0.35">
      <c r="A2386" s="2">
        <v>25419</v>
      </c>
      <c r="B2386" s="3">
        <v>93.470000999999996</v>
      </c>
      <c r="C2386" s="1">
        <f t="shared" si="74"/>
        <v>1969</v>
      </c>
      <c r="D2386" s="1">
        <f t="shared" si="75"/>
        <v>146</v>
      </c>
    </row>
    <row r="2387" spans="1:4" x14ac:dyDescent="0.35">
      <c r="A2387" s="2">
        <v>25420</v>
      </c>
      <c r="B2387" s="3">
        <v>92.989998</v>
      </c>
      <c r="C2387" s="1">
        <f t="shared" si="74"/>
        <v>1969</v>
      </c>
      <c r="D2387" s="1">
        <f t="shared" si="75"/>
        <v>147</v>
      </c>
    </row>
    <row r="2388" spans="1:4" x14ac:dyDescent="0.35">
      <c r="A2388" s="2">
        <v>25421</v>
      </c>
      <c r="B2388" s="3">
        <v>93.410004000000001</v>
      </c>
      <c r="C2388" s="1">
        <f t="shared" si="74"/>
        <v>1969</v>
      </c>
      <c r="D2388" s="1">
        <f t="shared" si="75"/>
        <v>148</v>
      </c>
    </row>
    <row r="2389" spans="1:4" x14ac:dyDescent="0.35">
      <c r="A2389" s="2">
        <v>25422</v>
      </c>
      <c r="B2389" s="3">
        <v>93.919998000000007</v>
      </c>
      <c r="C2389" s="1">
        <f t="shared" si="74"/>
        <v>1969</v>
      </c>
      <c r="D2389" s="1">
        <f t="shared" si="75"/>
        <v>149</v>
      </c>
    </row>
    <row r="2390" spans="1:4" x14ac:dyDescent="0.35">
      <c r="A2390" s="2">
        <v>25423</v>
      </c>
      <c r="B2390" s="3">
        <v>93.989998</v>
      </c>
      <c r="C2390" s="1">
        <f t="shared" si="74"/>
        <v>1969</v>
      </c>
      <c r="D2390" s="1">
        <f t="shared" si="75"/>
        <v>150</v>
      </c>
    </row>
    <row r="2391" spans="1:4" x14ac:dyDescent="0.35">
      <c r="A2391" s="2">
        <v>25426</v>
      </c>
      <c r="B2391" s="3">
        <v>93.940002000000007</v>
      </c>
      <c r="C2391" s="1">
        <f t="shared" si="74"/>
        <v>1969</v>
      </c>
      <c r="D2391" s="1">
        <f t="shared" si="75"/>
        <v>151</v>
      </c>
    </row>
    <row r="2392" spans="1:4" x14ac:dyDescent="0.35">
      <c r="A2392" s="2">
        <v>25427</v>
      </c>
      <c r="B2392" s="3">
        <v>93.360000999999997</v>
      </c>
      <c r="C2392" s="1">
        <f t="shared" si="74"/>
        <v>1969</v>
      </c>
      <c r="D2392" s="1">
        <f t="shared" si="75"/>
        <v>152</v>
      </c>
    </row>
    <row r="2393" spans="1:4" x14ac:dyDescent="0.35">
      <c r="A2393" s="2">
        <v>25428</v>
      </c>
      <c r="B2393" s="3">
        <v>92.629997000000003</v>
      </c>
      <c r="C2393" s="1">
        <f t="shared" si="74"/>
        <v>1969</v>
      </c>
      <c r="D2393" s="1">
        <f t="shared" si="75"/>
        <v>153</v>
      </c>
    </row>
    <row r="2394" spans="1:4" x14ac:dyDescent="0.35">
      <c r="A2394" s="2">
        <v>25429</v>
      </c>
      <c r="B2394" s="3">
        <v>92.699996999999996</v>
      </c>
      <c r="C2394" s="1">
        <f t="shared" si="74"/>
        <v>1969</v>
      </c>
      <c r="D2394" s="1">
        <f t="shared" si="75"/>
        <v>154</v>
      </c>
    </row>
    <row r="2395" spans="1:4" x14ac:dyDescent="0.35">
      <c r="A2395" s="2">
        <v>25430</v>
      </c>
      <c r="B2395" s="3">
        <v>93.339995999999999</v>
      </c>
      <c r="C2395" s="1">
        <f t="shared" si="74"/>
        <v>1969</v>
      </c>
      <c r="D2395" s="1">
        <f t="shared" si="75"/>
        <v>155</v>
      </c>
    </row>
    <row r="2396" spans="1:4" x14ac:dyDescent="0.35">
      <c r="A2396" s="2">
        <v>25433</v>
      </c>
      <c r="B2396" s="3">
        <v>94</v>
      </c>
      <c r="C2396" s="1">
        <f t="shared" si="74"/>
        <v>1969</v>
      </c>
      <c r="D2396" s="1">
        <f t="shared" si="75"/>
        <v>156</v>
      </c>
    </row>
    <row r="2397" spans="1:4" x14ac:dyDescent="0.35">
      <c r="A2397" s="2">
        <v>25434</v>
      </c>
      <c r="B2397" s="3">
        <v>94.57</v>
      </c>
      <c r="C2397" s="1">
        <f t="shared" si="74"/>
        <v>1969</v>
      </c>
      <c r="D2397" s="1">
        <f t="shared" si="75"/>
        <v>157</v>
      </c>
    </row>
    <row r="2398" spans="1:4" x14ac:dyDescent="0.35">
      <c r="A2398" s="2">
        <v>25435</v>
      </c>
      <c r="B2398" s="3">
        <v>95.07</v>
      </c>
      <c r="C2398" s="1">
        <f t="shared" si="74"/>
        <v>1969</v>
      </c>
      <c r="D2398" s="1">
        <f t="shared" si="75"/>
        <v>158</v>
      </c>
    </row>
    <row r="2399" spans="1:4" x14ac:dyDescent="0.35">
      <c r="A2399" s="2">
        <v>25436</v>
      </c>
      <c r="B2399" s="3">
        <v>95.07</v>
      </c>
      <c r="C2399" s="1">
        <f t="shared" si="74"/>
        <v>1969</v>
      </c>
      <c r="D2399" s="1">
        <f t="shared" si="75"/>
        <v>159</v>
      </c>
    </row>
    <row r="2400" spans="1:4" x14ac:dyDescent="0.35">
      <c r="A2400" s="2">
        <v>25437</v>
      </c>
      <c r="B2400" s="3">
        <v>95.349997999999999</v>
      </c>
      <c r="C2400" s="1">
        <f t="shared" si="74"/>
        <v>1969</v>
      </c>
      <c r="D2400" s="1">
        <f t="shared" si="75"/>
        <v>160</v>
      </c>
    </row>
    <row r="2401" spans="1:4" x14ac:dyDescent="0.35">
      <c r="A2401" s="2">
        <v>25440</v>
      </c>
      <c r="B2401" s="3">
        <v>95.919998000000007</v>
      </c>
      <c r="C2401" s="1">
        <f t="shared" si="74"/>
        <v>1969</v>
      </c>
      <c r="D2401" s="1">
        <f t="shared" si="75"/>
        <v>161</v>
      </c>
    </row>
    <row r="2402" spans="1:4" x14ac:dyDescent="0.35">
      <c r="A2402" s="2">
        <v>25441</v>
      </c>
      <c r="B2402" s="3">
        <v>94.93</v>
      </c>
      <c r="C2402" s="1">
        <f t="shared" si="74"/>
        <v>1969</v>
      </c>
      <c r="D2402" s="1">
        <f t="shared" si="75"/>
        <v>162</v>
      </c>
    </row>
    <row r="2403" spans="1:4" x14ac:dyDescent="0.35">
      <c r="A2403" s="2">
        <v>25442</v>
      </c>
      <c r="B2403" s="3">
        <v>94.300003000000004</v>
      </c>
      <c r="C2403" s="1">
        <f t="shared" si="74"/>
        <v>1969</v>
      </c>
      <c r="D2403" s="1">
        <f t="shared" si="75"/>
        <v>163</v>
      </c>
    </row>
    <row r="2404" spans="1:4" x14ac:dyDescent="0.35">
      <c r="A2404" s="2">
        <v>25443</v>
      </c>
      <c r="B2404" s="3">
        <v>94.489998</v>
      </c>
      <c r="C2404" s="1">
        <f t="shared" si="74"/>
        <v>1969</v>
      </c>
      <c r="D2404" s="1">
        <f t="shared" si="75"/>
        <v>164</v>
      </c>
    </row>
    <row r="2405" spans="1:4" x14ac:dyDescent="0.35">
      <c r="A2405" s="2">
        <v>25444</v>
      </c>
      <c r="B2405" s="3">
        <v>94.889999000000003</v>
      </c>
      <c r="C2405" s="1">
        <f t="shared" si="74"/>
        <v>1969</v>
      </c>
      <c r="D2405" s="1">
        <f t="shared" si="75"/>
        <v>165</v>
      </c>
    </row>
    <row r="2406" spans="1:4" x14ac:dyDescent="0.35">
      <c r="A2406" s="2">
        <v>25448</v>
      </c>
      <c r="B2406" s="3">
        <v>95.510002</v>
      </c>
      <c r="C2406" s="1">
        <f t="shared" si="74"/>
        <v>1969</v>
      </c>
      <c r="D2406" s="1">
        <f t="shared" si="75"/>
        <v>166</v>
      </c>
    </row>
    <row r="2407" spans="1:4" x14ac:dyDescent="0.35">
      <c r="A2407" s="2">
        <v>25449</v>
      </c>
      <c r="B2407" s="3">
        <v>95.540001000000004</v>
      </c>
      <c r="C2407" s="1">
        <f t="shared" si="74"/>
        <v>1969</v>
      </c>
      <c r="D2407" s="1">
        <f t="shared" si="75"/>
        <v>167</v>
      </c>
    </row>
    <row r="2408" spans="1:4" x14ac:dyDescent="0.35">
      <c r="A2408" s="2">
        <v>25450</v>
      </c>
      <c r="B2408" s="3">
        <v>94.980002999999996</v>
      </c>
      <c r="C2408" s="1">
        <f t="shared" si="74"/>
        <v>1969</v>
      </c>
      <c r="D2408" s="1">
        <f t="shared" si="75"/>
        <v>168</v>
      </c>
    </row>
    <row r="2409" spans="1:4" x14ac:dyDescent="0.35">
      <c r="A2409" s="2">
        <v>25451</v>
      </c>
      <c r="B2409" s="3">
        <v>94.199996999999996</v>
      </c>
      <c r="C2409" s="1">
        <f t="shared" si="74"/>
        <v>1969</v>
      </c>
      <c r="D2409" s="1">
        <f t="shared" si="75"/>
        <v>169</v>
      </c>
    </row>
    <row r="2410" spans="1:4" x14ac:dyDescent="0.35">
      <c r="A2410" s="2">
        <v>25454</v>
      </c>
      <c r="B2410" s="3">
        <v>93.639999000000003</v>
      </c>
      <c r="C2410" s="1">
        <f t="shared" si="74"/>
        <v>1969</v>
      </c>
      <c r="D2410" s="1">
        <f t="shared" si="75"/>
        <v>170</v>
      </c>
    </row>
    <row r="2411" spans="1:4" x14ac:dyDescent="0.35">
      <c r="A2411" s="2">
        <v>25455</v>
      </c>
      <c r="B2411" s="3">
        <v>92.699996999999996</v>
      </c>
      <c r="C2411" s="1">
        <f t="shared" si="74"/>
        <v>1969</v>
      </c>
      <c r="D2411" s="1">
        <f t="shared" si="75"/>
        <v>171</v>
      </c>
    </row>
    <row r="2412" spans="1:4" x14ac:dyDescent="0.35">
      <c r="A2412" s="2">
        <v>25456</v>
      </c>
      <c r="B2412" s="3">
        <v>93.379997000000003</v>
      </c>
      <c r="C2412" s="1">
        <f t="shared" si="74"/>
        <v>1969</v>
      </c>
      <c r="D2412" s="1">
        <f t="shared" si="75"/>
        <v>172</v>
      </c>
    </row>
    <row r="2413" spans="1:4" x14ac:dyDescent="0.35">
      <c r="A2413" s="2">
        <v>25457</v>
      </c>
      <c r="B2413" s="3">
        <v>94.949996999999996</v>
      </c>
      <c r="C2413" s="1">
        <f t="shared" si="74"/>
        <v>1969</v>
      </c>
      <c r="D2413" s="1">
        <f t="shared" si="75"/>
        <v>173</v>
      </c>
    </row>
    <row r="2414" spans="1:4" x14ac:dyDescent="0.35">
      <c r="A2414" s="2">
        <v>25458</v>
      </c>
      <c r="B2414" s="3">
        <v>94.220000999999996</v>
      </c>
      <c r="C2414" s="1">
        <f t="shared" si="74"/>
        <v>1969</v>
      </c>
      <c r="D2414" s="1">
        <f t="shared" si="75"/>
        <v>174</v>
      </c>
    </row>
    <row r="2415" spans="1:4" x14ac:dyDescent="0.35">
      <c r="A2415" s="2">
        <v>25461</v>
      </c>
      <c r="B2415" s="3">
        <v>94.129997000000003</v>
      </c>
      <c r="C2415" s="1">
        <f t="shared" si="74"/>
        <v>1969</v>
      </c>
      <c r="D2415" s="1">
        <f t="shared" si="75"/>
        <v>175</v>
      </c>
    </row>
    <row r="2416" spans="1:4" x14ac:dyDescent="0.35">
      <c r="A2416" s="2">
        <v>25462</v>
      </c>
      <c r="B2416" s="3">
        <v>94.870002999999997</v>
      </c>
      <c r="C2416" s="1">
        <f t="shared" si="74"/>
        <v>1969</v>
      </c>
      <c r="D2416" s="1">
        <f t="shared" si="75"/>
        <v>176</v>
      </c>
    </row>
    <row r="2417" spans="1:4" x14ac:dyDescent="0.35">
      <c r="A2417" s="2">
        <v>25463</v>
      </c>
      <c r="B2417" s="3">
        <v>94.949996999999996</v>
      </c>
      <c r="C2417" s="1">
        <f t="shared" si="74"/>
        <v>1969</v>
      </c>
      <c r="D2417" s="1">
        <f t="shared" si="75"/>
        <v>177</v>
      </c>
    </row>
    <row r="2418" spans="1:4" x14ac:dyDescent="0.35">
      <c r="A2418" s="2">
        <v>25464</v>
      </c>
      <c r="B2418" s="3">
        <v>94.760002</v>
      </c>
      <c r="C2418" s="1">
        <f t="shared" si="74"/>
        <v>1969</v>
      </c>
      <c r="D2418" s="1">
        <f t="shared" si="75"/>
        <v>178</v>
      </c>
    </row>
    <row r="2419" spans="1:4" x14ac:dyDescent="0.35">
      <c r="A2419" s="2">
        <v>25465</v>
      </c>
      <c r="B2419" s="3">
        <v>94.900002000000001</v>
      </c>
      <c r="C2419" s="1">
        <f t="shared" si="74"/>
        <v>1969</v>
      </c>
      <c r="D2419" s="1">
        <f t="shared" si="75"/>
        <v>179</v>
      </c>
    </row>
    <row r="2420" spans="1:4" x14ac:dyDescent="0.35">
      <c r="A2420" s="2">
        <v>25468</v>
      </c>
      <c r="B2420" s="3">
        <v>95.190002000000007</v>
      </c>
      <c r="C2420" s="1">
        <f t="shared" si="74"/>
        <v>1969</v>
      </c>
      <c r="D2420" s="1">
        <f t="shared" si="75"/>
        <v>180</v>
      </c>
    </row>
    <row r="2421" spans="1:4" x14ac:dyDescent="0.35">
      <c r="A2421" s="2">
        <v>25469</v>
      </c>
      <c r="B2421" s="3">
        <v>95.629997000000003</v>
      </c>
      <c r="C2421" s="1">
        <f t="shared" si="74"/>
        <v>1969</v>
      </c>
      <c r="D2421" s="1">
        <f t="shared" si="75"/>
        <v>181</v>
      </c>
    </row>
    <row r="2422" spans="1:4" x14ac:dyDescent="0.35">
      <c r="A2422" s="2">
        <v>25470</v>
      </c>
      <c r="B2422" s="3">
        <v>95.629997000000003</v>
      </c>
      <c r="C2422" s="1">
        <f t="shared" si="74"/>
        <v>1969</v>
      </c>
      <c r="D2422" s="1">
        <f t="shared" si="75"/>
        <v>182</v>
      </c>
    </row>
    <row r="2423" spans="1:4" x14ac:dyDescent="0.35">
      <c r="A2423" s="2">
        <v>25471</v>
      </c>
      <c r="B2423" s="3">
        <v>95.5</v>
      </c>
      <c r="C2423" s="1">
        <f t="shared" si="74"/>
        <v>1969</v>
      </c>
      <c r="D2423" s="1">
        <f t="shared" si="75"/>
        <v>183</v>
      </c>
    </row>
    <row r="2424" spans="1:4" x14ac:dyDescent="0.35">
      <c r="A2424" s="2">
        <v>25472</v>
      </c>
      <c r="B2424" s="3">
        <v>94.769997000000004</v>
      </c>
      <c r="C2424" s="1">
        <f t="shared" si="74"/>
        <v>1969</v>
      </c>
      <c r="D2424" s="1">
        <f t="shared" si="75"/>
        <v>184</v>
      </c>
    </row>
    <row r="2425" spans="1:4" x14ac:dyDescent="0.35">
      <c r="A2425" s="2">
        <v>25475</v>
      </c>
      <c r="B2425" s="3">
        <v>94.160004000000001</v>
      </c>
      <c r="C2425" s="1">
        <f t="shared" si="74"/>
        <v>1969</v>
      </c>
      <c r="D2425" s="1">
        <f t="shared" si="75"/>
        <v>185</v>
      </c>
    </row>
    <row r="2426" spans="1:4" x14ac:dyDescent="0.35">
      <c r="A2426" s="2">
        <v>25476</v>
      </c>
      <c r="B2426" s="3">
        <v>93.410004000000001</v>
      </c>
      <c r="C2426" s="1">
        <f t="shared" si="74"/>
        <v>1969</v>
      </c>
      <c r="D2426" s="1">
        <f t="shared" si="75"/>
        <v>186</v>
      </c>
    </row>
    <row r="2427" spans="1:4" x14ac:dyDescent="0.35">
      <c r="A2427" s="2">
        <v>25477</v>
      </c>
      <c r="B2427" s="3">
        <v>93.120002999999997</v>
      </c>
      <c r="C2427" s="1">
        <f t="shared" si="74"/>
        <v>1969</v>
      </c>
      <c r="D2427" s="1">
        <f t="shared" si="75"/>
        <v>187</v>
      </c>
    </row>
    <row r="2428" spans="1:4" x14ac:dyDescent="0.35">
      <c r="A2428" s="2">
        <v>25478</v>
      </c>
      <c r="B2428" s="3">
        <v>92.519997000000004</v>
      </c>
      <c r="C2428" s="1">
        <f t="shared" si="74"/>
        <v>1969</v>
      </c>
      <c r="D2428" s="1">
        <f t="shared" si="75"/>
        <v>188</v>
      </c>
    </row>
    <row r="2429" spans="1:4" x14ac:dyDescent="0.35">
      <c r="A2429" s="2">
        <v>25479</v>
      </c>
      <c r="B2429" s="3">
        <v>93.239998</v>
      </c>
      <c r="C2429" s="1">
        <f t="shared" si="74"/>
        <v>1969</v>
      </c>
      <c r="D2429" s="1">
        <f t="shared" si="75"/>
        <v>189</v>
      </c>
    </row>
    <row r="2430" spans="1:4" x14ac:dyDescent="0.35">
      <c r="A2430" s="2">
        <v>25482</v>
      </c>
      <c r="B2430" s="3">
        <v>93.190002000000007</v>
      </c>
      <c r="C2430" s="1">
        <f t="shared" si="74"/>
        <v>1969</v>
      </c>
      <c r="D2430" s="1">
        <f t="shared" si="75"/>
        <v>190</v>
      </c>
    </row>
    <row r="2431" spans="1:4" x14ac:dyDescent="0.35">
      <c r="A2431" s="2">
        <v>25483</v>
      </c>
      <c r="B2431" s="3">
        <v>93.379997000000003</v>
      </c>
      <c r="C2431" s="1">
        <f t="shared" si="74"/>
        <v>1969</v>
      </c>
      <c r="D2431" s="1">
        <f t="shared" si="75"/>
        <v>191</v>
      </c>
    </row>
    <row r="2432" spans="1:4" x14ac:dyDescent="0.35">
      <c r="A2432" s="2">
        <v>25484</v>
      </c>
      <c r="B2432" s="3">
        <v>93.089995999999999</v>
      </c>
      <c r="C2432" s="1">
        <f t="shared" si="74"/>
        <v>1969</v>
      </c>
      <c r="D2432" s="1">
        <f t="shared" si="75"/>
        <v>192</v>
      </c>
    </row>
    <row r="2433" spans="1:4" x14ac:dyDescent="0.35">
      <c r="A2433" s="2">
        <v>25485</v>
      </c>
      <c r="B2433" s="3">
        <v>92.669998000000007</v>
      </c>
      <c r="C2433" s="1">
        <f t="shared" si="74"/>
        <v>1969</v>
      </c>
      <c r="D2433" s="1">
        <f t="shared" si="75"/>
        <v>193</v>
      </c>
    </row>
    <row r="2434" spans="1:4" x14ac:dyDescent="0.35">
      <c r="A2434" s="2">
        <v>25486</v>
      </c>
      <c r="B2434" s="3">
        <v>93.029999000000004</v>
      </c>
      <c r="C2434" s="1">
        <f t="shared" si="74"/>
        <v>1969</v>
      </c>
      <c r="D2434" s="1">
        <f t="shared" si="75"/>
        <v>194</v>
      </c>
    </row>
    <row r="2435" spans="1:4" x14ac:dyDescent="0.35">
      <c r="A2435" s="2">
        <v>25489</v>
      </c>
      <c r="B2435" s="3">
        <v>93.559997999999993</v>
      </c>
      <c r="C2435" s="1">
        <f t="shared" ref="C2435:C2498" si="76">YEAR(A2435)</f>
        <v>1969</v>
      </c>
      <c r="D2435" s="1">
        <f t="shared" ref="D2435:D2498" si="77">IF(C2435&lt;&gt;C2434, 1, D2434+1)</f>
        <v>195</v>
      </c>
    </row>
    <row r="2436" spans="1:4" x14ac:dyDescent="0.35">
      <c r="A2436" s="2">
        <v>25490</v>
      </c>
      <c r="B2436" s="3">
        <v>94.550003000000004</v>
      </c>
      <c r="C2436" s="1">
        <f t="shared" si="76"/>
        <v>1969</v>
      </c>
      <c r="D2436" s="1">
        <f t="shared" si="77"/>
        <v>196</v>
      </c>
    </row>
    <row r="2437" spans="1:4" x14ac:dyDescent="0.35">
      <c r="A2437" s="2">
        <v>25491</v>
      </c>
      <c r="B2437" s="3">
        <v>95.699996999999996</v>
      </c>
      <c r="C2437" s="1">
        <f t="shared" si="76"/>
        <v>1969</v>
      </c>
      <c r="D2437" s="1">
        <f t="shared" si="77"/>
        <v>197</v>
      </c>
    </row>
    <row r="2438" spans="1:4" x14ac:dyDescent="0.35">
      <c r="A2438" s="2">
        <v>25492</v>
      </c>
      <c r="B2438" s="3">
        <v>95.720000999999996</v>
      </c>
      <c r="C2438" s="1">
        <f t="shared" si="76"/>
        <v>1969</v>
      </c>
      <c r="D2438" s="1">
        <f t="shared" si="77"/>
        <v>198</v>
      </c>
    </row>
    <row r="2439" spans="1:4" x14ac:dyDescent="0.35">
      <c r="A2439" s="2">
        <v>25493</v>
      </c>
      <c r="B2439" s="3">
        <v>96.370002999999997</v>
      </c>
      <c r="C2439" s="1">
        <f t="shared" si="76"/>
        <v>1969</v>
      </c>
      <c r="D2439" s="1">
        <f t="shared" si="77"/>
        <v>199</v>
      </c>
    </row>
    <row r="2440" spans="1:4" x14ac:dyDescent="0.35">
      <c r="A2440" s="2">
        <v>25496</v>
      </c>
      <c r="B2440" s="3">
        <v>96.260002</v>
      </c>
      <c r="C2440" s="1">
        <f t="shared" si="76"/>
        <v>1969</v>
      </c>
      <c r="D2440" s="1">
        <f t="shared" si="77"/>
        <v>200</v>
      </c>
    </row>
    <row r="2441" spans="1:4" x14ac:dyDescent="0.35">
      <c r="A2441" s="2">
        <v>25497</v>
      </c>
      <c r="B2441" s="3">
        <v>96.459998999999996</v>
      </c>
      <c r="C2441" s="1">
        <f t="shared" si="76"/>
        <v>1969</v>
      </c>
      <c r="D2441" s="1">
        <f t="shared" si="77"/>
        <v>201</v>
      </c>
    </row>
    <row r="2442" spans="1:4" x14ac:dyDescent="0.35">
      <c r="A2442" s="2">
        <v>25498</v>
      </c>
      <c r="B2442" s="3">
        <v>97.199996999999996</v>
      </c>
      <c r="C2442" s="1">
        <f t="shared" si="76"/>
        <v>1969</v>
      </c>
      <c r="D2442" s="1">
        <f t="shared" si="77"/>
        <v>202</v>
      </c>
    </row>
    <row r="2443" spans="1:4" x14ac:dyDescent="0.35">
      <c r="A2443" s="2">
        <v>25499</v>
      </c>
      <c r="B2443" s="3">
        <v>97.830001999999993</v>
      </c>
      <c r="C2443" s="1">
        <f t="shared" si="76"/>
        <v>1969</v>
      </c>
      <c r="D2443" s="1">
        <f t="shared" si="77"/>
        <v>203</v>
      </c>
    </row>
    <row r="2444" spans="1:4" x14ac:dyDescent="0.35">
      <c r="A2444" s="2">
        <v>25500</v>
      </c>
      <c r="B2444" s="3">
        <v>97.459998999999996</v>
      </c>
      <c r="C2444" s="1">
        <f t="shared" si="76"/>
        <v>1969</v>
      </c>
      <c r="D2444" s="1">
        <f t="shared" si="77"/>
        <v>204</v>
      </c>
    </row>
    <row r="2445" spans="1:4" x14ac:dyDescent="0.35">
      <c r="A2445" s="2">
        <v>25503</v>
      </c>
      <c r="B2445" s="3">
        <v>98.120002999999997</v>
      </c>
      <c r="C2445" s="1">
        <f t="shared" si="76"/>
        <v>1969</v>
      </c>
      <c r="D2445" s="1">
        <f t="shared" si="77"/>
        <v>205</v>
      </c>
    </row>
    <row r="2446" spans="1:4" x14ac:dyDescent="0.35">
      <c r="A2446" s="2">
        <v>25504</v>
      </c>
      <c r="B2446" s="3">
        <v>97.970000999999996</v>
      </c>
      <c r="C2446" s="1">
        <f t="shared" si="76"/>
        <v>1969</v>
      </c>
      <c r="D2446" s="1">
        <f t="shared" si="77"/>
        <v>206</v>
      </c>
    </row>
    <row r="2447" spans="1:4" x14ac:dyDescent="0.35">
      <c r="A2447" s="2">
        <v>25505</v>
      </c>
      <c r="B2447" s="3">
        <v>97.660004000000001</v>
      </c>
      <c r="C2447" s="1">
        <f t="shared" si="76"/>
        <v>1969</v>
      </c>
      <c r="D2447" s="1">
        <f t="shared" si="77"/>
        <v>207</v>
      </c>
    </row>
    <row r="2448" spans="1:4" x14ac:dyDescent="0.35">
      <c r="A2448" s="2">
        <v>25506</v>
      </c>
      <c r="B2448" s="3">
        <v>96.809997999999993</v>
      </c>
      <c r="C2448" s="1">
        <f t="shared" si="76"/>
        <v>1969</v>
      </c>
      <c r="D2448" s="1">
        <f t="shared" si="77"/>
        <v>208</v>
      </c>
    </row>
    <row r="2449" spans="1:4" x14ac:dyDescent="0.35">
      <c r="A2449" s="2">
        <v>25507</v>
      </c>
      <c r="B2449" s="3">
        <v>96.93</v>
      </c>
      <c r="C2449" s="1">
        <f t="shared" si="76"/>
        <v>1969</v>
      </c>
      <c r="D2449" s="1">
        <f t="shared" si="77"/>
        <v>209</v>
      </c>
    </row>
    <row r="2450" spans="1:4" x14ac:dyDescent="0.35">
      <c r="A2450" s="2">
        <v>25510</v>
      </c>
      <c r="B2450" s="3">
        <v>97.120002999999997</v>
      </c>
      <c r="C2450" s="1">
        <f t="shared" si="76"/>
        <v>1969</v>
      </c>
      <c r="D2450" s="1">
        <f t="shared" si="77"/>
        <v>210</v>
      </c>
    </row>
    <row r="2451" spans="1:4" x14ac:dyDescent="0.35">
      <c r="A2451" s="2">
        <v>25511</v>
      </c>
      <c r="B2451" s="3">
        <v>97.150002000000001</v>
      </c>
      <c r="C2451" s="1">
        <f t="shared" si="76"/>
        <v>1969</v>
      </c>
      <c r="D2451" s="1">
        <f t="shared" si="77"/>
        <v>211</v>
      </c>
    </row>
    <row r="2452" spans="1:4" x14ac:dyDescent="0.35">
      <c r="A2452" s="2">
        <v>25512</v>
      </c>
      <c r="B2452" s="3">
        <v>97.209998999999996</v>
      </c>
      <c r="C2452" s="1">
        <f t="shared" si="76"/>
        <v>1969</v>
      </c>
      <c r="D2452" s="1">
        <f t="shared" si="77"/>
        <v>212</v>
      </c>
    </row>
    <row r="2453" spans="1:4" x14ac:dyDescent="0.35">
      <c r="A2453" s="2">
        <v>25513</v>
      </c>
      <c r="B2453" s="3">
        <v>97.639999000000003</v>
      </c>
      <c r="C2453" s="1">
        <f t="shared" si="76"/>
        <v>1969</v>
      </c>
      <c r="D2453" s="1">
        <f t="shared" si="77"/>
        <v>213</v>
      </c>
    </row>
    <row r="2454" spans="1:4" x14ac:dyDescent="0.35">
      <c r="A2454" s="2">
        <v>25514</v>
      </c>
      <c r="B2454" s="3">
        <v>97.669998000000007</v>
      </c>
      <c r="C2454" s="1">
        <f t="shared" si="76"/>
        <v>1969</v>
      </c>
      <c r="D2454" s="1">
        <f t="shared" si="77"/>
        <v>214</v>
      </c>
    </row>
    <row r="2455" spans="1:4" x14ac:dyDescent="0.35">
      <c r="A2455" s="2">
        <v>25517</v>
      </c>
      <c r="B2455" s="3">
        <v>98.260002</v>
      </c>
      <c r="C2455" s="1">
        <f t="shared" si="76"/>
        <v>1969</v>
      </c>
      <c r="D2455" s="1">
        <f t="shared" si="77"/>
        <v>215</v>
      </c>
    </row>
    <row r="2456" spans="1:4" x14ac:dyDescent="0.35">
      <c r="A2456" s="2">
        <v>25518</v>
      </c>
      <c r="B2456" s="3">
        <v>98.330001999999993</v>
      </c>
      <c r="C2456" s="1">
        <f t="shared" si="76"/>
        <v>1969</v>
      </c>
      <c r="D2456" s="1">
        <f t="shared" si="77"/>
        <v>216</v>
      </c>
    </row>
    <row r="2457" spans="1:4" x14ac:dyDescent="0.35">
      <c r="A2457" s="2">
        <v>25519</v>
      </c>
      <c r="B2457" s="3">
        <v>98.07</v>
      </c>
      <c r="C2457" s="1">
        <f t="shared" si="76"/>
        <v>1969</v>
      </c>
      <c r="D2457" s="1">
        <f t="shared" si="77"/>
        <v>217</v>
      </c>
    </row>
    <row r="2458" spans="1:4" x14ac:dyDescent="0.35">
      <c r="A2458" s="2">
        <v>25520</v>
      </c>
      <c r="B2458" s="3">
        <v>97.889999000000003</v>
      </c>
      <c r="C2458" s="1">
        <f t="shared" si="76"/>
        <v>1969</v>
      </c>
      <c r="D2458" s="1">
        <f t="shared" si="77"/>
        <v>218</v>
      </c>
    </row>
    <row r="2459" spans="1:4" x14ac:dyDescent="0.35">
      <c r="A2459" s="2">
        <v>25521</v>
      </c>
      <c r="B2459" s="3">
        <v>97.419998000000007</v>
      </c>
      <c r="C2459" s="1">
        <f t="shared" si="76"/>
        <v>1969</v>
      </c>
      <c r="D2459" s="1">
        <f t="shared" si="77"/>
        <v>219</v>
      </c>
    </row>
    <row r="2460" spans="1:4" x14ac:dyDescent="0.35">
      <c r="A2460" s="2">
        <v>25524</v>
      </c>
      <c r="B2460" s="3">
        <v>97.07</v>
      </c>
      <c r="C2460" s="1">
        <f t="shared" si="76"/>
        <v>1969</v>
      </c>
      <c r="D2460" s="1">
        <f t="shared" si="77"/>
        <v>220</v>
      </c>
    </row>
    <row r="2461" spans="1:4" x14ac:dyDescent="0.35">
      <c r="A2461" s="2">
        <v>25525</v>
      </c>
      <c r="B2461" s="3">
        <v>96.410004000000001</v>
      </c>
      <c r="C2461" s="1">
        <f t="shared" si="76"/>
        <v>1969</v>
      </c>
      <c r="D2461" s="1">
        <f t="shared" si="77"/>
        <v>221</v>
      </c>
    </row>
    <row r="2462" spans="1:4" x14ac:dyDescent="0.35">
      <c r="A2462" s="2">
        <v>25526</v>
      </c>
      <c r="B2462" s="3">
        <v>96.389999000000003</v>
      </c>
      <c r="C2462" s="1">
        <f t="shared" si="76"/>
        <v>1969</v>
      </c>
      <c r="D2462" s="1">
        <f t="shared" si="77"/>
        <v>222</v>
      </c>
    </row>
    <row r="2463" spans="1:4" x14ac:dyDescent="0.35">
      <c r="A2463" s="2">
        <v>25527</v>
      </c>
      <c r="B2463" s="3">
        <v>95.900002000000001</v>
      </c>
      <c r="C2463" s="1">
        <f t="shared" si="76"/>
        <v>1969</v>
      </c>
      <c r="D2463" s="1">
        <f t="shared" si="77"/>
        <v>223</v>
      </c>
    </row>
    <row r="2464" spans="1:4" x14ac:dyDescent="0.35">
      <c r="A2464" s="2">
        <v>25528</v>
      </c>
      <c r="B2464" s="3">
        <v>94.910004000000001</v>
      </c>
      <c r="C2464" s="1">
        <f t="shared" si="76"/>
        <v>1969</v>
      </c>
      <c r="D2464" s="1">
        <f t="shared" si="77"/>
        <v>224</v>
      </c>
    </row>
    <row r="2465" spans="1:4" x14ac:dyDescent="0.35">
      <c r="A2465" s="2">
        <v>25531</v>
      </c>
      <c r="B2465" s="3">
        <v>94.32</v>
      </c>
      <c r="C2465" s="1">
        <f t="shared" si="76"/>
        <v>1969</v>
      </c>
      <c r="D2465" s="1">
        <f t="shared" si="77"/>
        <v>225</v>
      </c>
    </row>
    <row r="2466" spans="1:4" x14ac:dyDescent="0.35">
      <c r="A2466" s="2">
        <v>25532</v>
      </c>
      <c r="B2466" s="3">
        <v>93.239998</v>
      </c>
      <c r="C2466" s="1">
        <f t="shared" si="76"/>
        <v>1969</v>
      </c>
      <c r="D2466" s="1">
        <f t="shared" si="77"/>
        <v>226</v>
      </c>
    </row>
    <row r="2467" spans="1:4" x14ac:dyDescent="0.35">
      <c r="A2467" s="2">
        <v>25533</v>
      </c>
      <c r="B2467" s="3">
        <v>92.940002000000007</v>
      </c>
      <c r="C2467" s="1">
        <f t="shared" si="76"/>
        <v>1969</v>
      </c>
      <c r="D2467" s="1">
        <f t="shared" si="77"/>
        <v>227</v>
      </c>
    </row>
    <row r="2468" spans="1:4" x14ac:dyDescent="0.35">
      <c r="A2468" s="2">
        <v>25535</v>
      </c>
      <c r="B2468" s="3">
        <v>93.269997000000004</v>
      </c>
      <c r="C2468" s="1">
        <f t="shared" si="76"/>
        <v>1969</v>
      </c>
      <c r="D2468" s="1">
        <f t="shared" si="77"/>
        <v>228</v>
      </c>
    </row>
    <row r="2469" spans="1:4" x14ac:dyDescent="0.35">
      <c r="A2469" s="2">
        <v>25538</v>
      </c>
      <c r="B2469" s="3">
        <v>93.809997999999993</v>
      </c>
      <c r="C2469" s="1">
        <f t="shared" si="76"/>
        <v>1969</v>
      </c>
      <c r="D2469" s="1">
        <f t="shared" si="77"/>
        <v>229</v>
      </c>
    </row>
    <row r="2470" spans="1:4" x14ac:dyDescent="0.35">
      <c r="A2470" s="2">
        <v>25539</v>
      </c>
      <c r="B2470" s="3">
        <v>93.220000999999996</v>
      </c>
      <c r="C2470" s="1">
        <f t="shared" si="76"/>
        <v>1969</v>
      </c>
      <c r="D2470" s="1">
        <f t="shared" si="77"/>
        <v>230</v>
      </c>
    </row>
    <row r="2471" spans="1:4" x14ac:dyDescent="0.35">
      <c r="A2471" s="2">
        <v>25540</v>
      </c>
      <c r="B2471" s="3">
        <v>92.650002000000001</v>
      </c>
      <c r="C2471" s="1">
        <f t="shared" si="76"/>
        <v>1969</v>
      </c>
      <c r="D2471" s="1">
        <f t="shared" si="77"/>
        <v>231</v>
      </c>
    </row>
    <row r="2472" spans="1:4" x14ac:dyDescent="0.35">
      <c r="A2472" s="2">
        <v>25541</v>
      </c>
      <c r="B2472" s="3">
        <v>91.650002000000001</v>
      </c>
      <c r="C2472" s="1">
        <f t="shared" si="76"/>
        <v>1969</v>
      </c>
      <c r="D2472" s="1">
        <f t="shared" si="77"/>
        <v>232</v>
      </c>
    </row>
    <row r="2473" spans="1:4" x14ac:dyDescent="0.35">
      <c r="A2473" s="2">
        <v>25542</v>
      </c>
      <c r="B2473" s="3">
        <v>91.949996999999996</v>
      </c>
      <c r="C2473" s="1">
        <f t="shared" si="76"/>
        <v>1969</v>
      </c>
      <c r="D2473" s="1">
        <f t="shared" si="77"/>
        <v>233</v>
      </c>
    </row>
    <row r="2474" spans="1:4" x14ac:dyDescent="0.35">
      <c r="A2474" s="2">
        <v>25545</v>
      </c>
      <c r="B2474" s="3">
        <v>91.730002999999996</v>
      </c>
      <c r="C2474" s="1">
        <f t="shared" si="76"/>
        <v>1969</v>
      </c>
      <c r="D2474" s="1">
        <f t="shared" si="77"/>
        <v>234</v>
      </c>
    </row>
    <row r="2475" spans="1:4" x14ac:dyDescent="0.35">
      <c r="A2475" s="2">
        <v>25546</v>
      </c>
      <c r="B2475" s="3">
        <v>90.839995999999999</v>
      </c>
      <c r="C2475" s="1">
        <f t="shared" si="76"/>
        <v>1969</v>
      </c>
      <c r="D2475" s="1">
        <f t="shared" si="77"/>
        <v>235</v>
      </c>
    </row>
    <row r="2476" spans="1:4" x14ac:dyDescent="0.35">
      <c r="A2476" s="2">
        <v>25547</v>
      </c>
      <c r="B2476" s="3">
        <v>90.550003000000004</v>
      </c>
      <c r="C2476" s="1">
        <f t="shared" si="76"/>
        <v>1969</v>
      </c>
      <c r="D2476" s="1">
        <f t="shared" si="77"/>
        <v>236</v>
      </c>
    </row>
    <row r="2477" spans="1:4" x14ac:dyDescent="0.35">
      <c r="A2477" s="2">
        <v>25548</v>
      </c>
      <c r="B2477" s="3">
        <v>90.480002999999996</v>
      </c>
      <c r="C2477" s="1">
        <f t="shared" si="76"/>
        <v>1969</v>
      </c>
      <c r="D2477" s="1">
        <f t="shared" si="77"/>
        <v>237</v>
      </c>
    </row>
    <row r="2478" spans="1:4" x14ac:dyDescent="0.35">
      <c r="A2478" s="2">
        <v>25549</v>
      </c>
      <c r="B2478" s="3">
        <v>90.519997000000004</v>
      </c>
      <c r="C2478" s="1">
        <f t="shared" si="76"/>
        <v>1969</v>
      </c>
      <c r="D2478" s="1">
        <f t="shared" si="77"/>
        <v>238</v>
      </c>
    </row>
    <row r="2479" spans="1:4" x14ac:dyDescent="0.35">
      <c r="A2479" s="2">
        <v>25552</v>
      </c>
      <c r="B2479" s="3">
        <v>90.809997999999993</v>
      </c>
      <c r="C2479" s="1">
        <f t="shared" si="76"/>
        <v>1969</v>
      </c>
      <c r="D2479" s="1">
        <f t="shared" si="77"/>
        <v>239</v>
      </c>
    </row>
    <row r="2480" spans="1:4" x14ac:dyDescent="0.35">
      <c r="A2480" s="2">
        <v>25553</v>
      </c>
      <c r="B2480" s="3">
        <v>90.540001000000004</v>
      </c>
      <c r="C2480" s="1">
        <f t="shared" si="76"/>
        <v>1969</v>
      </c>
      <c r="D2480" s="1">
        <f t="shared" si="77"/>
        <v>240</v>
      </c>
    </row>
    <row r="2481" spans="1:4" x14ac:dyDescent="0.35">
      <c r="A2481" s="2">
        <v>25554</v>
      </c>
      <c r="B2481" s="3">
        <v>89.720000999999996</v>
      </c>
      <c r="C2481" s="1">
        <f t="shared" si="76"/>
        <v>1969</v>
      </c>
      <c r="D2481" s="1">
        <f t="shared" si="77"/>
        <v>241</v>
      </c>
    </row>
    <row r="2482" spans="1:4" x14ac:dyDescent="0.35">
      <c r="A2482" s="2">
        <v>25555</v>
      </c>
      <c r="B2482" s="3">
        <v>89.199996999999996</v>
      </c>
      <c r="C2482" s="1">
        <f t="shared" si="76"/>
        <v>1969</v>
      </c>
      <c r="D2482" s="1">
        <f t="shared" si="77"/>
        <v>242</v>
      </c>
    </row>
    <row r="2483" spans="1:4" x14ac:dyDescent="0.35">
      <c r="A2483" s="2">
        <v>25556</v>
      </c>
      <c r="B2483" s="3">
        <v>90.610000999999997</v>
      </c>
      <c r="C2483" s="1">
        <f t="shared" si="76"/>
        <v>1969</v>
      </c>
      <c r="D2483" s="1">
        <f t="shared" si="77"/>
        <v>243</v>
      </c>
    </row>
    <row r="2484" spans="1:4" x14ac:dyDescent="0.35">
      <c r="A2484" s="2">
        <v>25559</v>
      </c>
      <c r="B2484" s="3">
        <v>91.379997000000003</v>
      </c>
      <c r="C2484" s="1">
        <f t="shared" si="76"/>
        <v>1969</v>
      </c>
      <c r="D2484" s="1">
        <f t="shared" si="77"/>
        <v>244</v>
      </c>
    </row>
    <row r="2485" spans="1:4" x14ac:dyDescent="0.35">
      <c r="A2485" s="2">
        <v>25560</v>
      </c>
      <c r="B2485" s="3">
        <v>90.580001999999993</v>
      </c>
      <c r="C2485" s="1">
        <f t="shared" si="76"/>
        <v>1969</v>
      </c>
      <c r="D2485" s="1">
        <f t="shared" si="77"/>
        <v>245</v>
      </c>
    </row>
    <row r="2486" spans="1:4" x14ac:dyDescent="0.35">
      <c r="A2486" s="2">
        <v>25561</v>
      </c>
      <c r="B2486" s="3">
        <v>90.230002999999996</v>
      </c>
      <c r="C2486" s="1">
        <f t="shared" si="76"/>
        <v>1969</v>
      </c>
      <c r="D2486" s="1">
        <f t="shared" si="77"/>
        <v>246</v>
      </c>
    </row>
    <row r="2487" spans="1:4" x14ac:dyDescent="0.35">
      <c r="A2487" s="2">
        <v>25563</v>
      </c>
      <c r="B2487" s="3">
        <v>91.18</v>
      </c>
      <c r="C2487" s="1">
        <f t="shared" si="76"/>
        <v>1969</v>
      </c>
      <c r="D2487" s="1">
        <f t="shared" si="77"/>
        <v>247</v>
      </c>
    </row>
    <row r="2488" spans="1:4" x14ac:dyDescent="0.35">
      <c r="A2488" s="2">
        <v>25566</v>
      </c>
      <c r="B2488" s="3">
        <v>91.889999000000003</v>
      </c>
      <c r="C2488" s="1">
        <f t="shared" si="76"/>
        <v>1969</v>
      </c>
      <c r="D2488" s="1">
        <f t="shared" si="77"/>
        <v>248</v>
      </c>
    </row>
    <row r="2489" spans="1:4" x14ac:dyDescent="0.35">
      <c r="A2489" s="2">
        <v>25567</v>
      </c>
      <c r="B2489" s="3">
        <v>91.25</v>
      </c>
      <c r="C2489" s="1">
        <f t="shared" si="76"/>
        <v>1969</v>
      </c>
      <c r="D2489" s="1">
        <f t="shared" si="77"/>
        <v>249</v>
      </c>
    </row>
    <row r="2490" spans="1:4" x14ac:dyDescent="0.35">
      <c r="A2490" s="2">
        <v>25568</v>
      </c>
      <c r="B2490" s="3">
        <v>91.599997999999999</v>
      </c>
      <c r="C2490" s="1">
        <f t="shared" si="76"/>
        <v>1969</v>
      </c>
      <c r="D2490" s="1">
        <f t="shared" si="77"/>
        <v>250</v>
      </c>
    </row>
    <row r="2491" spans="1:4" x14ac:dyDescent="0.35">
      <c r="A2491" s="2">
        <v>25570</v>
      </c>
      <c r="B2491" s="3">
        <v>92.059997999999993</v>
      </c>
      <c r="C2491" s="1">
        <f t="shared" si="76"/>
        <v>1970</v>
      </c>
      <c r="D2491" s="1">
        <f t="shared" si="77"/>
        <v>1</v>
      </c>
    </row>
    <row r="2492" spans="1:4" x14ac:dyDescent="0.35">
      <c r="A2492" s="2">
        <v>25573</v>
      </c>
      <c r="B2492" s="3">
        <v>93</v>
      </c>
      <c r="C2492" s="1">
        <f t="shared" si="76"/>
        <v>1970</v>
      </c>
      <c r="D2492" s="1">
        <f t="shared" si="77"/>
        <v>2</v>
      </c>
    </row>
    <row r="2493" spans="1:4" x14ac:dyDescent="0.35">
      <c r="A2493" s="2">
        <v>25574</v>
      </c>
      <c r="B2493" s="3">
        <v>93.459998999999996</v>
      </c>
      <c r="C2493" s="1">
        <f t="shared" si="76"/>
        <v>1970</v>
      </c>
      <c r="D2493" s="1">
        <f t="shared" si="77"/>
        <v>3</v>
      </c>
    </row>
    <row r="2494" spans="1:4" x14ac:dyDescent="0.35">
      <c r="A2494" s="2">
        <v>25575</v>
      </c>
      <c r="B2494" s="3">
        <v>92.82</v>
      </c>
      <c r="C2494" s="1">
        <f t="shared" si="76"/>
        <v>1970</v>
      </c>
      <c r="D2494" s="1">
        <f t="shared" si="77"/>
        <v>4</v>
      </c>
    </row>
    <row r="2495" spans="1:4" x14ac:dyDescent="0.35">
      <c r="A2495" s="2">
        <v>25576</v>
      </c>
      <c r="B2495" s="3">
        <v>92.629997000000003</v>
      </c>
      <c r="C2495" s="1">
        <f t="shared" si="76"/>
        <v>1970</v>
      </c>
      <c r="D2495" s="1">
        <f t="shared" si="77"/>
        <v>5</v>
      </c>
    </row>
    <row r="2496" spans="1:4" x14ac:dyDescent="0.35">
      <c r="A2496" s="2">
        <v>25577</v>
      </c>
      <c r="B2496" s="3">
        <v>92.68</v>
      </c>
      <c r="C2496" s="1">
        <f t="shared" si="76"/>
        <v>1970</v>
      </c>
      <c r="D2496" s="1">
        <f t="shared" si="77"/>
        <v>6</v>
      </c>
    </row>
    <row r="2497" spans="1:4" x14ac:dyDescent="0.35">
      <c r="A2497" s="2">
        <v>25580</v>
      </c>
      <c r="B2497" s="3">
        <v>92.400002000000001</v>
      </c>
      <c r="C2497" s="1">
        <f t="shared" si="76"/>
        <v>1970</v>
      </c>
      <c r="D2497" s="1">
        <f t="shared" si="77"/>
        <v>7</v>
      </c>
    </row>
    <row r="2498" spans="1:4" x14ac:dyDescent="0.35">
      <c r="A2498" s="2">
        <v>25581</v>
      </c>
      <c r="B2498" s="3">
        <v>91.699996999999996</v>
      </c>
      <c r="C2498" s="1">
        <f t="shared" si="76"/>
        <v>1970</v>
      </c>
      <c r="D2498" s="1">
        <f t="shared" si="77"/>
        <v>8</v>
      </c>
    </row>
    <row r="2499" spans="1:4" x14ac:dyDescent="0.35">
      <c r="A2499" s="2">
        <v>25582</v>
      </c>
      <c r="B2499" s="3">
        <v>91.919998000000007</v>
      </c>
      <c r="C2499" s="1">
        <f t="shared" ref="C2499:C2562" si="78">YEAR(A2499)</f>
        <v>1970</v>
      </c>
      <c r="D2499" s="1">
        <f t="shared" ref="D2499:D2562" si="79">IF(C2499&lt;&gt;C2498, 1, D2498+1)</f>
        <v>9</v>
      </c>
    </row>
    <row r="2500" spans="1:4" x14ac:dyDescent="0.35">
      <c r="A2500" s="2">
        <v>25583</v>
      </c>
      <c r="B2500" s="3">
        <v>91.650002000000001</v>
      </c>
      <c r="C2500" s="1">
        <f t="shared" si="78"/>
        <v>1970</v>
      </c>
      <c r="D2500" s="1">
        <f t="shared" si="79"/>
        <v>10</v>
      </c>
    </row>
    <row r="2501" spans="1:4" x14ac:dyDescent="0.35">
      <c r="A2501" s="2">
        <v>25584</v>
      </c>
      <c r="B2501" s="3">
        <v>91.68</v>
      </c>
      <c r="C2501" s="1">
        <f t="shared" si="78"/>
        <v>1970</v>
      </c>
      <c r="D2501" s="1">
        <f t="shared" si="79"/>
        <v>11</v>
      </c>
    </row>
    <row r="2502" spans="1:4" x14ac:dyDescent="0.35">
      <c r="A2502" s="2">
        <v>25587</v>
      </c>
      <c r="B2502" s="3">
        <v>90.720000999999996</v>
      </c>
      <c r="C2502" s="1">
        <f t="shared" si="78"/>
        <v>1970</v>
      </c>
      <c r="D2502" s="1">
        <f t="shared" si="79"/>
        <v>12</v>
      </c>
    </row>
    <row r="2503" spans="1:4" x14ac:dyDescent="0.35">
      <c r="A2503" s="2">
        <v>25588</v>
      </c>
      <c r="B2503" s="3">
        <v>89.650002000000001</v>
      </c>
      <c r="C2503" s="1">
        <f t="shared" si="78"/>
        <v>1970</v>
      </c>
      <c r="D2503" s="1">
        <f t="shared" si="79"/>
        <v>13</v>
      </c>
    </row>
    <row r="2504" spans="1:4" x14ac:dyDescent="0.35">
      <c r="A2504" s="2">
        <v>25589</v>
      </c>
      <c r="B2504" s="3">
        <v>89.830001999999993</v>
      </c>
      <c r="C2504" s="1">
        <f t="shared" si="78"/>
        <v>1970</v>
      </c>
      <c r="D2504" s="1">
        <f t="shared" si="79"/>
        <v>14</v>
      </c>
    </row>
    <row r="2505" spans="1:4" x14ac:dyDescent="0.35">
      <c r="A2505" s="2">
        <v>25590</v>
      </c>
      <c r="B2505" s="3">
        <v>89.949996999999996</v>
      </c>
      <c r="C2505" s="1">
        <f t="shared" si="78"/>
        <v>1970</v>
      </c>
      <c r="D2505" s="1">
        <f t="shared" si="79"/>
        <v>15</v>
      </c>
    </row>
    <row r="2506" spans="1:4" x14ac:dyDescent="0.35">
      <c r="A2506" s="2">
        <v>25591</v>
      </c>
      <c r="B2506" s="3">
        <v>90.040001000000004</v>
      </c>
      <c r="C2506" s="1">
        <f t="shared" si="78"/>
        <v>1970</v>
      </c>
      <c r="D2506" s="1">
        <f t="shared" si="79"/>
        <v>16</v>
      </c>
    </row>
    <row r="2507" spans="1:4" x14ac:dyDescent="0.35">
      <c r="A2507" s="2">
        <v>25594</v>
      </c>
      <c r="B2507" s="3">
        <v>89.230002999999996</v>
      </c>
      <c r="C2507" s="1">
        <f t="shared" si="78"/>
        <v>1970</v>
      </c>
      <c r="D2507" s="1">
        <f t="shared" si="79"/>
        <v>17</v>
      </c>
    </row>
    <row r="2508" spans="1:4" x14ac:dyDescent="0.35">
      <c r="A2508" s="2">
        <v>25595</v>
      </c>
      <c r="B2508" s="3">
        <v>88.169998000000007</v>
      </c>
      <c r="C2508" s="1">
        <f t="shared" si="78"/>
        <v>1970</v>
      </c>
      <c r="D2508" s="1">
        <f t="shared" si="79"/>
        <v>18</v>
      </c>
    </row>
    <row r="2509" spans="1:4" x14ac:dyDescent="0.35">
      <c r="A2509" s="2">
        <v>25596</v>
      </c>
      <c r="B2509" s="3">
        <v>87.620002999999997</v>
      </c>
      <c r="C2509" s="1">
        <f t="shared" si="78"/>
        <v>1970</v>
      </c>
      <c r="D2509" s="1">
        <f t="shared" si="79"/>
        <v>19</v>
      </c>
    </row>
    <row r="2510" spans="1:4" x14ac:dyDescent="0.35">
      <c r="A2510" s="2">
        <v>25597</v>
      </c>
      <c r="B2510" s="3">
        <v>86.790001000000004</v>
      </c>
      <c r="C2510" s="1">
        <f t="shared" si="78"/>
        <v>1970</v>
      </c>
      <c r="D2510" s="1">
        <f t="shared" si="79"/>
        <v>20</v>
      </c>
    </row>
    <row r="2511" spans="1:4" x14ac:dyDescent="0.35">
      <c r="A2511" s="2">
        <v>25598</v>
      </c>
      <c r="B2511" s="3">
        <v>85.690002000000007</v>
      </c>
      <c r="C2511" s="1">
        <f t="shared" si="78"/>
        <v>1970</v>
      </c>
      <c r="D2511" s="1">
        <f t="shared" si="79"/>
        <v>21</v>
      </c>
    </row>
    <row r="2512" spans="1:4" x14ac:dyDescent="0.35">
      <c r="A2512" s="2">
        <v>25601</v>
      </c>
      <c r="B2512" s="3">
        <v>85.019997000000004</v>
      </c>
      <c r="C2512" s="1">
        <f t="shared" si="78"/>
        <v>1970</v>
      </c>
      <c r="D2512" s="1">
        <f t="shared" si="79"/>
        <v>22</v>
      </c>
    </row>
    <row r="2513" spans="1:4" x14ac:dyDescent="0.35">
      <c r="A2513" s="2">
        <v>25602</v>
      </c>
      <c r="B2513" s="3">
        <v>85.75</v>
      </c>
      <c r="C2513" s="1">
        <f t="shared" si="78"/>
        <v>1970</v>
      </c>
      <c r="D2513" s="1">
        <f t="shared" si="79"/>
        <v>23</v>
      </c>
    </row>
    <row r="2514" spans="1:4" x14ac:dyDescent="0.35">
      <c r="A2514" s="2">
        <v>25603</v>
      </c>
      <c r="B2514" s="3">
        <v>86.769997000000004</v>
      </c>
      <c r="C2514" s="1">
        <f t="shared" si="78"/>
        <v>1970</v>
      </c>
      <c r="D2514" s="1">
        <f t="shared" si="79"/>
        <v>24</v>
      </c>
    </row>
    <row r="2515" spans="1:4" x14ac:dyDescent="0.35">
      <c r="A2515" s="2">
        <v>25604</v>
      </c>
      <c r="B2515" s="3">
        <v>86.239998</v>
      </c>
      <c r="C2515" s="1">
        <f t="shared" si="78"/>
        <v>1970</v>
      </c>
      <c r="D2515" s="1">
        <f t="shared" si="79"/>
        <v>25</v>
      </c>
    </row>
    <row r="2516" spans="1:4" x14ac:dyDescent="0.35">
      <c r="A2516" s="2">
        <v>25605</v>
      </c>
      <c r="B2516" s="3">
        <v>85.900002000000001</v>
      </c>
      <c r="C2516" s="1">
        <f t="shared" si="78"/>
        <v>1970</v>
      </c>
      <c r="D2516" s="1">
        <f t="shared" si="79"/>
        <v>26</v>
      </c>
    </row>
    <row r="2517" spans="1:4" x14ac:dyDescent="0.35">
      <c r="A2517" s="2">
        <v>25608</v>
      </c>
      <c r="B2517" s="3">
        <v>86.330001999999993</v>
      </c>
      <c r="C2517" s="1">
        <f t="shared" si="78"/>
        <v>1970</v>
      </c>
      <c r="D2517" s="1">
        <f t="shared" si="79"/>
        <v>27</v>
      </c>
    </row>
    <row r="2518" spans="1:4" x14ac:dyDescent="0.35">
      <c r="A2518" s="2">
        <v>25609</v>
      </c>
      <c r="B2518" s="3">
        <v>87.010002</v>
      </c>
      <c r="C2518" s="1">
        <f t="shared" si="78"/>
        <v>1970</v>
      </c>
      <c r="D2518" s="1">
        <f t="shared" si="79"/>
        <v>28</v>
      </c>
    </row>
    <row r="2519" spans="1:4" x14ac:dyDescent="0.35">
      <c r="A2519" s="2">
        <v>25610</v>
      </c>
      <c r="B2519" s="3">
        <v>86.099997999999999</v>
      </c>
      <c r="C2519" s="1">
        <f t="shared" si="78"/>
        <v>1970</v>
      </c>
      <c r="D2519" s="1">
        <f t="shared" si="79"/>
        <v>29</v>
      </c>
    </row>
    <row r="2520" spans="1:4" x14ac:dyDescent="0.35">
      <c r="A2520" s="2">
        <v>25611</v>
      </c>
      <c r="B2520" s="3">
        <v>86.940002000000007</v>
      </c>
      <c r="C2520" s="1">
        <f t="shared" si="78"/>
        <v>1970</v>
      </c>
      <c r="D2520" s="1">
        <f t="shared" si="79"/>
        <v>30</v>
      </c>
    </row>
    <row r="2521" spans="1:4" x14ac:dyDescent="0.35">
      <c r="A2521" s="2">
        <v>25612</v>
      </c>
      <c r="B2521" s="3">
        <v>86.730002999999996</v>
      </c>
      <c r="C2521" s="1">
        <f t="shared" si="78"/>
        <v>1970</v>
      </c>
      <c r="D2521" s="1">
        <f t="shared" si="79"/>
        <v>31</v>
      </c>
    </row>
    <row r="2522" spans="1:4" x14ac:dyDescent="0.35">
      <c r="A2522" s="2">
        <v>25615</v>
      </c>
      <c r="B2522" s="3">
        <v>86.540001000000004</v>
      </c>
      <c r="C2522" s="1">
        <f t="shared" si="78"/>
        <v>1970</v>
      </c>
      <c r="D2522" s="1">
        <f t="shared" si="79"/>
        <v>32</v>
      </c>
    </row>
    <row r="2523" spans="1:4" x14ac:dyDescent="0.35">
      <c r="A2523" s="2">
        <v>25616</v>
      </c>
      <c r="B2523" s="3">
        <v>86.470000999999996</v>
      </c>
      <c r="C2523" s="1">
        <f t="shared" si="78"/>
        <v>1970</v>
      </c>
      <c r="D2523" s="1">
        <f t="shared" si="79"/>
        <v>33</v>
      </c>
    </row>
    <row r="2524" spans="1:4" x14ac:dyDescent="0.35">
      <c r="A2524" s="2">
        <v>25617</v>
      </c>
      <c r="B2524" s="3">
        <v>86.370002999999997</v>
      </c>
      <c r="C2524" s="1">
        <f t="shared" si="78"/>
        <v>1970</v>
      </c>
      <c r="D2524" s="1">
        <f t="shared" si="79"/>
        <v>34</v>
      </c>
    </row>
    <row r="2525" spans="1:4" x14ac:dyDescent="0.35">
      <c r="A2525" s="2">
        <v>25618</v>
      </c>
      <c r="B2525" s="3">
        <v>87.440002000000007</v>
      </c>
      <c r="C2525" s="1">
        <f t="shared" si="78"/>
        <v>1970</v>
      </c>
      <c r="D2525" s="1">
        <f t="shared" si="79"/>
        <v>35</v>
      </c>
    </row>
    <row r="2526" spans="1:4" x14ac:dyDescent="0.35">
      <c r="A2526" s="2">
        <v>25619</v>
      </c>
      <c r="B2526" s="3">
        <v>87.760002</v>
      </c>
      <c r="C2526" s="1">
        <f t="shared" si="78"/>
        <v>1970</v>
      </c>
      <c r="D2526" s="1">
        <f t="shared" si="79"/>
        <v>36</v>
      </c>
    </row>
    <row r="2527" spans="1:4" x14ac:dyDescent="0.35">
      <c r="A2527" s="2">
        <v>25623</v>
      </c>
      <c r="B2527" s="3">
        <v>88.029999000000004</v>
      </c>
      <c r="C2527" s="1">
        <f t="shared" si="78"/>
        <v>1970</v>
      </c>
      <c r="D2527" s="1">
        <f t="shared" si="79"/>
        <v>37</v>
      </c>
    </row>
    <row r="2528" spans="1:4" x14ac:dyDescent="0.35">
      <c r="A2528" s="2">
        <v>25624</v>
      </c>
      <c r="B2528" s="3">
        <v>87.989998</v>
      </c>
      <c r="C2528" s="1">
        <f t="shared" si="78"/>
        <v>1970</v>
      </c>
      <c r="D2528" s="1">
        <f t="shared" si="79"/>
        <v>38</v>
      </c>
    </row>
    <row r="2529" spans="1:4" x14ac:dyDescent="0.35">
      <c r="A2529" s="2">
        <v>25625</v>
      </c>
      <c r="B2529" s="3">
        <v>89.349997999999999</v>
      </c>
      <c r="C2529" s="1">
        <f t="shared" si="78"/>
        <v>1970</v>
      </c>
      <c r="D2529" s="1">
        <f t="shared" si="79"/>
        <v>39</v>
      </c>
    </row>
    <row r="2530" spans="1:4" x14ac:dyDescent="0.35">
      <c r="A2530" s="2">
        <v>25626</v>
      </c>
      <c r="B2530" s="3">
        <v>88.900002000000001</v>
      </c>
      <c r="C2530" s="1">
        <f t="shared" si="78"/>
        <v>1970</v>
      </c>
      <c r="D2530" s="1">
        <f t="shared" si="79"/>
        <v>40</v>
      </c>
    </row>
    <row r="2531" spans="1:4" x14ac:dyDescent="0.35">
      <c r="A2531" s="2">
        <v>25629</v>
      </c>
      <c r="B2531" s="3">
        <v>89.5</v>
      </c>
      <c r="C2531" s="1">
        <f t="shared" si="78"/>
        <v>1970</v>
      </c>
      <c r="D2531" s="1">
        <f t="shared" si="79"/>
        <v>41</v>
      </c>
    </row>
    <row r="2532" spans="1:4" x14ac:dyDescent="0.35">
      <c r="A2532" s="2">
        <v>25630</v>
      </c>
      <c r="B2532" s="3">
        <v>89.709998999999996</v>
      </c>
      <c r="C2532" s="1">
        <f t="shared" si="78"/>
        <v>1970</v>
      </c>
      <c r="D2532" s="1">
        <f t="shared" si="79"/>
        <v>42</v>
      </c>
    </row>
    <row r="2533" spans="1:4" x14ac:dyDescent="0.35">
      <c r="A2533" s="2">
        <v>25631</v>
      </c>
      <c r="B2533" s="3">
        <v>90.230002999999996</v>
      </c>
      <c r="C2533" s="1">
        <f t="shared" si="78"/>
        <v>1970</v>
      </c>
      <c r="D2533" s="1">
        <f t="shared" si="79"/>
        <v>43</v>
      </c>
    </row>
    <row r="2534" spans="1:4" x14ac:dyDescent="0.35">
      <c r="A2534" s="2">
        <v>25632</v>
      </c>
      <c r="B2534" s="3">
        <v>90.040001000000004</v>
      </c>
      <c r="C2534" s="1">
        <f t="shared" si="78"/>
        <v>1970</v>
      </c>
      <c r="D2534" s="1">
        <f t="shared" si="79"/>
        <v>44</v>
      </c>
    </row>
    <row r="2535" spans="1:4" x14ac:dyDescent="0.35">
      <c r="A2535" s="2">
        <v>25633</v>
      </c>
      <c r="B2535" s="3">
        <v>90</v>
      </c>
      <c r="C2535" s="1">
        <f t="shared" si="78"/>
        <v>1970</v>
      </c>
      <c r="D2535" s="1">
        <f t="shared" si="79"/>
        <v>45</v>
      </c>
    </row>
    <row r="2536" spans="1:4" x14ac:dyDescent="0.35">
      <c r="A2536" s="2">
        <v>25636</v>
      </c>
      <c r="B2536" s="3">
        <v>89.43</v>
      </c>
      <c r="C2536" s="1">
        <f t="shared" si="78"/>
        <v>1970</v>
      </c>
      <c r="D2536" s="1">
        <f t="shared" si="79"/>
        <v>46</v>
      </c>
    </row>
    <row r="2537" spans="1:4" x14ac:dyDescent="0.35">
      <c r="A2537" s="2">
        <v>25637</v>
      </c>
      <c r="B2537" s="3">
        <v>88.510002</v>
      </c>
      <c r="C2537" s="1">
        <f t="shared" si="78"/>
        <v>1970</v>
      </c>
      <c r="D2537" s="1">
        <f t="shared" si="79"/>
        <v>47</v>
      </c>
    </row>
    <row r="2538" spans="1:4" x14ac:dyDescent="0.35">
      <c r="A2538" s="2">
        <v>25638</v>
      </c>
      <c r="B2538" s="3">
        <v>88.75</v>
      </c>
      <c r="C2538" s="1">
        <f t="shared" si="78"/>
        <v>1970</v>
      </c>
      <c r="D2538" s="1">
        <f t="shared" si="79"/>
        <v>48</v>
      </c>
    </row>
    <row r="2539" spans="1:4" x14ac:dyDescent="0.35">
      <c r="A2539" s="2">
        <v>25639</v>
      </c>
      <c r="B2539" s="3">
        <v>88.690002000000007</v>
      </c>
      <c r="C2539" s="1">
        <f t="shared" si="78"/>
        <v>1970</v>
      </c>
      <c r="D2539" s="1">
        <f t="shared" si="79"/>
        <v>49</v>
      </c>
    </row>
    <row r="2540" spans="1:4" x14ac:dyDescent="0.35">
      <c r="A2540" s="2">
        <v>25640</v>
      </c>
      <c r="B2540" s="3">
        <v>88.330001999999993</v>
      </c>
      <c r="C2540" s="1">
        <f t="shared" si="78"/>
        <v>1970</v>
      </c>
      <c r="D2540" s="1">
        <f t="shared" si="79"/>
        <v>50</v>
      </c>
    </row>
    <row r="2541" spans="1:4" x14ac:dyDescent="0.35">
      <c r="A2541" s="2">
        <v>25643</v>
      </c>
      <c r="B2541" s="3">
        <v>87.860000999999997</v>
      </c>
      <c r="C2541" s="1">
        <f t="shared" si="78"/>
        <v>1970</v>
      </c>
      <c r="D2541" s="1">
        <f t="shared" si="79"/>
        <v>51</v>
      </c>
    </row>
    <row r="2542" spans="1:4" x14ac:dyDescent="0.35">
      <c r="A2542" s="2">
        <v>25644</v>
      </c>
      <c r="B2542" s="3">
        <v>86.910004000000001</v>
      </c>
      <c r="C2542" s="1">
        <f t="shared" si="78"/>
        <v>1970</v>
      </c>
      <c r="D2542" s="1">
        <f t="shared" si="79"/>
        <v>52</v>
      </c>
    </row>
    <row r="2543" spans="1:4" x14ac:dyDescent="0.35">
      <c r="A2543" s="2">
        <v>25645</v>
      </c>
      <c r="B2543" s="3">
        <v>87.290001000000004</v>
      </c>
      <c r="C2543" s="1">
        <f t="shared" si="78"/>
        <v>1970</v>
      </c>
      <c r="D2543" s="1">
        <f t="shared" si="79"/>
        <v>53</v>
      </c>
    </row>
    <row r="2544" spans="1:4" x14ac:dyDescent="0.35">
      <c r="A2544" s="2">
        <v>25646</v>
      </c>
      <c r="B2544" s="3">
        <v>87.540001000000004</v>
      </c>
      <c r="C2544" s="1">
        <f t="shared" si="78"/>
        <v>1970</v>
      </c>
      <c r="D2544" s="1">
        <f t="shared" si="79"/>
        <v>54</v>
      </c>
    </row>
    <row r="2545" spans="1:4" x14ac:dyDescent="0.35">
      <c r="A2545" s="2">
        <v>25647</v>
      </c>
      <c r="B2545" s="3">
        <v>87.419998000000007</v>
      </c>
      <c r="C2545" s="1">
        <f t="shared" si="78"/>
        <v>1970</v>
      </c>
      <c r="D2545" s="1">
        <f t="shared" si="79"/>
        <v>55</v>
      </c>
    </row>
    <row r="2546" spans="1:4" x14ac:dyDescent="0.35">
      <c r="A2546" s="2">
        <v>25650</v>
      </c>
      <c r="B2546" s="3">
        <v>87.059997999999993</v>
      </c>
      <c r="C2546" s="1">
        <f t="shared" si="78"/>
        <v>1970</v>
      </c>
      <c r="D2546" s="1">
        <f t="shared" si="79"/>
        <v>56</v>
      </c>
    </row>
    <row r="2547" spans="1:4" x14ac:dyDescent="0.35">
      <c r="A2547" s="2">
        <v>25651</v>
      </c>
      <c r="B2547" s="3">
        <v>86.989998</v>
      </c>
      <c r="C2547" s="1">
        <f t="shared" si="78"/>
        <v>1970</v>
      </c>
      <c r="D2547" s="1">
        <f t="shared" si="79"/>
        <v>57</v>
      </c>
    </row>
    <row r="2548" spans="1:4" x14ac:dyDescent="0.35">
      <c r="A2548" s="2">
        <v>25652</v>
      </c>
      <c r="B2548" s="3">
        <v>88.110000999999997</v>
      </c>
      <c r="C2548" s="1">
        <f t="shared" si="78"/>
        <v>1970</v>
      </c>
      <c r="D2548" s="1">
        <f t="shared" si="79"/>
        <v>58</v>
      </c>
    </row>
    <row r="2549" spans="1:4" x14ac:dyDescent="0.35">
      <c r="A2549" s="2">
        <v>25653</v>
      </c>
      <c r="B2549" s="3">
        <v>89.769997000000004</v>
      </c>
      <c r="C2549" s="1">
        <f t="shared" si="78"/>
        <v>1970</v>
      </c>
      <c r="D2549" s="1">
        <f t="shared" si="79"/>
        <v>59</v>
      </c>
    </row>
    <row r="2550" spans="1:4" x14ac:dyDescent="0.35">
      <c r="A2550" s="2">
        <v>25657</v>
      </c>
      <c r="B2550" s="3">
        <v>89.919998000000007</v>
      </c>
      <c r="C2550" s="1">
        <f t="shared" si="78"/>
        <v>1970</v>
      </c>
      <c r="D2550" s="1">
        <f t="shared" si="79"/>
        <v>60</v>
      </c>
    </row>
    <row r="2551" spans="1:4" x14ac:dyDescent="0.35">
      <c r="A2551" s="2">
        <v>25658</v>
      </c>
      <c r="B2551" s="3">
        <v>89.629997000000003</v>
      </c>
      <c r="C2551" s="1">
        <f t="shared" si="78"/>
        <v>1970</v>
      </c>
      <c r="D2551" s="1">
        <f t="shared" si="79"/>
        <v>61</v>
      </c>
    </row>
    <row r="2552" spans="1:4" x14ac:dyDescent="0.35">
      <c r="A2552" s="2">
        <v>25659</v>
      </c>
      <c r="B2552" s="3">
        <v>89.629997000000003</v>
      </c>
      <c r="C2552" s="1">
        <f t="shared" si="78"/>
        <v>1970</v>
      </c>
      <c r="D2552" s="1">
        <f t="shared" si="79"/>
        <v>62</v>
      </c>
    </row>
    <row r="2553" spans="1:4" x14ac:dyDescent="0.35">
      <c r="A2553" s="2">
        <v>25660</v>
      </c>
      <c r="B2553" s="3">
        <v>90.07</v>
      </c>
      <c r="C2553" s="1">
        <f t="shared" si="78"/>
        <v>1970</v>
      </c>
      <c r="D2553" s="1">
        <f t="shared" si="79"/>
        <v>63</v>
      </c>
    </row>
    <row r="2554" spans="1:4" x14ac:dyDescent="0.35">
      <c r="A2554" s="2">
        <v>25661</v>
      </c>
      <c r="B2554" s="3">
        <v>89.790001000000004</v>
      </c>
      <c r="C2554" s="1">
        <f t="shared" si="78"/>
        <v>1970</v>
      </c>
      <c r="D2554" s="1">
        <f t="shared" si="79"/>
        <v>64</v>
      </c>
    </row>
    <row r="2555" spans="1:4" x14ac:dyDescent="0.35">
      <c r="A2555" s="2">
        <v>25664</v>
      </c>
      <c r="B2555" s="3">
        <v>89.389999000000003</v>
      </c>
      <c r="C2555" s="1">
        <f t="shared" si="78"/>
        <v>1970</v>
      </c>
      <c r="D2555" s="1">
        <f t="shared" si="79"/>
        <v>65</v>
      </c>
    </row>
    <row r="2556" spans="1:4" x14ac:dyDescent="0.35">
      <c r="A2556" s="2">
        <v>25665</v>
      </c>
      <c r="B2556" s="3">
        <v>88.760002</v>
      </c>
      <c r="C2556" s="1">
        <f t="shared" si="78"/>
        <v>1970</v>
      </c>
      <c r="D2556" s="1">
        <f t="shared" si="79"/>
        <v>66</v>
      </c>
    </row>
    <row r="2557" spans="1:4" x14ac:dyDescent="0.35">
      <c r="A2557" s="2">
        <v>25666</v>
      </c>
      <c r="B2557" s="3">
        <v>88.519997000000004</v>
      </c>
      <c r="C2557" s="1">
        <f t="shared" si="78"/>
        <v>1970</v>
      </c>
      <c r="D2557" s="1">
        <f t="shared" si="79"/>
        <v>67</v>
      </c>
    </row>
    <row r="2558" spans="1:4" x14ac:dyDescent="0.35">
      <c r="A2558" s="2">
        <v>25667</v>
      </c>
      <c r="B2558" s="3">
        <v>88.489998</v>
      </c>
      <c r="C2558" s="1">
        <f t="shared" si="78"/>
        <v>1970</v>
      </c>
      <c r="D2558" s="1">
        <f t="shared" si="79"/>
        <v>68</v>
      </c>
    </row>
    <row r="2559" spans="1:4" x14ac:dyDescent="0.35">
      <c r="A2559" s="2">
        <v>25668</v>
      </c>
      <c r="B2559" s="3">
        <v>88.529999000000004</v>
      </c>
      <c r="C2559" s="1">
        <f t="shared" si="78"/>
        <v>1970</v>
      </c>
      <c r="D2559" s="1">
        <f t="shared" si="79"/>
        <v>69</v>
      </c>
    </row>
    <row r="2560" spans="1:4" x14ac:dyDescent="0.35">
      <c r="A2560" s="2">
        <v>25671</v>
      </c>
      <c r="B2560" s="3">
        <v>88.239998</v>
      </c>
      <c r="C2560" s="1">
        <f t="shared" si="78"/>
        <v>1970</v>
      </c>
      <c r="D2560" s="1">
        <f t="shared" si="79"/>
        <v>70</v>
      </c>
    </row>
    <row r="2561" spans="1:4" x14ac:dyDescent="0.35">
      <c r="A2561" s="2">
        <v>25672</v>
      </c>
      <c r="B2561" s="3">
        <v>87.639999000000003</v>
      </c>
      <c r="C2561" s="1">
        <f t="shared" si="78"/>
        <v>1970</v>
      </c>
      <c r="D2561" s="1">
        <f t="shared" si="79"/>
        <v>71</v>
      </c>
    </row>
    <row r="2562" spans="1:4" x14ac:dyDescent="0.35">
      <c r="A2562" s="2">
        <v>25673</v>
      </c>
      <c r="B2562" s="3">
        <v>86.889999000000003</v>
      </c>
      <c r="C2562" s="1">
        <f t="shared" si="78"/>
        <v>1970</v>
      </c>
      <c r="D2562" s="1">
        <f t="shared" si="79"/>
        <v>72</v>
      </c>
    </row>
    <row r="2563" spans="1:4" x14ac:dyDescent="0.35">
      <c r="A2563" s="2">
        <v>25674</v>
      </c>
      <c r="B2563" s="3">
        <v>86.730002999999996</v>
      </c>
      <c r="C2563" s="1">
        <f t="shared" ref="C2563:C2626" si="80">YEAR(A2563)</f>
        <v>1970</v>
      </c>
      <c r="D2563" s="1">
        <f t="shared" ref="D2563:D2626" si="81">IF(C2563&lt;&gt;C2562, 1, D2562+1)</f>
        <v>73</v>
      </c>
    </row>
    <row r="2564" spans="1:4" x14ac:dyDescent="0.35">
      <c r="A2564" s="2">
        <v>25675</v>
      </c>
      <c r="B2564" s="3">
        <v>85.879997000000003</v>
      </c>
      <c r="C2564" s="1">
        <f t="shared" si="80"/>
        <v>1970</v>
      </c>
      <c r="D2564" s="1">
        <f t="shared" si="81"/>
        <v>74</v>
      </c>
    </row>
    <row r="2565" spans="1:4" x14ac:dyDescent="0.35">
      <c r="A2565" s="2">
        <v>25678</v>
      </c>
      <c r="B2565" s="3">
        <v>85.669998000000007</v>
      </c>
      <c r="C2565" s="1">
        <f t="shared" si="80"/>
        <v>1970</v>
      </c>
      <c r="D2565" s="1">
        <f t="shared" si="81"/>
        <v>75</v>
      </c>
    </row>
    <row r="2566" spans="1:4" x14ac:dyDescent="0.35">
      <c r="A2566" s="2">
        <v>25679</v>
      </c>
      <c r="B2566" s="3">
        <v>85.830001999999993</v>
      </c>
      <c r="C2566" s="1">
        <f t="shared" si="80"/>
        <v>1970</v>
      </c>
      <c r="D2566" s="1">
        <f t="shared" si="81"/>
        <v>76</v>
      </c>
    </row>
    <row r="2567" spans="1:4" x14ac:dyDescent="0.35">
      <c r="A2567" s="2">
        <v>25680</v>
      </c>
      <c r="B2567" s="3">
        <v>85.379997000000003</v>
      </c>
      <c r="C2567" s="1">
        <f t="shared" si="80"/>
        <v>1970</v>
      </c>
      <c r="D2567" s="1">
        <f t="shared" si="81"/>
        <v>77</v>
      </c>
    </row>
    <row r="2568" spans="1:4" x14ac:dyDescent="0.35">
      <c r="A2568" s="2">
        <v>25681</v>
      </c>
      <c r="B2568" s="3">
        <v>84.269997000000004</v>
      </c>
      <c r="C2568" s="1">
        <f t="shared" si="80"/>
        <v>1970</v>
      </c>
      <c r="D2568" s="1">
        <f t="shared" si="81"/>
        <v>78</v>
      </c>
    </row>
    <row r="2569" spans="1:4" x14ac:dyDescent="0.35">
      <c r="A2569" s="2">
        <v>25682</v>
      </c>
      <c r="B2569" s="3">
        <v>83.040001000000004</v>
      </c>
      <c r="C2569" s="1">
        <f t="shared" si="80"/>
        <v>1970</v>
      </c>
      <c r="D2569" s="1">
        <f t="shared" si="81"/>
        <v>79</v>
      </c>
    </row>
    <row r="2570" spans="1:4" x14ac:dyDescent="0.35">
      <c r="A2570" s="2">
        <v>25685</v>
      </c>
      <c r="B2570" s="3">
        <v>82.769997000000004</v>
      </c>
      <c r="C2570" s="1">
        <f t="shared" si="80"/>
        <v>1970</v>
      </c>
      <c r="D2570" s="1">
        <f t="shared" si="81"/>
        <v>80</v>
      </c>
    </row>
    <row r="2571" spans="1:4" x14ac:dyDescent="0.35">
      <c r="A2571" s="2">
        <v>25686</v>
      </c>
      <c r="B2571" s="3">
        <v>81.459998999999996</v>
      </c>
      <c r="C2571" s="1">
        <f t="shared" si="80"/>
        <v>1970</v>
      </c>
      <c r="D2571" s="1">
        <f t="shared" si="81"/>
        <v>81</v>
      </c>
    </row>
    <row r="2572" spans="1:4" x14ac:dyDescent="0.35">
      <c r="A2572" s="2">
        <v>25687</v>
      </c>
      <c r="B2572" s="3">
        <v>80.269997000000004</v>
      </c>
      <c r="C2572" s="1">
        <f t="shared" si="80"/>
        <v>1970</v>
      </c>
      <c r="D2572" s="1">
        <f t="shared" si="81"/>
        <v>82</v>
      </c>
    </row>
    <row r="2573" spans="1:4" x14ac:dyDescent="0.35">
      <c r="A2573" s="2">
        <v>25688</v>
      </c>
      <c r="B2573" s="3">
        <v>81.809997999999993</v>
      </c>
      <c r="C2573" s="1">
        <f t="shared" si="80"/>
        <v>1970</v>
      </c>
      <c r="D2573" s="1">
        <f t="shared" si="81"/>
        <v>83</v>
      </c>
    </row>
    <row r="2574" spans="1:4" x14ac:dyDescent="0.35">
      <c r="A2574" s="2">
        <v>25689</v>
      </c>
      <c r="B2574" s="3">
        <v>81.519997000000004</v>
      </c>
      <c r="C2574" s="1">
        <f t="shared" si="80"/>
        <v>1970</v>
      </c>
      <c r="D2574" s="1">
        <f t="shared" si="81"/>
        <v>84</v>
      </c>
    </row>
    <row r="2575" spans="1:4" x14ac:dyDescent="0.35">
      <c r="A2575" s="2">
        <v>25692</v>
      </c>
      <c r="B2575" s="3">
        <v>81.279999000000004</v>
      </c>
      <c r="C2575" s="1">
        <f t="shared" si="80"/>
        <v>1970</v>
      </c>
      <c r="D2575" s="1">
        <f t="shared" si="81"/>
        <v>85</v>
      </c>
    </row>
    <row r="2576" spans="1:4" x14ac:dyDescent="0.35">
      <c r="A2576" s="2">
        <v>25693</v>
      </c>
      <c r="B2576" s="3">
        <v>79.370002999999997</v>
      </c>
      <c r="C2576" s="1">
        <f t="shared" si="80"/>
        <v>1970</v>
      </c>
      <c r="D2576" s="1">
        <f t="shared" si="81"/>
        <v>86</v>
      </c>
    </row>
    <row r="2577" spans="1:4" x14ac:dyDescent="0.35">
      <c r="A2577" s="2">
        <v>25694</v>
      </c>
      <c r="B2577" s="3">
        <v>78.599997999999999</v>
      </c>
      <c r="C2577" s="1">
        <f t="shared" si="80"/>
        <v>1970</v>
      </c>
      <c r="D2577" s="1">
        <f t="shared" si="81"/>
        <v>87</v>
      </c>
    </row>
    <row r="2578" spans="1:4" x14ac:dyDescent="0.35">
      <c r="A2578" s="2">
        <v>25695</v>
      </c>
      <c r="B2578" s="3">
        <v>79.470000999999996</v>
      </c>
      <c r="C2578" s="1">
        <f t="shared" si="80"/>
        <v>1970</v>
      </c>
      <c r="D2578" s="1">
        <f t="shared" si="81"/>
        <v>88</v>
      </c>
    </row>
    <row r="2579" spans="1:4" x14ac:dyDescent="0.35">
      <c r="A2579" s="2">
        <v>25696</v>
      </c>
      <c r="B2579" s="3">
        <v>79.830001999999993</v>
      </c>
      <c r="C2579" s="1">
        <f t="shared" si="80"/>
        <v>1970</v>
      </c>
      <c r="D2579" s="1">
        <f t="shared" si="81"/>
        <v>89</v>
      </c>
    </row>
    <row r="2580" spans="1:4" x14ac:dyDescent="0.35">
      <c r="A2580" s="2">
        <v>25699</v>
      </c>
      <c r="B2580" s="3">
        <v>79.440002000000007</v>
      </c>
      <c r="C2580" s="1">
        <f t="shared" si="80"/>
        <v>1970</v>
      </c>
      <c r="D2580" s="1">
        <f t="shared" si="81"/>
        <v>90</v>
      </c>
    </row>
    <row r="2581" spans="1:4" x14ac:dyDescent="0.35">
      <c r="A2581" s="2">
        <v>25700</v>
      </c>
      <c r="B2581" s="3">
        <v>78.599997999999999</v>
      </c>
      <c r="C2581" s="1">
        <f t="shared" si="80"/>
        <v>1970</v>
      </c>
      <c r="D2581" s="1">
        <f t="shared" si="81"/>
        <v>91</v>
      </c>
    </row>
    <row r="2582" spans="1:4" x14ac:dyDescent="0.35">
      <c r="A2582" s="2">
        <v>25701</v>
      </c>
      <c r="B2582" s="3">
        <v>77.75</v>
      </c>
      <c r="C2582" s="1">
        <f t="shared" si="80"/>
        <v>1970</v>
      </c>
      <c r="D2582" s="1">
        <f t="shared" si="81"/>
        <v>92</v>
      </c>
    </row>
    <row r="2583" spans="1:4" x14ac:dyDescent="0.35">
      <c r="A2583" s="2">
        <v>25702</v>
      </c>
      <c r="B2583" s="3">
        <v>76.529999000000004</v>
      </c>
      <c r="C2583" s="1">
        <f t="shared" si="80"/>
        <v>1970</v>
      </c>
      <c r="D2583" s="1">
        <f t="shared" si="81"/>
        <v>93</v>
      </c>
    </row>
    <row r="2584" spans="1:4" x14ac:dyDescent="0.35">
      <c r="A2584" s="2">
        <v>25703</v>
      </c>
      <c r="B2584" s="3">
        <v>75.440002000000007</v>
      </c>
      <c r="C2584" s="1">
        <f t="shared" si="80"/>
        <v>1970</v>
      </c>
      <c r="D2584" s="1">
        <f t="shared" si="81"/>
        <v>94</v>
      </c>
    </row>
    <row r="2585" spans="1:4" x14ac:dyDescent="0.35">
      <c r="A2585" s="2">
        <v>25706</v>
      </c>
      <c r="B2585" s="3">
        <v>76.900002000000001</v>
      </c>
      <c r="C2585" s="1">
        <f t="shared" si="80"/>
        <v>1970</v>
      </c>
      <c r="D2585" s="1">
        <f t="shared" si="81"/>
        <v>95</v>
      </c>
    </row>
    <row r="2586" spans="1:4" x14ac:dyDescent="0.35">
      <c r="A2586" s="2">
        <v>25707</v>
      </c>
      <c r="B2586" s="3">
        <v>76.959998999999996</v>
      </c>
      <c r="C2586" s="1">
        <f t="shared" si="80"/>
        <v>1970</v>
      </c>
      <c r="D2586" s="1">
        <f t="shared" si="81"/>
        <v>96</v>
      </c>
    </row>
    <row r="2587" spans="1:4" x14ac:dyDescent="0.35">
      <c r="A2587" s="2">
        <v>25708</v>
      </c>
      <c r="B2587" s="3">
        <v>75.349997999999999</v>
      </c>
      <c r="C2587" s="1">
        <f t="shared" si="80"/>
        <v>1970</v>
      </c>
      <c r="D2587" s="1">
        <f t="shared" si="81"/>
        <v>97</v>
      </c>
    </row>
    <row r="2588" spans="1:4" x14ac:dyDescent="0.35">
      <c r="A2588" s="2">
        <v>25709</v>
      </c>
      <c r="B2588" s="3">
        <v>73.510002</v>
      </c>
      <c r="C2588" s="1">
        <f t="shared" si="80"/>
        <v>1970</v>
      </c>
      <c r="D2588" s="1">
        <f t="shared" si="81"/>
        <v>98</v>
      </c>
    </row>
    <row r="2589" spans="1:4" x14ac:dyDescent="0.35">
      <c r="A2589" s="2">
        <v>25710</v>
      </c>
      <c r="B2589" s="3">
        <v>72.160004000000001</v>
      </c>
      <c r="C2589" s="1">
        <f t="shared" si="80"/>
        <v>1970</v>
      </c>
      <c r="D2589" s="1">
        <f t="shared" si="81"/>
        <v>99</v>
      </c>
    </row>
    <row r="2590" spans="1:4" x14ac:dyDescent="0.35">
      <c r="A2590" s="2">
        <v>25713</v>
      </c>
      <c r="B2590" s="3">
        <v>72.160004000000001</v>
      </c>
      <c r="C2590" s="1">
        <f t="shared" si="80"/>
        <v>1970</v>
      </c>
      <c r="D2590" s="1">
        <f t="shared" si="81"/>
        <v>100</v>
      </c>
    </row>
    <row r="2591" spans="1:4" x14ac:dyDescent="0.35">
      <c r="A2591" s="2">
        <v>25714</v>
      </c>
      <c r="B2591" s="3">
        <v>70.25</v>
      </c>
      <c r="C2591" s="1">
        <f t="shared" si="80"/>
        <v>1970</v>
      </c>
      <c r="D2591" s="1">
        <f t="shared" si="81"/>
        <v>101</v>
      </c>
    </row>
    <row r="2592" spans="1:4" x14ac:dyDescent="0.35">
      <c r="A2592" s="2">
        <v>25715</v>
      </c>
      <c r="B2592" s="3">
        <v>69.370002999999997</v>
      </c>
      <c r="C2592" s="1">
        <f t="shared" si="80"/>
        <v>1970</v>
      </c>
      <c r="D2592" s="1">
        <f t="shared" si="81"/>
        <v>102</v>
      </c>
    </row>
    <row r="2593" spans="1:4" x14ac:dyDescent="0.35">
      <c r="A2593" s="2">
        <v>25716</v>
      </c>
      <c r="B2593" s="3">
        <v>72.769997000000004</v>
      </c>
      <c r="C2593" s="1">
        <f t="shared" si="80"/>
        <v>1970</v>
      </c>
      <c r="D2593" s="1">
        <f t="shared" si="81"/>
        <v>103</v>
      </c>
    </row>
    <row r="2594" spans="1:4" x14ac:dyDescent="0.35">
      <c r="A2594" s="2">
        <v>25717</v>
      </c>
      <c r="B2594" s="3">
        <v>74.610000999999997</v>
      </c>
      <c r="C2594" s="1">
        <f t="shared" si="80"/>
        <v>1970</v>
      </c>
      <c r="D2594" s="1">
        <f t="shared" si="81"/>
        <v>104</v>
      </c>
    </row>
    <row r="2595" spans="1:4" x14ac:dyDescent="0.35">
      <c r="A2595" s="2">
        <v>25720</v>
      </c>
      <c r="B2595" s="3">
        <v>76.550003000000004</v>
      </c>
      <c r="C2595" s="1">
        <f t="shared" si="80"/>
        <v>1970</v>
      </c>
      <c r="D2595" s="1">
        <f t="shared" si="81"/>
        <v>105</v>
      </c>
    </row>
    <row r="2596" spans="1:4" x14ac:dyDescent="0.35">
      <c r="A2596" s="2">
        <v>25721</v>
      </c>
      <c r="B2596" s="3">
        <v>77.839995999999999</v>
      </c>
      <c r="C2596" s="1">
        <f t="shared" si="80"/>
        <v>1970</v>
      </c>
      <c r="D2596" s="1">
        <f t="shared" si="81"/>
        <v>106</v>
      </c>
    </row>
    <row r="2597" spans="1:4" x14ac:dyDescent="0.35">
      <c r="A2597" s="2">
        <v>25722</v>
      </c>
      <c r="B2597" s="3">
        <v>77.839995999999999</v>
      </c>
      <c r="C2597" s="1">
        <f t="shared" si="80"/>
        <v>1970</v>
      </c>
      <c r="D2597" s="1">
        <f t="shared" si="81"/>
        <v>107</v>
      </c>
    </row>
    <row r="2598" spans="1:4" x14ac:dyDescent="0.35">
      <c r="A2598" s="2">
        <v>25723</v>
      </c>
      <c r="B2598" s="3">
        <v>78.519997000000004</v>
      </c>
      <c r="C2598" s="1">
        <f t="shared" si="80"/>
        <v>1970</v>
      </c>
      <c r="D2598" s="1">
        <f t="shared" si="81"/>
        <v>108</v>
      </c>
    </row>
    <row r="2599" spans="1:4" x14ac:dyDescent="0.35">
      <c r="A2599" s="2">
        <v>25724</v>
      </c>
      <c r="B2599" s="3">
        <v>77.360000999999997</v>
      </c>
      <c r="C2599" s="1">
        <f t="shared" si="80"/>
        <v>1970</v>
      </c>
      <c r="D2599" s="1">
        <f t="shared" si="81"/>
        <v>109</v>
      </c>
    </row>
    <row r="2600" spans="1:4" x14ac:dyDescent="0.35">
      <c r="A2600" s="2">
        <v>25727</v>
      </c>
      <c r="B2600" s="3">
        <v>76.169998000000007</v>
      </c>
      <c r="C2600" s="1">
        <f t="shared" si="80"/>
        <v>1970</v>
      </c>
      <c r="D2600" s="1">
        <f t="shared" si="81"/>
        <v>110</v>
      </c>
    </row>
    <row r="2601" spans="1:4" x14ac:dyDescent="0.35">
      <c r="A2601" s="2">
        <v>25728</v>
      </c>
      <c r="B2601" s="3">
        <v>76.290001000000004</v>
      </c>
      <c r="C2601" s="1">
        <f t="shared" si="80"/>
        <v>1970</v>
      </c>
      <c r="D2601" s="1">
        <f t="shared" si="81"/>
        <v>111</v>
      </c>
    </row>
    <row r="2602" spans="1:4" x14ac:dyDescent="0.35">
      <c r="A2602" s="2">
        <v>25729</v>
      </c>
      <c r="B2602" s="3">
        <v>76.25</v>
      </c>
      <c r="C2602" s="1">
        <f t="shared" si="80"/>
        <v>1970</v>
      </c>
      <c r="D2602" s="1">
        <f t="shared" si="81"/>
        <v>112</v>
      </c>
    </row>
    <row r="2603" spans="1:4" x14ac:dyDescent="0.35">
      <c r="A2603" s="2">
        <v>25730</v>
      </c>
      <c r="B2603" s="3">
        <v>75.480002999999996</v>
      </c>
      <c r="C2603" s="1">
        <f t="shared" si="80"/>
        <v>1970</v>
      </c>
      <c r="D2603" s="1">
        <f t="shared" si="81"/>
        <v>113</v>
      </c>
    </row>
    <row r="2604" spans="1:4" x14ac:dyDescent="0.35">
      <c r="A2604" s="2">
        <v>25731</v>
      </c>
      <c r="B2604" s="3">
        <v>74.449996999999996</v>
      </c>
      <c r="C2604" s="1">
        <f t="shared" si="80"/>
        <v>1970</v>
      </c>
      <c r="D2604" s="1">
        <f t="shared" si="81"/>
        <v>114</v>
      </c>
    </row>
    <row r="2605" spans="1:4" x14ac:dyDescent="0.35">
      <c r="A2605" s="2">
        <v>25734</v>
      </c>
      <c r="B2605" s="3">
        <v>73.879997000000003</v>
      </c>
      <c r="C2605" s="1">
        <f t="shared" si="80"/>
        <v>1970</v>
      </c>
      <c r="D2605" s="1">
        <f t="shared" si="81"/>
        <v>115</v>
      </c>
    </row>
    <row r="2606" spans="1:4" x14ac:dyDescent="0.35">
      <c r="A2606" s="2">
        <v>25735</v>
      </c>
      <c r="B2606" s="3">
        <v>74.580001999999993</v>
      </c>
      <c r="C2606" s="1">
        <f t="shared" si="80"/>
        <v>1970</v>
      </c>
      <c r="D2606" s="1">
        <f t="shared" si="81"/>
        <v>116</v>
      </c>
    </row>
    <row r="2607" spans="1:4" x14ac:dyDescent="0.35">
      <c r="A2607" s="2">
        <v>25736</v>
      </c>
      <c r="B2607" s="3">
        <v>76.150002000000001</v>
      </c>
      <c r="C2607" s="1">
        <f t="shared" si="80"/>
        <v>1970</v>
      </c>
      <c r="D2607" s="1">
        <f t="shared" si="81"/>
        <v>117</v>
      </c>
    </row>
    <row r="2608" spans="1:4" x14ac:dyDescent="0.35">
      <c r="A2608" s="2">
        <v>25737</v>
      </c>
      <c r="B2608" s="3">
        <v>76</v>
      </c>
      <c r="C2608" s="1">
        <f t="shared" si="80"/>
        <v>1970</v>
      </c>
      <c r="D2608" s="1">
        <f t="shared" si="81"/>
        <v>118</v>
      </c>
    </row>
    <row r="2609" spans="1:4" x14ac:dyDescent="0.35">
      <c r="A2609" s="2">
        <v>25738</v>
      </c>
      <c r="B2609" s="3">
        <v>76.510002</v>
      </c>
      <c r="C2609" s="1">
        <f t="shared" si="80"/>
        <v>1970</v>
      </c>
      <c r="D2609" s="1">
        <f t="shared" si="81"/>
        <v>119</v>
      </c>
    </row>
    <row r="2610" spans="1:4" x14ac:dyDescent="0.35">
      <c r="A2610" s="2">
        <v>25741</v>
      </c>
      <c r="B2610" s="3">
        <v>77.050003000000004</v>
      </c>
      <c r="C2610" s="1">
        <f t="shared" si="80"/>
        <v>1970</v>
      </c>
      <c r="D2610" s="1">
        <f t="shared" si="81"/>
        <v>120</v>
      </c>
    </row>
    <row r="2611" spans="1:4" x14ac:dyDescent="0.35">
      <c r="A2611" s="2">
        <v>25742</v>
      </c>
      <c r="B2611" s="3">
        <v>76.639999000000003</v>
      </c>
      <c r="C2611" s="1">
        <f t="shared" si="80"/>
        <v>1970</v>
      </c>
      <c r="D2611" s="1">
        <f t="shared" si="81"/>
        <v>121</v>
      </c>
    </row>
    <row r="2612" spans="1:4" x14ac:dyDescent="0.35">
      <c r="A2612" s="2">
        <v>25743</v>
      </c>
      <c r="B2612" s="3">
        <v>74.760002</v>
      </c>
      <c r="C2612" s="1">
        <f t="shared" si="80"/>
        <v>1970</v>
      </c>
      <c r="D2612" s="1">
        <f t="shared" si="81"/>
        <v>122</v>
      </c>
    </row>
    <row r="2613" spans="1:4" x14ac:dyDescent="0.35">
      <c r="A2613" s="2">
        <v>25744</v>
      </c>
      <c r="B2613" s="3">
        <v>73.970000999999996</v>
      </c>
      <c r="C2613" s="1">
        <f t="shared" si="80"/>
        <v>1970</v>
      </c>
      <c r="D2613" s="1">
        <f t="shared" si="81"/>
        <v>123</v>
      </c>
    </row>
    <row r="2614" spans="1:4" x14ac:dyDescent="0.35">
      <c r="A2614" s="2">
        <v>25745</v>
      </c>
      <c r="B2614" s="3">
        <v>74.019997000000004</v>
      </c>
      <c r="C2614" s="1">
        <f t="shared" si="80"/>
        <v>1970</v>
      </c>
      <c r="D2614" s="1">
        <f t="shared" si="81"/>
        <v>124</v>
      </c>
    </row>
    <row r="2615" spans="1:4" x14ac:dyDescent="0.35">
      <c r="A2615" s="2">
        <v>25748</v>
      </c>
      <c r="B2615" s="3">
        <v>73.470000999999996</v>
      </c>
      <c r="C2615" s="1">
        <f t="shared" si="80"/>
        <v>1970</v>
      </c>
      <c r="D2615" s="1">
        <f t="shared" si="81"/>
        <v>125</v>
      </c>
    </row>
    <row r="2616" spans="1:4" x14ac:dyDescent="0.35">
      <c r="A2616" s="2">
        <v>25749</v>
      </c>
      <c r="B2616" s="3">
        <v>72.889999000000003</v>
      </c>
      <c r="C2616" s="1">
        <f t="shared" si="80"/>
        <v>1970</v>
      </c>
      <c r="D2616" s="1">
        <f t="shared" si="81"/>
        <v>126</v>
      </c>
    </row>
    <row r="2617" spans="1:4" x14ac:dyDescent="0.35">
      <c r="A2617" s="2">
        <v>25750</v>
      </c>
      <c r="B2617" s="3">
        <v>72.720000999999996</v>
      </c>
      <c r="C2617" s="1">
        <f t="shared" si="80"/>
        <v>1970</v>
      </c>
      <c r="D2617" s="1">
        <f t="shared" si="81"/>
        <v>127</v>
      </c>
    </row>
    <row r="2618" spans="1:4" x14ac:dyDescent="0.35">
      <c r="A2618" s="2">
        <v>25751</v>
      </c>
      <c r="B2618" s="3">
        <v>72.940002000000007</v>
      </c>
      <c r="C2618" s="1">
        <f t="shared" si="80"/>
        <v>1970</v>
      </c>
      <c r="D2618" s="1">
        <f t="shared" si="81"/>
        <v>128</v>
      </c>
    </row>
    <row r="2619" spans="1:4" x14ac:dyDescent="0.35">
      <c r="A2619" s="2">
        <v>25755</v>
      </c>
      <c r="B2619" s="3">
        <v>72.919998000000007</v>
      </c>
      <c r="C2619" s="1">
        <f t="shared" si="80"/>
        <v>1970</v>
      </c>
      <c r="D2619" s="1">
        <f t="shared" si="81"/>
        <v>129</v>
      </c>
    </row>
    <row r="2620" spans="1:4" x14ac:dyDescent="0.35">
      <c r="A2620" s="2">
        <v>25756</v>
      </c>
      <c r="B2620" s="3">
        <v>71.779999000000004</v>
      </c>
      <c r="C2620" s="1">
        <f t="shared" si="80"/>
        <v>1970</v>
      </c>
      <c r="D2620" s="1">
        <f t="shared" si="81"/>
        <v>130</v>
      </c>
    </row>
    <row r="2621" spans="1:4" x14ac:dyDescent="0.35">
      <c r="A2621" s="2">
        <v>25757</v>
      </c>
      <c r="B2621" s="3">
        <v>71.230002999999996</v>
      </c>
      <c r="C2621" s="1">
        <f t="shared" si="80"/>
        <v>1970</v>
      </c>
      <c r="D2621" s="1">
        <f t="shared" si="81"/>
        <v>131</v>
      </c>
    </row>
    <row r="2622" spans="1:4" x14ac:dyDescent="0.35">
      <c r="A2622" s="2">
        <v>25758</v>
      </c>
      <c r="B2622" s="3">
        <v>73</v>
      </c>
      <c r="C2622" s="1">
        <f t="shared" si="80"/>
        <v>1970</v>
      </c>
      <c r="D2622" s="1">
        <f t="shared" si="81"/>
        <v>132</v>
      </c>
    </row>
    <row r="2623" spans="1:4" x14ac:dyDescent="0.35">
      <c r="A2623" s="2">
        <v>25759</v>
      </c>
      <c r="B2623" s="3">
        <v>74.059997999999993</v>
      </c>
      <c r="C2623" s="1">
        <f t="shared" si="80"/>
        <v>1970</v>
      </c>
      <c r="D2623" s="1">
        <f t="shared" si="81"/>
        <v>133</v>
      </c>
    </row>
    <row r="2624" spans="1:4" x14ac:dyDescent="0.35">
      <c r="A2624" s="2">
        <v>25762</v>
      </c>
      <c r="B2624" s="3">
        <v>74.449996999999996</v>
      </c>
      <c r="C2624" s="1">
        <f t="shared" si="80"/>
        <v>1970</v>
      </c>
      <c r="D2624" s="1">
        <f t="shared" si="81"/>
        <v>134</v>
      </c>
    </row>
    <row r="2625" spans="1:4" x14ac:dyDescent="0.35">
      <c r="A2625" s="2">
        <v>25763</v>
      </c>
      <c r="B2625" s="3">
        <v>74.550003000000004</v>
      </c>
      <c r="C2625" s="1">
        <f t="shared" si="80"/>
        <v>1970</v>
      </c>
      <c r="D2625" s="1">
        <f t="shared" si="81"/>
        <v>135</v>
      </c>
    </row>
    <row r="2626" spans="1:4" x14ac:dyDescent="0.35">
      <c r="A2626" s="2">
        <v>25764</v>
      </c>
      <c r="B2626" s="3">
        <v>74.419998000000007</v>
      </c>
      <c r="C2626" s="1">
        <f t="shared" si="80"/>
        <v>1970</v>
      </c>
      <c r="D2626" s="1">
        <f t="shared" si="81"/>
        <v>136</v>
      </c>
    </row>
    <row r="2627" spans="1:4" x14ac:dyDescent="0.35">
      <c r="A2627" s="2">
        <v>25765</v>
      </c>
      <c r="B2627" s="3">
        <v>75.230002999999996</v>
      </c>
      <c r="C2627" s="1">
        <f t="shared" ref="C2627:C2690" si="82">YEAR(A2627)</f>
        <v>1970</v>
      </c>
      <c r="D2627" s="1">
        <f t="shared" ref="D2627:D2690" si="83">IF(C2627&lt;&gt;C2626, 1, D2626+1)</f>
        <v>137</v>
      </c>
    </row>
    <row r="2628" spans="1:4" x14ac:dyDescent="0.35">
      <c r="A2628" s="2">
        <v>25766</v>
      </c>
      <c r="B2628" s="3">
        <v>76.370002999999997</v>
      </c>
      <c r="C2628" s="1">
        <f t="shared" si="82"/>
        <v>1970</v>
      </c>
      <c r="D2628" s="1">
        <f t="shared" si="83"/>
        <v>138</v>
      </c>
    </row>
    <row r="2629" spans="1:4" x14ac:dyDescent="0.35">
      <c r="A2629" s="2">
        <v>25769</v>
      </c>
      <c r="B2629" s="3">
        <v>77.690002000000007</v>
      </c>
      <c r="C2629" s="1">
        <f t="shared" si="82"/>
        <v>1970</v>
      </c>
      <c r="D2629" s="1">
        <f t="shared" si="83"/>
        <v>139</v>
      </c>
    </row>
    <row r="2630" spans="1:4" x14ac:dyDescent="0.35">
      <c r="A2630" s="2">
        <v>25770</v>
      </c>
      <c r="B2630" s="3">
        <v>77.790001000000004</v>
      </c>
      <c r="C2630" s="1">
        <f t="shared" si="82"/>
        <v>1970</v>
      </c>
      <c r="D2630" s="1">
        <f t="shared" si="83"/>
        <v>140</v>
      </c>
    </row>
    <row r="2631" spans="1:4" x14ac:dyDescent="0.35">
      <c r="A2631" s="2">
        <v>25771</v>
      </c>
      <c r="B2631" s="3">
        <v>76.980002999999996</v>
      </c>
      <c r="C2631" s="1">
        <f t="shared" si="82"/>
        <v>1970</v>
      </c>
      <c r="D2631" s="1">
        <f t="shared" si="83"/>
        <v>141</v>
      </c>
    </row>
    <row r="2632" spans="1:4" x14ac:dyDescent="0.35">
      <c r="A2632" s="2">
        <v>25772</v>
      </c>
      <c r="B2632" s="3">
        <v>77.029999000000004</v>
      </c>
      <c r="C2632" s="1">
        <f t="shared" si="82"/>
        <v>1970</v>
      </c>
      <c r="D2632" s="1">
        <f t="shared" si="83"/>
        <v>142</v>
      </c>
    </row>
    <row r="2633" spans="1:4" x14ac:dyDescent="0.35">
      <c r="A2633" s="2">
        <v>25773</v>
      </c>
      <c r="B2633" s="3">
        <v>78</v>
      </c>
      <c r="C2633" s="1">
        <f t="shared" si="82"/>
        <v>1970</v>
      </c>
      <c r="D2633" s="1">
        <f t="shared" si="83"/>
        <v>143</v>
      </c>
    </row>
    <row r="2634" spans="1:4" x14ac:dyDescent="0.35">
      <c r="A2634" s="2">
        <v>25776</v>
      </c>
      <c r="B2634" s="3">
        <v>77.819999999999993</v>
      </c>
      <c r="C2634" s="1">
        <f t="shared" si="82"/>
        <v>1970</v>
      </c>
      <c r="D2634" s="1">
        <f t="shared" si="83"/>
        <v>144</v>
      </c>
    </row>
    <row r="2635" spans="1:4" x14ac:dyDescent="0.35">
      <c r="A2635" s="2">
        <v>25777</v>
      </c>
      <c r="B2635" s="3">
        <v>77.650002000000001</v>
      </c>
      <c r="C2635" s="1">
        <f t="shared" si="82"/>
        <v>1970</v>
      </c>
      <c r="D2635" s="1">
        <f t="shared" si="83"/>
        <v>145</v>
      </c>
    </row>
    <row r="2636" spans="1:4" x14ac:dyDescent="0.35">
      <c r="A2636" s="2">
        <v>25778</v>
      </c>
      <c r="B2636" s="3">
        <v>77.769997000000004</v>
      </c>
      <c r="C2636" s="1">
        <f t="shared" si="82"/>
        <v>1970</v>
      </c>
      <c r="D2636" s="1">
        <f t="shared" si="83"/>
        <v>146</v>
      </c>
    </row>
    <row r="2637" spans="1:4" x14ac:dyDescent="0.35">
      <c r="A2637" s="2">
        <v>25779</v>
      </c>
      <c r="B2637" s="3">
        <v>78.040001000000004</v>
      </c>
      <c r="C2637" s="1">
        <f t="shared" si="82"/>
        <v>1970</v>
      </c>
      <c r="D2637" s="1">
        <f t="shared" si="83"/>
        <v>147</v>
      </c>
    </row>
    <row r="2638" spans="1:4" x14ac:dyDescent="0.35">
      <c r="A2638" s="2">
        <v>25780</v>
      </c>
      <c r="B2638" s="3">
        <v>78.069999999999993</v>
      </c>
      <c r="C2638" s="1">
        <f t="shared" si="82"/>
        <v>1970</v>
      </c>
      <c r="D2638" s="1">
        <f t="shared" si="83"/>
        <v>148</v>
      </c>
    </row>
    <row r="2639" spans="1:4" x14ac:dyDescent="0.35">
      <c r="A2639" s="2">
        <v>25783</v>
      </c>
      <c r="B2639" s="3">
        <v>78.050003000000004</v>
      </c>
      <c r="C2639" s="1">
        <f t="shared" si="82"/>
        <v>1970</v>
      </c>
      <c r="D2639" s="1">
        <f t="shared" si="83"/>
        <v>149</v>
      </c>
    </row>
    <row r="2640" spans="1:4" x14ac:dyDescent="0.35">
      <c r="A2640" s="2">
        <v>25784</v>
      </c>
      <c r="B2640" s="3">
        <v>77.019997000000004</v>
      </c>
      <c r="C2640" s="1">
        <f t="shared" si="82"/>
        <v>1970</v>
      </c>
      <c r="D2640" s="1">
        <f t="shared" si="83"/>
        <v>150</v>
      </c>
    </row>
    <row r="2641" spans="1:4" x14ac:dyDescent="0.35">
      <c r="A2641" s="2">
        <v>25785</v>
      </c>
      <c r="B2641" s="3">
        <v>77.190002000000007</v>
      </c>
      <c r="C2641" s="1">
        <f t="shared" si="82"/>
        <v>1970</v>
      </c>
      <c r="D2641" s="1">
        <f t="shared" si="83"/>
        <v>151</v>
      </c>
    </row>
    <row r="2642" spans="1:4" x14ac:dyDescent="0.35">
      <c r="A2642" s="2">
        <v>25786</v>
      </c>
      <c r="B2642" s="3">
        <v>77.180000000000007</v>
      </c>
      <c r="C2642" s="1">
        <f t="shared" si="82"/>
        <v>1970</v>
      </c>
      <c r="D2642" s="1">
        <f t="shared" si="83"/>
        <v>152</v>
      </c>
    </row>
    <row r="2643" spans="1:4" x14ac:dyDescent="0.35">
      <c r="A2643" s="2">
        <v>25787</v>
      </c>
      <c r="B2643" s="3">
        <v>77.080001999999993</v>
      </c>
      <c r="C2643" s="1">
        <f t="shared" si="82"/>
        <v>1970</v>
      </c>
      <c r="D2643" s="1">
        <f t="shared" si="83"/>
        <v>153</v>
      </c>
    </row>
    <row r="2644" spans="1:4" x14ac:dyDescent="0.35">
      <c r="A2644" s="2">
        <v>25790</v>
      </c>
      <c r="B2644" s="3">
        <v>77.279999000000004</v>
      </c>
      <c r="C2644" s="1">
        <f t="shared" si="82"/>
        <v>1970</v>
      </c>
      <c r="D2644" s="1">
        <f t="shared" si="83"/>
        <v>154</v>
      </c>
    </row>
    <row r="2645" spans="1:4" x14ac:dyDescent="0.35">
      <c r="A2645" s="2">
        <v>25791</v>
      </c>
      <c r="B2645" s="3">
        <v>76.199996999999996</v>
      </c>
      <c r="C2645" s="1">
        <f t="shared" si="82"/>
        <v>1970</v>
      </c>
      <c r="D2645" s="1">
        <f t="shared" si="83"/>
        <v>155</v>
      </c>
    </row>
    <row r="2646" spans="1:4" x14ac:dyDescent="0.35">
      <c r="A2646" s="2">
        <v>25792</v>
      </c>
      <c r="B2646" s="3">
        <v>75.819999999999993</v>
      </c>
      <c r="C2646" s="1">
        <f t="shared" si="82"/>
        <v>1970</v>
      </c>
      <c r="D2646" s="1">
        <f t="shared" si="83"/>
        <v>156</v>
      </c>
    </row>
    <row r="2647" spans="1:4" x14ac:dyDescent="0.35">
      <c r="A2647" s="2">
        <v>25793</v>
      </c>
      <c r="B2647" s="3">
        <v>75.419998000000007</v>
      </c>
      <c r="C2647" s="1">
        <f t="shared" si="82"/>
        <v>1970</v>
      </c>
      <c r="D2647" s="1">
        <f t="shared" si="83"/>
        <v>157</v>
      </c>
    </row>
    <row r="2648" spans="1:4" x14ac:dyDescent="0.35">
      <c r="A2648" s="2">
        <v>25794</v>
      </c>
      <c r="B2648" s="3">
        <v>74.760002</v>
      </c>
      <c r="C2648" s="1">
        <f t="shared" si="82"/>
        <v>1970</v>
      </c>
      <c r="D2648" s="1">
        <f t="shared" si="83"/>
        <v>158</v>
      </c>
    </row>
    <row r="2649" spans="1:4" x14ac:dyDescent="0.35">
      <c r="A2649" s="2">
        <v>25797</v>
      </c>
      <c r="B2649" s="3">
        <v>75.180000000000007</v>
      </c>
      <c r="C2649" s="1">
        <f t="shared" si="82"/>
        <v>1970</v>
      </c>
      <c r="D2649" s="1">
        <f t="shared" si="83"/>
        <v>159</v>
      </c>
    </row>
    <row r="2650" spans="1:4" x14ac:dyDescent="0.35">
      <c r="A2650" s="2">
        <v>25798</v>
      </c>
      <c r="B2650" s="3">
        <v>75.330001999999993</v>
      </c>
      <c r="C2650" s="1">
        <f t="shared" si="82"/>
        <v>1970</v>
      </c>
      <c r="D2650" s="1">
        <f t="shared" si="83"/>
        <v>160</v>
      </c>
    </row>
    <row r="2651" spans="1:4" x14ac:dyDescent="0.35">
      <c r="A2651" s="2">
        <v>25799</v>
      </c>
      <c r="B2651" s="3">
        <v>76.199996999999996</v>
      </c>
      <c r="C2651" s="1">
        <f t="shared" si="82"/>
        <v>1970</v>
      </c>
      <c r="D2651" s="1">
        <f t="shared" si="83"/>
        <v>161</v>
      </c>
    </row>
    <row r="2652" spans="1:4" x14ac:dyDescent="0.35">
      <c r="A2652" s="2">
        <v>25800</v>
      </c>
      <c r="B2652" s="3">
        <v>76.959998999999996</v>
      </c>
      <c r="C2652" s="1">
        <f t="shared" si="82"/>
        <v>1970</v>
      </c>
      <c r="D2652" s="1">
        <f t="shared" si="83"/>
        <v>162</v>
      </c>
    </row>
    <row r="2653" spans="1:4" x14ac:dyDescent="0.35">
      <c r="A2653" s="2">
        <v>25801</v>
      </c>
      <c r="B2653" s="3">
        <v>77.839995999999999</v>
      </c>
      <c r="C2653" s="1">
        <f t="shared" si="82"/>
        <v>1970</v>
      </c>
      <c r="D2653" s="1">
        <f t="shared" si="83"/>
        <v>163</v>
      </c>
    </row>
    <row r="2654" spans="1:4" x14ac:dyDescent="0.35">
      <c r="A2654" s="2">
        <v>25804</v>
      </c>
      <c r="B2654" s="3">
        <v>79.410004000000001</v>
      </c>
      <c r="C2654" s="1">
        <f t="shared" si="82"/>
        <v>1970</v>
      </c>
      <c r="D2654" s="1">
        <f t="shared" si="83"/>
        <v>164</v>
      </c>
    </row>
    <row r="2655" spans="1:4" x14ac:dyDescent="0.35">
      <c r="A2655" s="2">
        <v>25805</v>
      </c>
      <c r="B2655" s="3">
        <v>80.989998</v>
      </c>
      <c r="C2655" s="1">
        <f t="shared" si="82"/>
        <v>1970</v>
      </c>
      <c r="D2655" s="1">
        <f t="shared" si="83"/>
        <v>165</v>
      </c>
    </row>
    <row r="2656" spans="1:4" x14ac:dyDescent="0.35">
      <c r="A2656" s="2">
        <v>25806</v>
      </c>
      <c r="B2656" s="3">
        <v>81.120002999999997</v>
      </c>
      <c r="C2656" s="1">
        <f t="shared" si="82"/>
        <v>1970</v>
      </c>
      <c r="D2656" s="1">
        <f t="shared" si="83"/>
        <v>166</v>
      </c>
    </row>
    <row r="2657" spans="1:4" x14ac:dyDescent="0.35">
      <c r="A2657" s="2">
        <v>25807</v>
      </c>
      <c r="B2657" s="3">
        <v>81.209998999999996</v>
      </c>
      <c r="C2657" s="1">
        <f t="shared" si="82"/>
        <v>1970</v>
      </c>
      <c r="D2657" s="1">
        <f t="shared" si="83"/>
        <v>167</v>
      </c>
    </row>
    <row r="2658" spans="1:4" x14ac:dyDescent="0.35">
      <c r="A2658" s="2">
        <v>25808</v>
      </c>
      <c r="B2658" s="3">
        <v>81.080001999999993</v>
      </c>
      <c r="C2658" s="1">
        <f t="shared" si="82"/>
        <v>1970</v>
      </c>
      <c r="D2658" s="1">
        <f t="shared" si="83"/>
        <v>168</v>
      </c>
    </row>
    <row r="2659" spans="1:4" x14ac:dyDescent="0.35">
      <c r="A2659" s="2">
        <v>25811</v>
      </c>
      <c r="B2659" s="3">
        <v>81.860000999999997</v>
      </c>
      <c r="C2659" s="1">
        <f t="shared" si="82"/>
        <v>1970</v>
      </c>
      <c r="D2659" s="1">
        <f t="shared" si="83"/>
        <v>169</v>
      </c>
    </row>
    <row r="2660" spans="1:4" x14ac:dyDescent="0.35">
      <c r="A2660" s="2">
        <v>25812</v>
      </c>
      <c r="B2660" s="3">
        <v>81.519997000000004</v>
      </c>
      <c r="C2660" s="1">
        <f t="shared" si="82"/>
        <v>1970</v>
      </c>
      <c r="D2660" s="1">
        <f t="shared" si="83"/>
        <v>170</v>
      </c>
    </row>
    <row r="2661" spans="1:4" x14ac:dyDescent="0.35">
      <c r="A2661" s="2">
        <v>25813</v>
      </c>
      <c r="B2661" s="3">
        <v>80.949996999999996</v>
      </c>
      <c r="C2661" s="1">
        <f t="shared" si="82"/>
        <v>1970</v>
      </c>
      <c r="D2661" s="1">
        <f t="shared" si="83"/>
        <v>171</v>
      </c>
    </row>
    <row r="2662" spans="1:4" x14ac:dyDescent="0.35">
      <c r="A2662" s="2">
        <v>25814</v>
      </c>
      <c r="B2662" s="3">
        <v>80.959998999999996</v>
      </c>
      <c r="C2662" s="1">
        <f t="shared" si="82"/>
        <v>1970</v>
      </c>
      <c r="D2662" s="1">
        <f t="shared" si="83"/>
        <v>172</v>
      </c>
    </row>
    <row r="2663" spans="1:4" x14ac:dyDescent="0.35">
      <c r="A2663" s="2">
        <v>25815</v>
      </c>
      <c r="B2663" s="3">
        <v>82.089995999999999</v>
      </c>
      <c r="C2663" s="1">
        <f t="shared" si="82"/>
        <v>1970</v>
      </c>
      <c r="D2663" s="1">
        <f t="shared" si="83"/>
        <v>173</v>
      </c>
    </row>
    <row r="2664" spans="1:4" x14ac:dyDescent="0.35">
      <c r="A2664" s="2">
        <v>25819</v>
      </c>
      <c r="B2664" s="3">
        <v>82.830001999999993</v>
      </c>
      <c r="C2664" s="1">
        <f t="shared" si="82"/>
        <v>1970</v>
      </c>
      <c r="D2664" s="1">
        <f t="shared" si="83"/>
        <v>174</v>
      </c>
    </row>
    <row r="2665" spans="1:4" x14ac:dyDescent="0.35">
      <c r="A2665" s="2">
        <v>25820</v>
      </c>
      <c r="B2665" s="3">
        <v>83.040001000000004</v>
      </c>
      <c r="C2665" s="1">
        <f t="shared" si="82"/>
        <v>1970</v>
      </c>
      <c r="D2665" s="1">
        <f t="shared" si="83"/>
        <v>175</v>
      </c>
    </row>
    <row r="2666" spans="1:4" x14ac:dyDescent="0.35">
      <c r="A2666" s="2">
        <v>25821</v>
      </c>
      <c r="B2666" s="3">
        <v>82.790001000000004</v>
      </c>
      <c r="C2666" s="1">
        <f t="shared" si="82"/>
        <v>1970</v>
      </c>
      <c r="D2666" s="1">
        <f t="shared" si="83"/>
        <v>176</v>
      </c>
    </row>
    <row r="2667" spans="1:4" x14ac:dyDescent="0.35">
      <c r="A2667" s="2">
        <v>25822</v>
      </c>
      <c r="B2667" s="3">
        <v>82.300003000000004</v>
      </c>
      <c r="C2667" s="1">
        <f t="shared" si="82"/>
        <v>1970</v>
      </c>
      <c r="D2667" s="1">
        <f t="shared" si="83"/>
        <v>177</v>
      </c>
    </row>
    <row r="2668" spans="1:4" x14ac:dyDescent="0.35">
      <c r="A2668" s="2">
        <v>25825</v>
      </c>
      <c r="B2668" s="3">
        <v>82.519997000000004</v>
      </c>
      <c r="C2668" s="1">
        <f t="shared" si="82"/>
        <v>1970</v>
      </c>
      <c r="D2668" s="1">
        <f t="shared" si="83"/>
        <v>178</v>
      </c>
    </row>
    <row r="2669" spans="1:4" x14ac:dyDescent="0.35">
      <c r="A2669" s="2">
        <v>25826</v>
      </c>
      <c r="B2669" s="3">
        <v>82.07</v>
      </c>
      <c r="C2669" s="1">
        <f t="shared" si="82"/>
        <v>1970</v>
      </c>
      <c r="D2669" s="1">
        <f t="shared" si="83"/>
        <v>179</v>
      </c>
    </row>
    <row r="2670" spans="1:4" x14ac:dyDescent="0.35">
      <c r="A2670" s="2">
        <v>25827</v>
      </c>
      <c r="B2670" s="3">
        <v>81.360000999999997</v>
      </c>
      <c r="C2670" s="1">
        <f t="shared" si="82"/>
        <v>1970</v>
      </c>
      <c r="D2670" s="1">
        <f t="shared" si="83"/>
        <v>180</v>
      </c>
    </row>
    <row r="2671" spans="1:4" x14ac:dyDescent="0.35">
      <c r="A2671" s="2">
        <v>25828</v>
      </c>
      <c r="B2671" s="3">
        <v>81.790001000000004</v>
      </c>
      <c r="C2671" s="1">
        <f t="shared" si="82"/>
        <v>1970</v>
      </c>
      <c r="D2671" s="1">
        <f t="shared" si="83"/>
        <v>181</v>
      </c>
    </row>
    <row r="2672" spans="1:4" x14ac:dyDescent="0.35">
      <c r="A2672" s="2">
        <v>25829</v>
      </c>
      <c r="B2672" s="3">
        <v>82.290001000000004</v>
      </c>
      <c r="C2672" s="1">
        <f t="shared" si="82"/>
        <v>1970</v>
      </c>
      <c r="D2672" s="1">
        <f t="shared" si="83"/>
        <v>182</v>
      </c>
    </row>
    <row r="2673" spans="1:4" x14ac:dyDescent="0.35">
      <c r="A2673" s="2">
        <v>25832</v>
      </c>
      <c r="B2673" s="3">
        <v>82.620002999999997</v>
      </c>
      <c r="C2673" s="1">
        <f t="shared" si="82"/>
        <v>1970</v>
      </c>
      <c r="D2673" s="1">
        <f t="shared" si="83"/>
        <v>183</v>
      </c>
    </row>
    <row r="2674" spans="1:4" x14ac:dyDescent="0.35">
      <c r="A2674" s="2">
        <v>25833</v>
      </c>
      <c r="B2674" s="3">
        <v>81.910004000000001</v>
      </c>
      <c r="C2674" s="1">
        <f t="shared" si="82"/>
        <v>1970</v>
      </c>
      <c r="D2674" s="1">
        <f t="shared" si="83"/>
        <v>184</v>
      </c>
    </row>
    <row r="2675" spans="1:4" x14ac:dyDescent="0.35">
      <c r="A2675" s="2">
        <v>25834</v>
      </c>
      <c r="B2675" s="3">
        <v>81.860000999999997</v>
      </c>
      <c r="C2675" s="1">
        <f t="shared" si="82"/>
        <v>1970</v>
      </c>
      <c r="D2675" s="1">
        <f t="shared" si="83"/>
        <v>185</v>
      </c>
    </row>
    <row r="2676" spans="1:4" x14ac:dyDescent="0.35">
      <c r="A2676" s="2">
        <v>25835</v>
      </c>
      <c r="B2676" s="3">
        <v>81.910004000000001</v>
      </c>
      <c r="C2676" s="1">
        <f t="shared" si="82"/>
        <v>1970</v>
      </c>
      <c r="D2676" s="1">
        <f t="shared" si="83"/>
        <v>186</v>
      </c>
    </row>
    <row r="2677" spans="1:4" x14ac:dyDescent="0.35">
      <c r="A2677" s="2">
        <v>25836</v>
      </c>
      <c r="B2677" s="3">
        <v>81.660004000000001</v>
      </c>
      <c r="C2677" s="1">
        <f t="shared" si="82"/>
        <v>1970</v>
      </c>
      <c r="D2677" s="1">
        <f t="shared" si="83"/>
        <v>187</v>
      </c>
    </row>
    <row r="2678" spans="1:4" x14ac:dyDescent="0.35">
      <c r="A2678" s="2">
        <v>25839</v>
      </c>
      <c r="B2678" s="3">
        <v>82.830001999999993</v>
      </c>
      <c r="C2678" s="1">
        <f t="shared" si="82"/>
        <v>1970</v>
      </c>
      <c r="D2678" s="1">
        <f t="shared" si="83"/>
        <v>188</v>
      </c>
    </row>
    <row r="2679" spans="1:4" x14ac:dyDescent="0.35">
      <c r="A2679" s="2">
        <v>25840</v>
      </c>
      <c r="B2679" s="3">
        <v>83.910004000000001</v>
      </c>
      <c r="C2679" s="1">
        <f t="shared" si="82"/>
        <v>1970</v>
      </c>
      <c r="D2679" s="1">
        <f t="shared" si="83"/>
        <v>189</v>
      </c>
    </row>
    <row r="2680" spans="1:4" x14ac:dyDescent="0.35">
      <c r="A2680" s="2">
        <v>25841</v>
      </c>
      <c r="B2680" s="3">
        <v>83.860000999999997</v>
      </c>
      <c r="C2680" s="1">
        <f t="shared" si="82"/>
        <v>1970</v>
      </c>
      <c r="D2680" s="1">
        <f t="shared" si="83"/>
        <v>190</v>
      </c>
    </row>
    <row r="2681" spans="1:4" x14ac:dyDescent="0.35">
      <c r="A2681" s="2">
        <v>25842</v>
      </c>
      <c r="B2681" s="3">
        <v>84.300003000000004</v>
      </c>
      <c r="C2681" s="1">
        <f t="shared" si="82"/>
        <v>1970</v>
      </c>
      <c r="D2681" s="1">
        <f t="shared" si="83"/>
        <v>191</v>
      </c>
    </row>
    <row r="2682" spans="1:4" x14ac:dyDescent="0.35">
      <c r="A2682" s="2">
        <v>25843</v>
      </c>
      <c r="B2682" s="3">
        <v>84.32</v>
      </c>
      <c r="C2682" s="1">
        <f t="shared" si="82"/>
        <v>1970</v>
      </c>
      <c r="D2682" s="1">
        <f t="shared" si="83"/>
        <v>192</v>
      </c>
    </row>
    <row r="2683" spans="1:4" x14ac:dyDescent="0.35">
      <c r="A2683" s="2">
        <v>25846</v>
      </c>
      <c r="B2683" s="3">
        <v>85.160004000000001</v>
      </c>
      <c r="C2683" s="1">
        <f t="shared" si="82"/>
        <v>1970</v>
      </c>
      <c r="D2683" s="1">
        <f t="shared" si="83"/>
        <v>193</v>
      </c>
    </row>
    <row r="2684" spans="1:4" x14ac:dyDescent="0.35">
      <c r="A2684" s="2">
        <v>25847</v>
      </c>
      <c r="B2684" s="3">
        <v>86.470000999999996</v>
      </c>
      <c r="C2684" s="1">
        <f t="shared" si="82"/>
        <v>1970</v>
      </c>
      <c r="D2684" s="1">
        <f t="shared" si="83"/>
        <v>194</v>
      </c>
    </row>
    <row r="2685" spans="1:4" x14ac:dyDescent="0.35">
      <c r="A2685" s="2">
        <v>25848</v>
      </c>
      <c r="B2685" s="3">
        <v>86.849997999999999</v>
      </c>
      <c r="C2685" s="1">
        <f t="shared" si="82"/>
        <v>1970</v>
      </c>
      <c r="D2685" s="1">
        <f t="shared" si="83"/>
        <v>195</v>
      </c>
    </row>
    <row r="2686" spans="1:4" x14ac:dyDescent="0.35">
      <c r="A2686" s="2">
        <v>25849</v>
      </c>
      <c r="B2686" s="3">
        <v>86.889999000000003</v>
      </c>
      <c r="C2686" s="1">
        <f t="shared" si="82"/>
        <v>1970</v>
      </c>
      <c r="D2686" s="1">
        <f t="shared" si="83"/>
        <v>196</v>
      </c>
    </row>
    <row r="2687" spans="1:4" x14ac:dyDescent="0.35">
      <c r="A2687" s="2">
        <v>25850</v>
      </c>
      <c r="B2687" s="3">
        <v>85.949996999999996</v>
      </c>
      <c r="C2687" s="1">
        <f t="shared" si="82"/>
        <v>1970</v>
      </c>
      <c r="D2687" s="1">
        <f t="shared" si="83"/>
        <v>197</v>
      </c>
    </row>
    <row r="2688" spans="1:4" x14ac:dyDescent="0.35">
      <c r="A2688" s="2">
        <v>25853</v>
      </c>
      <c r="B2688" s="3">
        <v>85.050003000000004</v>
      </c>
      <c r="C2688" s="1">
        <f t="shared" si="82"/>
        <v>1970</v>
      </c>
      <c r="D2688" s="1">
        <f t="shared" si="83"/>
        <v>198</v>
      </c>
    </row>
    <row r="2689" spans="1:4" x14ac:dyDescent="0.35">
      <c r="A2689" s="2">
        <v>25854</v>
      </c>
      <c r="B2689" s="3">
        <v>84.169998000000007</v>
      </c>
      <c r="C2689" s="1">
        <f t="shared" si="82"/>
        <v>1970</v>
      </c>
      <c r="D2689" s="1">
        <f t="shared" si="83"/>
        <v>199</v>
      </c>
    </row>
    <row r="2690" spans="1:4" x14ac:dyDescent="0.35">
      <c r="A2690" s="2">
        <v>25855</v>
      </c>
      <c r="B2690" s="3">
        <v>84.059997999999993</v>
      </c>
      <c r="C2690" s="1">
        <f t="shared" si="82"/>
        <v>1970</v>
      </c>
      <c r="D2690" s="1">
        <f t="shared" si="83"/>
        <v>200</v>
      </c>
    </row>
    <row r="2691" spans="1:4" x14ac:dyDescent="0.35">
      <c r="A2691" s="2">
        <v>25856</v>
      </c>
      <c r="B2691" s="3">
        <v>84.190002000000007</v>
      </c>
      <c r="C2691" s="1">
        <f t="shared" ref="C2691:C2754" si="84">YEAR(A2691)</f>
        <v>1970</v>
      </c>
      <c r="D2691" s="1">
        <f t="shared" ref="D2691:D2754" si="85">IF(C2691&lt;&gt;C2690, 1, D2690+1)</f>
        <v>201</v>
      </c>
    </row>
    <row r="2692" spans="1:4" x14ac:dyDescent="0.35">
      <c r="A2692" s="2">
        <v>25857</v>
      </c>
      <c r="B2692" s="3">
        <v>84.650002000000001</v>
      </c>
      <c r="C2692" s="1">
        <f t="shared" si="84"/>
        <v>1970</v>
      </c>
      <c r="D2692" s="1">
        <f t="shared" si="85"/>
        <v>202</v>
      </c>
    </row>
    <row r="2693" spans="1:4" x14ac:dyDescent="0.35">
      <c r="A2693" s="2">
        <v>25860</v>
      </c>
      <c r="B2693" s="3">
        <v>84.279999000000004</v>
      </c>
      <c r="C2693" s="1">
        <f t="shared" si="84"/>
        <v>1970</v>
      </c>
      <c r="D2693" s="1">
        <f t="shared" si="85"/>
        <v>203</v>
      </c>
    </row>
    <row r="2694" spans="1:4" x14ac:dyDescent="0.35">
      <c r="A2694" s="2">
        <v>25861</v>
      </c>
      <c r="B2694" s="3">
        <v>83.150002000000001</v>
      </c>
      <c r="C2694" s="1">
        <f t="shared" si="84"/>
        <v>1970</v>
      </c>
      <c r="D2694" s="1">
        <f t="shared" si="85"/>
        <v>204</v>
      </c>
    </row>
    <row r="2695" spans="1:4" x14ac:dyDescent="0.35">
      <c r="A2695" s="2">
        <v>25862</v>
      </c>
      <c r="B2695" s="3">
        <v>83.639999000000003</v>
      </c>
      <c r="C2695" s="1">
        <f t="shared" si="84"/>
        <v>1970</v>
      </c>
      <c r="D2695" s="1">
        <f t="shared" si="85"/>
        <v>205</v>
      </c>
    </row>
    <row r="2696" spans="1:4" x14ac:dyDescent="0.35">
      <c r="A2696" s="2">
        <v>25863</v>
      </c>
      <c r="B2696" s="3">
        <v>83.660004000000001</v>
      </c>
      <c r="C2696" s="1">
        <f t="shared" si="84"/>
        <v>1970</v>
      </c>
      <c r="D2696" s="1">
        <f t="shared" si="85"/>
        <v>206</v>
      </c>
    </row>
    <row r="2697" spans="1:4" x14ac:dyDescent="0.35">
      <c r="A2697" s="2">
        <v>25864</v>
      </c>
      <c r="B2697" s="3">
        <v>83.379997000000003</v>
      </c>
      <c r="C2697" s="1">
        <f t="shared" si="84"/>
        <v>1970</v>
      </c>
      <c r="D2697" s="1">
        <f t="shared" si="85"/>
        <v>207</v>
      </c>
    </row>
    <row r="2698" spans="1:4" x14ac:dyDescent="0.35">
      <c r="A2698" s="2">
        <v>25867</v>
      </c>
      <c r="B2698" s="3">
        <v>83.769997000000004</v>
      </c>
      <c r="C2698" s="1">
        <f t="shared" si="84"/>
        <v>1970</v>
      </c>
      <c r="D2698" s="1">
        <f t="shared" si="85"/>
        <v>208</v>
      </c>
    </row>
    <row r="2699" spans="1:4" x14ac:dyDescent="0.35">
      <c r="A2699" s="2">
        <v>25868</v>
      </c>
      <c r="B2699" s="3">
        <v>83.309997999999993</v>
      </c>
      <c r="C2699" s="1">
        <f t="shared" si="84"/>
        <v>1970</v>
      </c>
      <c r="D2699" s="1">
        <f t="shared" si="85"/>
        <v>209</v>
      </c>
    </row>
    <row r="2700" spans="1:4" x14ac:dyDescent="0.35">
      <c r="A2700" s="2">
        <v>25869</v>
      </c>
      <c r="B2700" s="3">
        <v>83.120002999999997</v>
      </c>
      <c r="C2700" s="1">
        <f t="shared" si="84"/>
        <v>1970</v>
      </c>
      <c r="D2700" s="1">
        <f t="shared" si="85"/>
        <v>210</v>
      </c>
    </row>
    <row r="2701" spans="1:4" x14ac:dyDescent="0.35">
      <c r="A2701" s="2">
        <v>25870</v>
      </c>
      <c r="B2701" s="3">
        <v>83.43</v>
      </c>
      <c r="C2701" s="1">
        <f t="shared" si="84"/>
        <v>1970</v>
      </c>
      <c r="D2701" s="1">
        <f t="shared" si="85"/>
        <v>211</v>
      </c>
    </row>
    <row r="2702" spans="1:4" x14ac:dyDescent="0.35">
      <c r="A2702" s="2">
        <v>25871</v>
      </c>
      <c r="B2702" s="3">
        <v>83.360000999999997</v>
      </c>
      <c r="C2702" s="1">
        <f t="shared" si="84"/>
        <v>1970</v>
      </c>
      <c r="D2702" s="1">
        <f t="shared" si="85"/>
        <v>212</v>
      </c>
    </row>
    <row r="2703" spans="1:4" x14ac:dyDescent="0.35">
      <c r="A2703" s="2">
        <v>25874</v>
      </c>
      <c r="B2703" s="3">
        <v>83.25</v>
      </c>
      <c r="C2703" s="1">
        <f t="shared" si="84"/>
        <v>1970</v>
      </c>
      <c r="D2703" s="1">
        <f t="shared" si="85"/>
        <v>213</v>
      </c>
    </row>
    <row r="2704" spans="1:4" x14ac:dyDescent="0.35">
      <c r="A2704" s="2">
        <v>25875</v>
      </c>
      <c r="B2704" s="3">
        <v>83.510002</v>
      </c>
      <c r="C2704" s="1">
        <f t="shared" si="84"/>
        <v>1970</v>
      </c>
      <c r="D2704" s="1">
        <f t="shared" si="85"/>
        <v>214</v>
      </c>
    </row>
    <row r="2705" spans="1:4" x14ac:dyDescent="0.35">
      <c r="A2705" s="2">
        <v>25876</v>
      </c>
      <c r="B2705" s="3">
        <v>84.220000999999996</v>
      </c>
      <c r="C2705" s="1">
        <f t="shared" si="84"/>
        <v>1970</v>
      </c>
      <c r="D2705" s="1">
        <f t="shared" si="85"/>
        <v>215</v>
      </c>
    </row>
    <row r="2706" spans="1:4" x14ac:dyDescent="0.35">
      <c r="A2706" s="2">
        <v>25877</v>
      </c>
      <c r="B2706" s="3">
        <v>84.389999000000003</v>
      </c>
      <c r="C2706" s="1">
        <f t="shared" si="84"/>
        <v>1970</v>
      </c>
      <c r="D2706" s="1">
        <f t="shared" si="85"/>
        <v>216</v>
      </c>
    </row>
    <row r="2707" spans="1:4" x14ac:dyDescent="0.35">
      <c r="A2707" s="2">
        <v>25878</v>
      </c>
      <c r="B2707" s="3">
        <v>84.099997999999999</v>
      </c>
      <c r="C2707" s="1">
        <f t="shared" si="84"/>
        <v>1970</v>
      </c>
      <c r="D2707" s="1">
        <f t="shared" si="85"/>
        <v>217</v>
      </c>
    </row>
    <row r="2708" spans="1:4" x14ac:dyDescent="0.35">
      <c r="A2708" s="2">
        <v>25881</v>
      </c>
      <c r="B2708" s="3">
        <v>84.220000999999996</v>
      </c>
      <c r="C2708" s="1">
        <f t="shared" si="84"/>
        <v>1970</v>
      </c>
      <c r="D2708" s="1">
        <f t="shared" si="85"/>
        <v>218</v>
      </c>
    </row>
    <row r="2709" spans="1:4" x14ac:dyDescent="0.35">
      <c r="A2709" s="2">
        <v>25882</v>
      </c>
      <c r="B2709" s="3">
        <v>84.669998000000007</v>
      </c>
      <c r="C2709" s="1">
        <f t="shared" si="84"/>
        <v>1970</v>
      </c>
      <c r="D2709" s="1">
        <f t="shared" si="85"/>
        <v>219</v>
      </c>
    </row>
    <row r="2710" spans="1:4" x14ac:dyDescent="0.35">
      <c r="A2710" s="2">
        <v>25883</v>
      </c>
      <c r="B2710" s="3">
        <v>84.790001000000004</v>
      </c>
      <c r="C2710" s="1">
        <f t="shared" si="84"/>
        <v>1970</v>
      </c>
      <c r="D2710" s="1">
        <f t="shared" si="85"/>
        <v>220</v>
      </c>
    </row>
    <row r="2711" spans="1:4" x14ac:dyDescent="0.35">
      <c r="A2711" s="2">
        <v>25884</v>
      </c>
      <c r="B2711" s="3">
        <v>85.029999000000004</v>
      </c>
      <c r="C2711" s="1">
        <f t="shared" si="84"/>
        <v>1970</v>
      </c>
      <c r="D2711" s="1">
        <f t="shared" si="85"/>
        <v>221</v>
      </c>
    </row>
    <row r="2712" spans="1:4" x14ac:dyDescent="0.35">
      <c r="A2712" s="2">
        <v>25885</v>
      </c>
      <c r="B2712" s="3">
        <v>84.150002000000001</v>
      </c>
      <c r="C2712" s="1">
        <f t="shared" si="84"/>
        <v>1970</v>
      </c>
      <c r="D2712" s="1">
        <f t="shared" si="85"/>
        <v>222</v>
      </c>
    </row>
    <row r="2713" spans="1:4" x14ac:dyDescent="0.35">
      <c r="A2713" s="2">
        <v>25888</v>
      </c>
      <c r="B2713" s="3">
        <v>83.370002999999997</v>
      </c>
      <c r="C2713" s="1">
        <f t="shared" si="84"/>
        <v>1970</v>
      </c>
      <c r="D2713" s="1">
        <f t="shared" si="85"/>
        <v>223</v>
      </c>
    </row>
    <row r="2714" spans="1:4" x14ac:dyDescent="0.35">
      <c r="A2714" s="2">
        <v>25889</v>
      </c>
      <c r="B2714" s="3">
        <v>83.239998</v>
      </c>
      <c r="C2714" s="1">
        <f t="shared" si="84"/>
        <v>1970</v>
      </c>
      <c r="D2714" s="1">
        <f t="shared" si="85"/>
        <v>224</v>
      </c>
    </row>
    <row r="2715" spans="1:4" x14ac:dyDescent="0.35">
      <c r="A2715" s="2">
        <v>25890</v>
      </c>
      <c r="B2715" s="3">
        <v>83.470000999999996</v>
      </c>
      <c r="C2715" s="1">
        <f t="shared" si="84"/>
        <v>1970</v>
      </c>
      <c r="D2715" s="1">
        <f t="shared" si="85"/>
        <v>225</v>
      </c>
    </row>
    <row r="2716" spans="1:4" x14ac:dyDescent="0.35">
      <c r="A2716" s="2">
        <v>25891</v>
      </c>
      <c r="B2716" s="3">
        <v>82.790001000000004</v>
      </c>
      <c r="C2716" s="1">
        <f t="shared" si="84"/>
        <v>1970</v>
      </c>
      <c r="D2716" s="1">
        <f t="shared" si="85"/>
        <v>226</v>
      </c>
    </row>
    <row r="2717" spans="1:4" x14ac:dyDescent="0.35">
      <c r="A2717" s="2">
        <v>25892</v>
      </c>
      <c r="B2717" s="3">
        <v>82.910004000000001</v>
      </c>
      <c r="C2717" s="1">
        <f t="shared" si="84"/>
        <v>1970</v>
      </c>
      <c r="D2717" s="1">
        <f t="shared" si="85"/>
        <v>227</v>
      </c>
    </row>
    <row r="2718" spans="1:4" x14ac:dyDescent="0.35">
      <c r="A2718" s="2">
        <v>25895</v>
      </c>
      <c r="B2718" s="3">
        <v>83.720000999999996</v>
      </c>
      <c r="C2718" s="1">
        <f t="shared" si="84"/>
        <v>1970</v>
      </c>
      <c r="D2718" s="1">
        <f t="shared" si="85"/>
        <v>228</v>
      </c>
    </row>
    <row r="2719" spans="1:4" x14ac:dyDescent="0.35">
      <c r="A2719" s="2">
        <v>25896</v>
      </c>
      <c r="B2719" s="3">
        <v>84.239998</v>
      </c>
      <c r="C2719" s="1">
        <f t="shared" si="84"/>
        <v>1970</v>
      </c>
      <c r="D2719" s="1">
        <f t="shared" si="85"/>
        <v>229</v>
      </c>
    </row>
    <row r="2720" spans="1:4" x14ac:dyDescent="0.35">
      <c r="A2720" s="2">
        <v>25897</v>
      </c>
      <c r="B2720" s="3">
        <v>84.779999000000004</v>
      </c>
      <c r="C2720" s="1">
        <f t="shared" si="84"/>
        <v>1970</v>
      </c>
      <c r="D2720" s="1">
        <f t="shared" si="85"/>
        <v>230</v>
      </c>
    </row>
    <row r="2721" spans="1:4" x14ac:dyDescent="0.35">
      <c r="A2721" s="2">
        <v>25899</v>
      </c>
      <c r="B2721" s="3">
        <v>85.089995999999999</v>
      </c>
      <c r="C2721" s="1">
        <f t="shared" si="84"/>
        <v>1970</v>
      </c>
      <c r="D2721" s="1">
        <f t="shared" si="85"/>
        <v>231</v>
      </c>
    </row>
    <row r="2722" spans="1:4" x14ac:dyDescent="0.35">
      <c r="A2722" s="2">
        <v>25902</v>
      </c>
      <c r="B2722" s="3">
        <v>85.93</v>
      </c>
      <c r="C2722" s="1">
        <f t="shared" si="84"/>
        <v>1970</v>
      </c>
      <c r="D2722" s="1">
        <f t="shared" si="85"/>
        <v>232</v>
      </c>
    </row>
    <row r="2723" spans="1:4" x14ac:dyDescent="0.35">
      <c r="A2723" s="2">
        <v>25903</v>
      </c>
      <c r="B2723" s="3">
        <v>87.199996999999996</v>
      </c>
      <c r="C2723" s="1">
        <f t="shared" si="84"/>
        <v>1970</v>
      </c>
      <c r="D2723" s="1">
        <f t="shared" si="85"/>
        <v>233</v>
      </c>
    </row>
    <row r="2724" spans="1:4" x14ac:dyDescent="0.35">
      <c r="A2724" s="2">
        <v>25904</v>
      </c>
      <c r="B2724" s="3">
        <v>87.470000999999996</v>
      </c>
      <c r="C2724" s="1">
        <f t="shared" si="84"/>
        <v>1970</v>
      </c>
      <c r="D2724" s="1">
        <f t="shared" si="85"/>
        <v>234</v>
      </c>
    </row>
    <row r="2725" spans="1:4" x14ac:dyDescent="0.35">
      <c r="A2725" s="2">
        <v>25905</v>
      </c>
      <c r="B2725" s="3">
        <v>88.480002999999996</v>
      </c>
      <c r="C2725" s="1">
        <f t="shared" si="84"/>
        <v>1970</v>
      </c>
      <c r="D2725" s="1">
        <f t="shared" si="85"/>
        <v>235</v>
      </c>
    </row>
    <row r="2726" spans="1:4" x14ac:dyDescent="0.35">
      <c r="A2726" s="2">
        <v>25906</v>
      </c>
      <c r="B2726" s="3">
        <v>88.900002000000001</v>
      </c>
      <c r="C2726" s="1">
        <f t="shared" si="84"/>
        <v>1970</v>
      </c>
      <c r="D2726" s="1">
        <f t="shared" si="85"/>
        <v>236</v>
      </c>
    </row>
    <row r="2727" spans="1:4" x14ac:dyDescent="0.35">
      <c r="A2727" s="2">
        <v>25909</v>
      </c>
      <c r="B2727" s="3">
        <v>89.459998999999996</v>
      </c>
      <c r="C2727" s="1">
        <f t="shared" si="84"/>
        <v>1970</v>
      </c>
      <c r="D2727" s="1">
        <f t="shared" si="85"/>
        <v>237</v>
      </c>
    </row>
    <row r="2728" spans="1:4" x14ac:dyDescent="0.35">
      <c r="A2728" s="2">
        <v>25910</v>
      </c>
      <c r="B2728" s="3">
        <v>89.940002000000007</v>
      </c>
      <c r="C2728" s="1">
        <f t="shared" si="84"/>
        <v>1970</v>
      </c>
      <c r="D2728" s="1">
        <f t="shared" si="85"/>
        <v>238</v>
      </c>
    </row>
    <row r="2729" spans="1:4" x14ac:dyDescent="0.35">
      <c r="A2729" s="2">
        <v>25911</v>
      </c>
      <c r="B2729" s="3">
        <v>89.470000999999996</v>
      </c>
      <c r="C2729" s="1">
        <f t="shared" si="84"/>
        <v>1970</v>
      </c>
      <c r="D2729" s="1">
        <f t="shared" si="85"/>
        <v>239</v>
      </c>
    </row>
    <row r="2730" spans="1:4" x14ac:dyDescent="0.35">
      <c r="A2730" s="2">
        <v>25912</v>
      </c>
      <c r="B2730" s="3">
        <v>89.540001000000004</v>
      </c>
      <c r="C2730" s="1">
        <f t="shared" si="84"/>
        <v>1970</v>
      </c>
      <c r="D2730" s="1">
        <f t="shared" si="85"/>
        <v>240</v>
      </c>
    </row>
    <row r="2731" spans="1:4" x14ac:dyDescent="0.35">
      <c r="A2731" s="2">
        <v>25913</v>
      </c>
      <c r="B2731" s="3">
        <v>89.919998000000007</v>
      </c>
      <c r="C2731" s="1">
        <f t="shared" si="84"/>
        <v>1970</v>
      </c>
      <c r="D2731" s="1">
        <f t="shared" si="85"/>
        <v>241</v>
      </c>
    </row>
    <row r="2732" spans="1:4" x14ac:dyDescent="0.35">
      <c r="A2732" s="2">
        <v>25916</v>
      </c>
      <c r="B2732" s="3">
        <v>90.260002</v>
      </c>
      <c r="C2732" s="1">
        <f t="shared" si="84"/>
        <v>1970</v>
      </c>
      <c r="D2732" s="1">
        <f t="shared" si="85"/>
        <v>242</v>
      </c>
    </row>
    <row r="2733" spans="1:4" x14ac:dyDescent="0.35">
      <c r="A2733" s="2">
        <v>25917</v>
      </c>
      <c r="B2733" s="3">
        <v>89.800003000000004</v>
      </c>
      <c r="C2733" s="1">
        <f t="shared" si="84"/>
        <v>1970</v>
      </c>
      <c r="D2733" s="1">
        <f t="shared" si="85"/>
        <v>243</v>
      </c>
    </row>
    <row r="2734" spans="1:4" x14ac:dyDescent="0.35">
      <c r="A2734" s="2">
        <v>25918</v>
      </c>
      <c r="B2734" s="3">
        <v>89.660004000000001</v>
      </c>
      <c r="C2734" s="1">
        <f t="shared" si="84"/>
        <v>1970</v>
      </c>
      <c r="D2734" s="1">
        <f t="shared" si="85"/>
        <v>244</v>
      </c>
    </row>
    <row r="2735" spans="1:4" x14ac:dyDescent="0.35">
      <c r="A2735" s="2">
        <v>25919</v>
      </c>
      <c r="B2735" s="3">
        <v>89.720000999999996</v>
      </c>
      <c r="C2735" s="1">
        <f t="shared" si="84"/>
        <v>1970</v>
      </c>
      <c r="D2735" s="1">
        <f t="shared" si="85"/>
        <v>245</v>
      </c>
    </row>
    <row r="2736" spans="1:4" x14ac:dyDescent="0.35">
      <c r="A2736" s="2">
        <v>25920</v>
      </c>
      <c r="B2736" s="3">
        <v>90.040001000000004</v>
      </c>
      <c r="C2736" s="1">
        <f t="shared" si="84"/>
        <v>1970</v>
      </c>
      <c r="D2736" s="1">
        <f t="shared" si="85"/>
        <v>246</v>
      </c>
    </row>
    <row r="2737" spans="1:4" x14ac:dyDescent="0.35">
      <c r="A2737" s="2">
        <v>25923</v>
      </c>
      <c r="B2737" s="3">
        <v>90.220000999999996</v>
      </c>
      <c r="C2737" s="1">
        <f t="shared" si="84"/>
        <v>1970</v>
      </c>
      <c r="D2737" s="1">
        <f t="shared" si="85"/>
        <v>247</v>
      </c>
    </row>
    <row r="2738" spans="1:4" x14ac:dyDescent="0.35">
      <c r="A2738" s="2">
        <v>25924</v>
      </c>
      <c r="B2738" s="3">
        <v>89.940002000000007</v>
      </c>
      <c r="C2738" s="1">
        <f t="shared" si="84"/>
        <v>1970</v>
      </c>
      <c r="D2738" s="1">
        <f t="shared" si="85"/>
        <v>248</v>
      </c>
    </row>
    <row r="2739" spans="1:4" x14ac:dyDescent="0.35">
      <c r="A2739" s="2">
        <v>25925</v>
      </c>
      <c r="B2739" s="3">
        <v>90.040001000000004</v>
      </c>
      <c r="C2739" s="1">
        <f t="shared" si="84"/>
        <v>1970</v>
      </c>
      <c r="D2739" s="1">
        <f t="shared" si="85"/>
        <v>249</v>
      </c>
    </row>
    <row r="2740" spans="1:4" x14ac:dyDescent="0.35">
      <c r="A2740" s="2">
        <v>25926</v>
      </c>
      <c r="B2740" s="3">
        <v>90.099997999999999</v>
      </c>
      <c r="C2740" s="1">
        <f t="shared" si="84"/>
        <v>1970</v>
      </c>
      <c r="D2740" s="1">
        <f t="shared" si="85"/>
        <v>250</v>
      </c>
    </row>
    <row r="2741" spans="1:4" x14ac:dyDescent="0.35">
      <c r="A2741" s="2">
        <v>25930</v>
      </c>
      <c r="B2741" s="3">
        <v>90.610000999999997</v>
      </c>
      <c r="C2741" s="1">
        <f t="shared" si="84"/>
        <v>1970</v>
      </c>
      <c r="D2741" s="1">
        <f t="shared" si="85"/>
        <v>251</v>
      </c>
    </row>
    <row r="2742" spans="1:4" x14ac:dyDescent="0.35">
      <c r="A2742" s="2">
        <v>25931</v>
      </c>
      <c r="B2742" s="3">
        <v>91.089995999999999</v>
      </c>
      <c r="C2742" s="1">
        <f t="shared" si="84"/>
        <v>1970</v>
      </c>
      <c r="D2742" s="1">
        <f t="shared" si="85"/>
        <v>252</v>
      </c>
    </row>
    <row r="2743" spans="1:4" x14ac:dyDescent="0.35">
      <c r="A2743" s="2">
        <v>25932</v>
      </c>
      <c r="B2743" s="3">
        <v>92.080001999999993</v>
      </c>
      <c r="C2743" s="1">
        <f t="shared" si="84"/>
        <v>1970</v>
      </c>
      <c r="D2743" s="1">
        <f t="shared" si="85"/>
        <v>253</v>
      </c>
    </row>
    <row r="2744" spans="1:4" x14ac:dyDescent="0.35">
      <c r="A2744" s="2">
        <v>25933</v>
      </c>
      <c r="B2744" s="3">
        <v>92.269997000000004</v>
      </c>
      <c r="C2744" s="1">
        <f t="shared" si="84"/>
        <v>1970</v>
      </c>
      <c r="D2744" s="1">
        <f t="shared" si="85"/>
        <v>254</v>
      </c>
    </row>
    <row r="2745" spans="1:4" x14ac:dyDescent="0.35">
      <c r="A2745" s="2">
        <v>25937</v>
      </c>
      <c r="B2745" s="3">
        <v>92.150002000000001</v>
      </c>
      <c r="C2745" s="1">
        <f t="shared" si="84"/>
        <v>1971</v>
      </c>
      <c r="D2745" s="1">
        <f t="shared" si="85"/>
        <v>1</v>
      </c>
    </row>
    <row r="2746" spans="1:4" x14ac:dyDescent="0.35">
      <c r="A2746" s="2">
        <v>25938</v>
      </c>
      <c r="B2746" s="3">
        <v>91.150002000000001</v>
      </c>
      <c r="C2746" s="1">
        <f t="shared" si="84"/>
        <v>1971</v>
      </c>
      <c r="D2746" s="1">
        <f t="shared" si="85"/>
        <v>2</v>
      </c>
    </row>
    <row r="2747" spans="1:4" x14ac:dyDescent="0.35">
      <c r="A2747" s="2">
        <v>25939</v>
      </c>
      <c r="B2747" s="3">
        <v>91.800003000000004</v>
      </c>
      <c r="C2747" s="1">
        <f t="shared" si="84"/>
        <v>1971</v>
      </c>
      <c r="D2747" s="1">
        <f t="shared" si="85"/>
        <v>3</v>
      </c>
    </row>
    <row r="2748" spans="1:4" x14ac:dyDescent="0.35">
      <c r="A2748" s="2">
        <v>25940</v>
      </c>
      <c r="B2748" s="3">
        <v>92.349997999999999</v>
      </c>
      <c r="C2748" s="1">
        <f t="shared" si="84"/>
        <v>1971</v>
      </c>
      <c r="D2748" s="1">
        <f t="shared" si="85"/>
        <v>4</v>
      </c>
    </row>
    <row r="2749" spans="1:4" x14ac:dyDescent="0.35">
      <c r="A2749" s="2">
        <v>25941</v>
      </c>
      <c r="B2749" s="3">
        <v>92.379997000000003</v>
      </c>
      <c r="C2749" s="1">
        <f t="shared" si="84"/>
        <v>1971</v>
      </c>
      <c r="D2749" s="1">
        <f t="shared" si="85"/>
        <v>5</v>
      </c>
    </row>
    <row r="2750" spans="1:4" x14ac:dyDescent="0.35">
      <c r="A2750" s="2">
        <v>25944</v>
      </c>
      <c r="B2750" s="3">
        <v>92.190002000000007</v>
      </c>
      <c r="C2750" s="1">
        <f t="shared" si="84"/>
        <v>1971</v>
      </c>
      <c r="D2750" s="1">
        <f t="shared" si="85"/>
        <v>6</v>
      </c>
    </row>
    <row r="2751" spans="1:4" x14ac:dyDescent="0.35">
      <c r="A2751" s="2">
        <v>25945</v>
      </c>
      <c r="B2751" s="3">
        <v>91.980002999999996</v>
      </c>
      <c r="C2751" s="1">
        <f t="shared" si="84"/>
        <v>1971</v>
      </c>
      <c r="D2751" s="1">
        <f t="shared" si="85"/>
        <v>7</v>
      </c>
    </row>
    <row r="2752" spans="1:4" x14ac:dyDescent="0.35">
      <c r="A2752" s="2">
        <v>25946</v>
      </c>
      <c r="B2752" s="3">
        <v>92.720000999999996</v>
      </c>
      <c r="C2752" s="1">
        <f t="shared" si="84"/>
        <v>1971</v>
      </c>
      <c r="D2752" s="1">
        <f t="shared" si="85"/>
        <v>8</v>
      </c>
    </row>
    <row r="2753" spans="1:4" x14ac:dyDescent="0.35">
      <c r="A2753" s="2">
        <v>25947</v>
      </c>
      <c r="B2753" s="3">
        <v>92.559997999999993</v>
      </c>
      <c r="C2753" s="1">
        <f t="shared" si="84"/>
        <v>1971</v>
      </c>
      <c r="D2753" s="1">
        <f t="shared" si="85"/>
        <v>9</v>
      </c>
    </row>
    <row r="2754" spans="1:4" x14ac:dyDescent="0.35">
      <c r="A2754" s="2">
        <v>25948</v>
      </c>
      <c r="B2754" s="3">
        <v>92.800003000000004</v>
      </c>
      <c r="C2754" s="1">
        <f t="shared" si="84"/>
        <v>1971</v>
      </c>
      <c r="D2754" s="1">
        <f t="shared" si="85"/>
        <v>10</v>
      </c>
    </row>
    <row r="2755" spans="1:4" x14ac:dyDescent="0.35">
      <c r="A2755" s="2">
        <v>25951</v>
      </c>
      <c r="B2755" s="3">
        <v>93.029999000000004</v>
      </c>
      <c r="C2755" s="1">
        <f t="shared" ref="C2755:C2818" si="86">YEAR(A2755)</f>
        <v>1971</v>
      </c>
      <c r="D2755" s="1">
        <f t="shared" ref="D2755:D2818" si="87">IF(C2755&lt;&gt;C2754, 1, D2754+1)</f>
        <v>11</v>
      </c>
    </row>
    <row r="2756" spans="1:4" x14ac:dyDescent="0.35">
      <c r="A2756" s="2">
        <v>25952</v>
      </c>
      <c r="B2756" s="3">
        <v>93.410004000000001</v>
      </c>
      <c r="C2756" s="1">
        <f t="shared" si="86"/>
        <v>1971</v>
      </c>
      <c r="D2756" s="1">
        <f t="shared" si="87"/>
        <v>12</v>
      </c>
    </row>
    <row r="2757" spans="1:4" x14ac:dyDescent="0.35">
      <c r="A2757" s="2">
        <v>25953</v>
      </c>
      <c r="B2757" s="3">
        <v>93.760002</v>
      </c>
      <c r="C2757" s="1">
        <f t="shared" si="86"/>
        <v>1971</v>
      </c>
      <c r="D2757" s="1">
        <f t="shared" si="87"/>
        <v>13</v>
      </c>
    </row>
    <row r="2758" spans="1:4" x14ac:dyDescent="0.35">
      <c r="A2758" s="2">
        <v>25954</v>
      </c>
      <c r="B2758" s="3">
        <v>93.779999000000004</v>
      </c>
      <c r="C2758" s="1">
        <f t="shared" si="86"/>
        <v>1971</v>
      </c>
      <c r="D2758" s="1">
        <f t="shared" si="87"/>
        <v>14</v>
      </c>
    </row>
    <row r="2759" spans="1:4" x14ac:dyDescent="0.35">
      <c r="A2759" s="2">
        <v>25955</v>
      </c>
      <c r="B2759" s="3">
        <v>94.190002000000007</v>
      </c>
      <c r="C2759" s="1">
        <f t="shared" si="86"/>
        <v>1971</v>
      </c>
      <c r="D2759" s="1">
        <f t="shared" si="87"/>
        <v>15</v>
      </c>
    </row>
    <row r="2760" spans="1:4" x14ac:dyDescent="0.35">
      <c r="A2760" s="2">
        <v>25958</v>
      </c>
      <c r="B2760" s="3">
        <v>94.879997000000003</v>
      </c>
      <c r="C2760" s="1">
        <f t="shared" si="86"/>
        <v>1971</v>
      </c>
      <c r="D2760" s="1">
        <f t="shared" si="87"/>
        <v>16</v>
      </c>
    </row>
    <row r="2761" spans="1:4" x14ac:dyDescent="0.35">
      <c r="A2761" s="2">
        <v>25959</v>
      </c>
      <c r="B2761" s="3">
        <v>95.279999000000004</v>
      </c>
      <c r="C2761" s="1">
        <f t="shared" si="86"/>
        <v>1971</v>
      </c>
      <c r="D2761" s="1">
        <f t="shared" si="87"/>
        <v>17</v>
      </c>
    </row>
    <row r="2762" spans="1:4" x14ac:dyDescent="0.35">
      <c r="A2762" s="2">
        <v>25960</v>
      </c>
      <c r="B2762" s="3">
        <v>95.589995999999999</v>
      </c>
      <c r="C2762" s="1">
        <f t="shared" si="86"/>
        <v>1971</v>
      </c>
      <c r="D2762" s="1">
        <f t="shared" si="87"/>
        <v>18</v>
      </c>
    </row>
    <row r="2763" spans="1:4" x14ac:dyDescent="0.35">
      <c r="A2763" s="2">
        <v>25961</v>
      </c>
      <c r="B2763" s="3">
        <v>94.889999000000003</v>
      </c>
      <c r="C2763" s="1">
        <f t="shared" si="86"/>
        <v>1971</v>
      </c>
      <c r="D2763" s="1">
        <f t="shared" si="87"/>
        <v>19</v>
      </c>
    </row>
    <row r="2764" spans="1:4" x14ac:dyDescent="0.35">
      <c r="A2764" s="2">
        <v>25962</v>
      </c>
      <c r="B2764" s="3">
        <v>95.209998999999996</v>
      </c>
      <c r="C2764" s="1">
        <f t="shared" si="86"/>
        <v>1971</v>
      </c>
      <c r="D2764" s="1">
        <f t="shared" si="87"/>
        <v>20</v>
      </c>
    </row>
    <row r="2765" spans="1:4" x14ac:dyDescent="0.35">
      <c r="A2765" s="2">
        <v>25965</v>
      </c>
      <c r="B2765" s="3">
        <v>95.879997000000003</v>
      </c>
      <c r="C2765" s="1">
        <f t="shared" si="86"/>
        <v>1971</v>
      </c>
      <c r="D2765" s="1">
        <f t="shared" si="87"/>
        <v>21</v>
      </c>
    </row>
    <row r="2766" spans="1:4" x14ac:dyDescent="0.35">
      <c r="A2766" s="2">
        <v>25966</v>
      </c>
      <c r="B2766" s="3">
        <v>96.419998000000007</v>
      </c>
      <c r="C2766" s="1">
        <f t="shared" si="86"/>
        <v>1971</v>
      </c>
      <c r="D2766" s="1">
        <f t="shared" si="87"/>
        <v>22</v>
      </c>
    </row>
    <row r="2767" spans="1:4" x14ac:dyDescent="0.35">
      <c r="A2767" s="2">
        <v>25967</v>
      </c>
      <c r="B2767" s="3">
        <v>96.43</v>
      </c>
      <c r="C2767" s="1">
        <f t="shared" si="86"/>
        <v>1971</v>
      </c>
      <c r="D2767" s="1">
        <f t="shared" si="87"/>
        <v>23</v>
      </c>
    </row>
    <row r="2768" spans="1:4" x14ac:dyDescent="0.35">
      <c r="A2768" s="2">
        <v>25968</v>
      </c>
      <c r="B2768" s="3">
        <v>96.629997000000003</v>
      </c>
      <c r="C2768" s="1">
        <f t="shared" si="86"/>
        <v>1971</v>
      </c>
      <c r="D2768" s="1">
        <f t="shared" si="87"/>
        <v>24</v>
      </c>
    </row>
    <row r="2769" spans="1:4" x14ac:dyDescent="0.35">
      <c r="A2769" s="2">
        <v>25969</v>
      </c>
      <c r="B2769" s="3">
        <v>96.620002999999997</v>
      </c>
      <c r="C2769" s="1">
        <f t="shared" si="86"/>
        <v>1971</v>
      </c>
      <c r="D2769" s="1">
        <f t="shared" si="87"/>
        <v>25</v>
      </c>
    </row>
    <row r="2770" spans="1:4" x14ac:dyDescent="0.35">
      <c r="A2770" s="2">
        <v>25972</v>
      </c>
      <c r="B2770" s="3">
        <v>96.93</v>
      </c>
      <c r="C2770" s="1">
        <f t="shared" si="86"/>
        <v>1971</v>
      </c>
      <c r="D2770" s="1">
        <f t="shared" si="87"/>
        <v>26</v>
      </c>
    </row>
    <row r="2771" spans="1:4" x14ac:dyDescent="0.35">
      <c r="A2771" s="2">
        <v>25973</v>
      </c>
      <c r="B2771" s="3">
        <v>97.449996999999996</v>
      </c>
      <c r="C2771" s="1">
        <f t="shared" si="86"/>
        <v>1971</v>
      </c>
      <c r="D2771" s="1">
        <f t="shared" si="87"/>
        <v>27</v>
      </c>
    </row>
    <row r="2772" spans="1:4" x14ac:dyDescent="0.35">
      <c r="A2772" s="2">
        <v>25974</v>
      </c>
      <c r="B2772" s="3">
        <v>97.510002</v>
      </c>
      <c r="C2772" s="1">
        <f t="shared" si="86"/>
        <v>1971</v>
      </c>
      <c r="D2772" s="1">
        <f t="shared" si="87"/>
        <v>28</v>
      </c>
    </row>
    <row r="2773" spans="1:4" x14ac:dyDescent="0.35">
      <c r="A2773" s="2">
        <v>25975</v>
      </c>
      <c r="B2773" s="3">
        <v>97.389999000000003</v>
      </c>
      <c r="C2773" s="1">
        <f t="shared" si="86"/>
        <v>1971</v>
      </c>
      <c r="D2773" s="1">
        <f t="shared" si="87"/>
        <v>29</v>
      </c>
    </row>
    <row r="2774" spans="1:4" x14ac:dyDescent="0.35">
      <c r="A2774" s="2">
        <v>25976</v>
      </c>
      <c r="B2774" s="3">
        <v>97.910004000000001</v>
      </c>
      <c r="C2774" s="1">
        <f t="shared" si="86"/>
        <v>1971</v>
      </c>
      <c r="D2774" s="1">
        <f t="shared" si="87"/>
        <v>30</v>
      </c>
    </row>
    <row r="2775" spans="1:4" x14ac:dyDescent="0.35">
      <c r="A2775" s="2">
        <v>25980</v>
      </c>
      <c r="B2775" s="3">
        <v>98.43</v>
      </c>
      <c r="C2775" s="1">
        <f t="shared" si="86"/>
        <v>1971</v>
      </c>
      <c r="D2775" s="1">
        <f t="shared" si="87"/>
        <v>31</v>
      </c>
    </row>
    <row r="2776" spans="1:4" x14ac:dyDescent="0.35">
      <c r="A2776" s="2">
        <v>25981</v>
      </c>
      <c r="B2776" s="3">
        <v>98.660004000000001</v>
      </c>
      <c r="C2776" s="1">
        <f t="shared" si="86"/>
        <v>1971</v>
      </c>
      <c r="D2776" s="1">
        <f t="shared" si="87"/>
        <v>32</v>
      </c>
    </row>
    <row r="2777" spans="1:4" x14ac:dyDescent="0.35">
      <c r="A2777" s="2">
        <v>25982</v>
      </c>
      <c r="B2777" s="3">
        <v>98.199996999999996</v>
      </c>
      <c r="C2777" s="1">
        <f t="shared" si="86"/>
        <v>1971</v>
      </c>
      <c r="D2777" s="1">
        <f t="shared" si="87"/>
        <v>33</v>
      </c>
    </row>
    <row r="2778" spans="1:4" x14ac:dyDescent="0.35">
      <c r="A2778" s="2">
        <v>25983</v>
      </c>
      <c r="B2778" s="3">
        <v>97.559997999999993</v>
      </c>
      <c r="C2778" s="1">
        <f t="shared" si="86"/>
        <v>1971</v>
      </c>
      <c r="D2778" s="1">
        <f t="shared" si="87"/>
        <v>34</v>
      </c>
    </row>
    <row r="2779" spans="1:4" x14ac:dyDescent="0.35">
      <c r="A2779" s="2">
        <v>25986</v>
      </c>
      <c r="B2779" s="3">
        <v>96.650002000000001</v>
      </c>
      <c r="C2779" s="1">
        <f t="shared" si="86"/>
        <v>1971</v>
      </c>
      <c r="D2779" s="1">
        <f t="shared" si="87"/>
        <v>35</v>
      </c>
    </row>
    <row r="2780" spans="1:4" x14ac:dyDescent="0.35">
      <c r="A2780" s="2">
        <v>25987</v>
      </c>
      <c r="B2780" s="3">
        <v>95.720000999999996</v>
      </c>
      <c r="C2780" s="1">
        <f t="shared" si="86"/>
        <v>1971</v>
      </c>
      <c r="D2780" s="1">
        <f t="shared" si="87"/>
        <v>36</v>
      </c>
    </row>
    <row r="2781" spans="1:4" x14ac:dyDescent="0.35">
      <c r="A2781" s="2">
        <v>25988</v>
      </c>
      <c r="B2781" s="3">
        <v>96.089995999999999</v>
      </c>
      <c r="C2781" s="1">
        <f t="shared" si="86"/>
        <v>1971</v>
      </c>
      <c r="D2781" s="1">
        <f t="shared" si="87"/>
        <v>37</v>
      </c>
    </row>
    <row r="2782" spans="1:4" x14ac:dyDescent="0.35">
      <c r="A2782" s="2">
        <v>25989</v>
      </c>
      <c r="B2782" s="3">
        <v>96.730002999999996</v>
      </c>
      <c r="C2782" s="1">
        <f t="shared" si="86"/>
        <v>1971</v>
      </c>
      <c r="D2782" s="1">
        <f t="shared" si="87"/>
        <v>38</v>
      </c>
    </row>
    <row r="2783" spans="1:4" x14ac:dyDescent="0.35">
      <c r="A2783" s="2">
        <v>25990</v>
      </c>
      <c r="B2783" s="3">
        <v>96.959998999999996</v>
      </c>
      <c r="C2783" s="1">
        <f t="shared" si="86"/>
        <v>1971</v>
      </c>
      <c r="D2783" s="1">
        <f t="shared" si="87"/>
        <v>39</v>
      </c>
    </row>
    <row r="2784" spans="1:4" x14ac:dyDescent="0.35">
      <c r="A2784" s="2">
        <v>25993</v>
      </c>
      <c r="B2784" s="3">
        <v>96.75</v>
      </c>
      <c r="C2784" s="1">
        <f t="shared" si="86"/>
        <v>1971</v>
      </c>
      <c r="D2784" s="1">
        <f t="shared" si="87"/>
        <v>40</v>
      </c>
    </row>
    <row r="2785" spans="1:4" x14ac:dyDescent="0.35">
      <c r="A2785" s="2">
        <v>25994</v>
      </c>
      <c r="B2785" s="3">
        <v>97</v>
      </c>
      <c r="C2785" s="1">
        <f t="shared" si="86"/>
        <v>1971</v>
      </c>
      <c r="D2785" s="1">
        <f t="shared" si="87"/>
        <v>41</v>
      </c>
    </row>
    <row r="2786" spans="1:4" x14ac:dyDescent="0.35">
      <c r="A2786" s="2">
        <v>25995</v>
      </c>
      <c r="B2786" s="3">
        <v>96.980002999999996</v>
      </c>
      <c r="C2786" s="1">
        <f t="shared" si="86"/>
        <v>1971</v>
      </c>
      <c r="D2786" s="1">
        <f t="shared" si="87"/>
        <v>42</v>
      </c>
    </row>
    <row r="2787" spans="1:4" x14ac:dyDescent="0.35">
      <c r="A2787" s="2">
        <v>25996</v>
      </c>
      <c r="B2787" s="3">
        <v>96.949996999999996</v>
      </c>
      <c r="C2787" s="1">
        <f t="shared" si="86"/>
        <v>1971</v>
      </c>
      <c r="D2787" s="1">
        <f t="shared" si="87"/>
        <v>43</v>
      </c>
    </row>
    <row r="2788" spans="1:4" x14ac:dyDescent="0.35">
      <c r="A2788" s="2">
        <v>25997</v>
      </c>
      <c r="B2788" s="3">
        <v>97.919998000000007</v>
      </c>
      <c r="C2788" s="1">
        <f t="shared" si="86"/>
        <v>1971</v>
      </c>
      <c r="D2788" s="1">
        <f t="shared" si="87"/>
        <v>44</v>
      </c>
    </row>
    <row r="2789" spans="1:4" x14ac:dyDescent="0.35">
      <c r="A2789" s="2">
        <v>26000</v>
      </c>
      <c r="B2789" s="3">
        <v>98.959998999999996</v>
      </c>
      <c r="C2789" s="1">
        <f t="shared" si="86"/>
        <v>1971</v>
      </c>
      <c r="D2789" s="1">
        <f t="shared" si="87"/>
        <v>45</v>
      </c>
    </row>
    <row r="2790" spans="1:4" x14ac:dyDescent="0.35">
      <c r="A2790" s="2">
        <v>26001</v>
      </c>
      <c r="B2790" s="3">
        <v>99.379997000000003</v>
      </c>
      <c r="C2790" s="1">
        <f t="shared" si="86"/>
        <v>1971</v>
      </c>
      <c r="D2790" s="1">
        <f t="shared" si="87"/>
        <v>46</v>
      </c>
    </row>
    <row r="2791" spans="1:4" x14ac:dyDescent="0.35">
      <c r="A2791" s="2">
        <v>26002</v>
      </c>
      <c r="B2791" s="3">
        <v>99.459998999999996</v>
      </c>
      <c r="C2791" s="1">
        <f t="shared" si="86"/>
        <v>1971</v>
      </c>
      <c r="D2791" s="1">
        <f t="shared" si="87"/>
        <v>47</v>
      </c>
    </row>
    <row r="2792" spans="1:4" x14ac:dyDescent="0.35">
      <c r="A2792" s="2">
        <v>26003</v>
      </c>
      <c r="B2792" s="3">
        <v>99.300003000000004</v>
      </c>
      <c r="C2792" s="1">
        <f t="shared" si="86"/>
        <v>1971</v>
      </c>
      <c r="D2792" s="1">
        <f t="shared" si="87"/>
        <v>48</v>
      </c>
    </row>
    <row r="2793" spans="1:4" x14ac:dyDescent="0.35">
      <c r="A2793" s="2">
        <v>26004</v>
      </c>
      <c r="B2793" s="3">
        <v>99.389999000000003</v>
      </c>
      <c r="C2793" s="1">
        <f t="shared" si="86"/>
        <v>1971</v>
      </c>
      <c r="D2793" s="1">
        <f t="shared" si="87"/>
        <v>49</v>
      </c>
    </row>
    <row r="2794" spans="1:4" x14ac:dyDescent="0.35">
      <c r="A2794" s="2">
        <v>26007</v>
      </c>
      <c r="B2794" s="3">
        <v>99.57</v>
      </c>
      <c r="C2794" s="1">
        <f t="shared" si="86"/>
        <v>1971</v>
      </c>
      <c r="D2794" s="1">
        <f t="shared" si="87"/>
        <v>50</v>
      </c>
    </row>
    <row r="2795" spans="1:4" x14ac:dyDescent="0.35">
      <c r="A2795" s="2">
        <v>26008</v>
      </c>
      <c r="B2795" s="3">
        <v>100.709999</v>
      </c>
      <c r="C2795" s="1">
        <f t="shared" si="86"/>
        <v>1971</v>
      </c>
      <c r="D2795" s="1">
        <f t="shared" si="87"/>
        <v>51</v>
      </c>
    </row>
    <row r="2796" spans="1:4" x14ac:dyDescent="0.35">
      <c r="A2796" s="2">
        <v>26009</v>
      </c>
      <c r="B2796" s="3">
        <v>101.209999</v>
      </c>
      <c r="C2796" s="1">
        <f t="shared" si="86"/>
        <v>1971</v>
      </c>
      <c r="D2796" s="1">
        <f t="shared" si="87"/>
        <v>52</v>
      </c>
    </row>
    <row r="2797" spans="1:4" x14ac:dyDescent="0.35">
      <c r="A2797" s="2">
        <v>26010</v>
      </c>
      <c r="B2797" s="3">
        <v>101.120003</v>
      </c>
      <c r="C2797" s="1">
        <f t="shared" si="86"/>
        <v>1971</v>
      </c>
      <c r="D2797" s="1">
        <f t="shared" si="87"/>
        <v>53</v>
      </c>
    </row>
    <row r="2798" spans="1:4" x14ac:dyDescent="0.35">
      <c r="A2798" s="2">
        <v>26011</v>
      </c>
      <c r="B2798" s="3">
        <v>101.19000200000001</v>
      </c>
      <c r="C2798" s="1">
        <f t="shared" si="86"/>
        <v>1971</v>
      </c>
      <c r="D2798" s="1">
        <f t="shared" si="87"/>
        <v>54</v>
      </c>
    </row>
    <row r="2799" spans="1:4" x14ac:dyDescent="0.35">
      <c r="A2799" s="2">
        <v>26014</v>
      </c>
      <c r="B2799" s="3">
        <v>101.010002</v>
      </c>
      <c r="C2799" s="1">
        <f t="shared" si="86"/>
        <v>1971</v>
      </c>
      <c r="D2799" s="1">
        <f t="shared" si="87"/>
        <v>55</v>
      </c>
    </row>
    <row r="2800" spans="1:4" x14ac:dyDescent="0.35">
      <c r="A2800" s="2">
        <v>26015</v>
      </c>
      <c r="B2800" s="3">
        <v>100.620003</v>
      </c>
      <c r="C2800" s="1">
        <f t="shared" si="86"/>
        <v>1971</v>
      </c>
      <c r="D2800" s="1">
        <f t="shared" si="87"/>
        <v>56</v>
      </c>
    </row>
    <row r="2801" spans="1:4" x14ac:dyDescent="0.35">
      <c r="A2801" s="2">
        <v>26016</v>
      </c>
      <c r="B2801" s="3">
        <v>100.279999</v>
      </c>
      <c r="C2801" s="1">
        <f t="shared" si="86"/>
        <v>1971</v>
      </c>
      <c r="D2801" s="1">
        <f t="shared" si="87"/>
        <v>57</v>
      </c>
    </row>
    <row r="2802" spans="1:4" x14ac:dyDescent="0.35">
      <c r="A2802" s="2">
        <v>26017</v>
      </c>
      <c r="B2802" s="3">
        <v>99.620002999999997</v>
      </c>
      <c r="C2802" s="1">
        <f t="shared" si="86"/>
        <v>1971</v>
      </c>
      <c r="D2802" s="1">
        <f t="shared" si="87"/>
        <v>58</v>
      </c>
    </row>
    <row r="2803" spans="1:4" x14ac:dyDescent="0.35">
      <c r="A2803" s="2">
        <v>26018</v>
      </c>
      <c r="B2803" s="3">
        <v>99.610000999999997</v>
      </c>
      <c r="C2803" s="1">
        <f t="shared" si="86"/>
        <v>1971</v>
      </c>
      <c r="D2803" s="1">
        <f t="shared" si="87"/>
        <v>59</v>
      </c>
    </row>
    <row r="2804" spans="1:4" x14ac:dyDescent="0.35">
      <c r="A2804" s="2">
        <v>26021</v>
      </c>
      <c r="B2804" s="3">
        <v>99.949996999999996</v>
      </c>
      <c r="C2804" s="1">
        <f t="shared" si="86"/>
        <v>1971</v>
      </c>
      <c r="D2804" s="1">
        <f t="shared" si="87"/>
        <v>60</v>
      </c>
    </row>
    <row r="2805" spans="1:4" x14ac:dyDescent="0.35">
      <c r="A2805" s="2">
        <v>26022</v>
      </c>
      <c r="B2805" s="3">
        <v>100.029999</v>
      </c>
      <c r="C2805" s="1">
        <f t="shared" si="86"/>
        <v>1971</v>
      </c>
      <c r="D2805" s="1">
        <f t="shared" si="87"/>
        <v>61</v>
      </c>
    </row>
    <row r="2806" spans="1:4" x14ac:dyDescent="0.35">
      <c r="A2806" s="2">
        <v>26023</v>
      </c>
      <c r="B2806" s="3">
        <v>100.260002</v>
      </c>
      <c r="C2806" s="1">
        <f t="shared" si="86"/>
        <v>1971</v>
      </c>
      <c r="D2806" s="1">
        <f t="shared" si="87"/>
        <v>62</v>
      </c>
    </row>
    <row r="2807" spans="1:4" x14ac:dyDescent="0.35">
      <c r="A2807" s="2">
        <v>26024</v>
      </c>
      <c r="B2807" s="3">
        <v>100.30999799999999</v>
      </c>
      <c r="C2807" s="1">
        <f t="shared" si="86"/>
        <v>1971</v>
      </c>
      <c r="D2807" s="1">
        <f t="shared" si="87"/>
        <v>63</v>
      </c>
    </row>
    <row r="2808" spans="1:4" x14ac:dyDescent="0.35">
      <c r="A2808" s="2">
        <v>26025</v>
      </c>
      <c r="B2808" s="3">
        <v>100.389999</v>
      </c>
      <c r="C2808" s="1">
        <f t="shared" si="86"/>
        <v>1971</v>
      </c>
      <c r="D2808" s="1">
        <f t="shared" si="87"/>
        <v>64</v>
      </c>
    </row>
    <row r="2809" spans="1:4" x14ac:dyDescent="0.35">
      <c r="A2809" s="2">
        <v>26028</v>
      </c>
      <c r="B2809" s="3">
        <v>100.55999799999999</v>
      </c>
      <c r="C2809" s="1">
        <f t="shared" si="86"/>
        <v>1971</v>
      </c>
      <c r="D2809" s="1">
        <f t="shared" si="87"/>
        <v>65</v>
      </c>
    </row>
    <row r="2810" spans="1:4" x14ac:dyDescent="0.35">
      <c r="A2810" s="2">
        <v>26029</v>
      </c>
      <c r="B2810" s="3">
        <v>100.790001</v>
      </c>
      <c r="C2810" s="1">
        <f t="shared" si="86"/>
        <v>1971</v>
      </c>
      <c r="D2810" s="1">
        <f t="shared" si="87"/>
        <v>66</v>
      </c>
    </row>
    <row r="2811" spans="1:4" x14ac:dyDescent="0.35">
      <c r="A2811" s="2">
        <v>26030</v>
      </c>
      <c r="B2811" s="3">
        <v>101.510002</v>
      </c>
      <c r="C2811" s="1">
        <f t="shared" si="86"/>
        <v>1971</v>
      </c>
      <c r="D2811" s="1">
        <f t="shared" si="87"/>
        <v>67</v>
      </c>
    </row>
    <row r="2812" spans="1:4" x14ac:dyDescent="0.35">
      <c r="A2812" s="2">
        <v>26031</v>
      </c>
      <c r="B2812" s="3">
        <v>101.980003</v>
      </c>
      <c r="C2812" s="1">
        <f t="shared" si="86"/>
        <v>1971</v>
      </c>
      <c r="D2812" s="1">
        <f t="shared" si="87"/>
        <v>68</v>
      </c>
    </row>
    <row r="2813" spans="1:4" x14ac:dyDescent="0.35">
      <c r="A2813" s="2">
        <v>26035</v>
      </c>
      <c r="B2813" s="3">
        <v>102.099998</v>
      </c>
      <c r="C2813" s="1">
        <f t="shared" si="86"/>
        <v>1971</v>
      </c>
      <c r="D2813" s="1">
        <f t="shared" si="87"/>
        <v>69</v>
      </c>
    </row>
    <row r="2814" spans="1:4" x14ac:dyDescent="0.35">
      <c r="A2814" s="2">
        <v>26036</v>
      </c>
      <c r="B2814" s="3">
        <v>102.879997</v>
      </c>
      <c r="C2814" s="1">
        <f t="shared" si="86"/>
        <v>1971</v>
      </c>
      <c r="D2814" s="1">
        <f t="shared" si="87"/>
        <v>70</v>
      </c>
    </row>
    <row r="2815" spans="1:4" x14ac:dyDescent="0.35">
      <c r="A2815" s="2">
        <v>26037</v>
      </c>
      <c r="B2815" s="3">
        <v>102.980003</v>
      </c>
      <c r="C2815" s="1">
        <f t="shared" si="86"/>
        <v>1971</v>
      </c>
      <c r="D2815" s="1">
        <f t="shared" si="87"/>
        <v>71</v>
      </c>
    </row>
    <row r="2816" spans="1:4" x14ac:dyDescent="0.35">
      <c r="A2816" s="2">
        <v>26038</v>
      </c>
      <c r="B2816" s="3">
        <v>103.370003</v>
      </c>
      <c r="C2816" s="1">
        <f t="shared" si="86"/>
        <v>1971</v>
      </c>
      <c r="D2816" s="1">
        <f t="shared" si="87"/>
        <v>72</v>
      </c>
    </row>
    <row r="2817" spans="1:4" x14ac:dyDescent="0.35">
      <c r="A2817" s="2">
        <v>26039</v>
      </c>
      <c r="B2817" s="3">
        <v>103.519997</v>
      </c>
      <c r="C2817" s="1">
        <f t="shared" si="86"/>
        <v>1971</v>
      </c>
      <c r="D2817" s="1">
        <f t="shared" si="87"/>
        <v>73</v>
      </c>
    </row>
    <row r="2818" spans="1:4" x14ac:dyDescent="0.35">
      <c r="A2818" s="2">
        <v>26042</v>
      </c>
      <c r="B2818" s="3">
        <v>103.489998</v>
      </c>
      <c r="C2818" s="1">
        <f t="shared" si="86"/>
        <v>1971</v>
      </c>
      <c r="D2818" s="1">
        <f t="shared" si="87"/>
        <v>74</v>
      </c>
    </row>
    <row r="2819" spans="1:4" x14ac:dyDescent="0.35">
      <c r="A2819" s="2">
        <v>26043</v>
      </c>
      <c r="B2819" s="3">
        <v>104.010002</v>
      </c>
      <c r="C2819" s="1">
        <f t="shared" ref="C2819:C2882" si="88">YEAR(A2819)</f>
        <v>1971</v>
      </c>
      <c r="D2819" s="1">
        <f t="shared" ref="D2819:D2882" si="89">IF(C2819&lt;&gt;C2818, 1, D2818+1)</f>
        <v>75</v>
      </c>
    </row>
    <row r="2820" spans="1:4" x14ac:dyDescent="0.35">
      <c r="A2820" s="2">
        <v>26044</v>
      </c>
      <c r="B2820" s="3">
        <v>103.610001</v>
      </c>
      <c r="C2820" s="1">
        <f t="shared" si="88"/>
        <v>1971</v>
      </c>
      <c r="D2820" s="1">
        <f t="shared" si="89"/>
        <v>76</v>
      </c>
    </row>
    <row r="2821" spans="1:4" x14ac:dyDescent="0.35">
      <c r="A2821" s="2">
        <v>26045</v>
      </c>
      <c r="B2821" s="3">
        <v>103.360001</v>
      </c>
      <c r="C2821" s="1">
        <f t="shared" si="88"/>
        <v>1971</v>
      </c>
      <c r="D2821" s="1">
        <f t="shared" si="89"/>
        <v>77</v>
      </c>
    </row>
    <row r="2822" spans="1:4" x14ac:dyDescent="0.35">
      <c r="A2822" s="2">
        <v>26046</v>
      </c>
      <c r="B2822" s="3">
        <v>103.55999799999999</v>
      </c>
      <c r="C2822" s="1">
        <f t="shared" si="88"/>
        <v>1971</v>
      </c>
      <c r="D2822" s="1">
        <f t="shared" si="89"/>
        <v>78</v>
      </c>
    </row>
    <row r="2823" spans="1:4" x14ac:dyDescent="0.35">
      <c r="A2823" s="2">
        <v>26049</v>
      </c>
      <c r="B2823" s="3">
        <v>104.050003</v>
      </c>
      <c r="C2823" s="1">
        <f t="shared" si="88"/>
        <v>1971</v>
      </c>
      <c r="D2823" s="1">
        <f t="shared" si="89"/>
        <v>79</v>
      </c>
    </row>
    <row r="2824" spans="1:4" x14ac:dyDescent="0.35">
      <c r="A2824" s="2">
        <v>26050</v>
      </c>
      <c r="B2824" s="3">
        <v>103.94000200000001</v>
      </c>
      <c r="C2824" s="1">
        <f t="shared" si="88"/>
        <v>1971</v>
      </c>
      <c r="D2824" s="1">
        <f t="shared" si="89"/>
        <v>80</v>
      </c>
    </row>
    <row r="2825" spans="1:4" x14ac:dyDescent="0.35">
      <c r="A2825" s="2">
        <v>26051</v>
      </c>
      <c r="B2825" s="3">
        <v>104.589996</v>
      </c>
      <c r="C2825" s="1">
        <f t="shared" si="88"/>
        <v>1971</v>
      </c>
      <c r="D2825" s="1">
        <f t="shared" si="89"/>
        <v>81</v>
      </c>
    </row>
    <row r="2826" spans="1:4" x14ac:dyDescent="0.35">
      <c r="A2826" s="2">
        <v>26052</v>
      </c>
      <c r="B2826" s="3">
        <v>104.769997</v>
      </c>
      <c r="C2826" s="1">
        <f t="shared" si="88"/>
        <v>1971</v>
      </c>
      <c r="D2826" s="1">
        <f t="shared" si="89"/>
        <v>82</v>
      </c>
    </row>
    <row r="2827" spans="1:4" x14ac:dyDescent="0.35">
      <c r="A2827" s="2">
        <v>26053</v>
      </c>
      <c r="B2827" s="3">
        <v>104.629997</v>
      </c>
      <c r="C2827" s="1">
        <f t="shared" si="88"/>
        <v>1971</v>
      </c>
      <c r="D2827" s="1">
        <f t="shared" si="89"/>
        <v>83</v>
      </c>
    </row>
    <row r="2828" spans="1:4" x14ac:dyDescent="0.35">
      <c r="A2828" s="2">
        <v>26056</v>
      </c>
      <c r="B2828" s="3">
        <v>103.949997</v>
      </c>
      <c r="C2828" s="1">
        <f t="shared" si="88"/>
        <v>1971</v>
      </c>
      <c r="D2828" s="1">
        <f t="shared" si="89"/>
        <v>84</v>
      </c>
    </row>
    <row r="2829" spans="1:4" x14ac:dyDescent="0.35">
      <c r="A2829" s="2">
        <v>26057</v>
      </c>
      <c r="B2829" s="3">
        <v>103.290001</v>
      </c>
      <c r="C2829" s="1">
        <f t="shared" si="88"/>
        <v>1971</v>
      </c>
      <c r="D2829" s="1">
        <f t="shared" si="89"/>
        <v>85</v>
      </c>
    </row>
    <row r="2830" spans="1:4" x14ac:dyDescent="0.35">
      <c r="A2830" s="2">
        <v>26058</v>
      </c>
      <c r="B2830" s="3">
        <v>103.790001</v>
      </c>
      <c r="C2830" s="1">
        <f t="shared" si="88"/>
        <v>1971</v>
      </c>
      <c r="D2830" s="1">
        <f t="shared" si="89"/>
        <v>86</v>
      </c>
    </row>
    <row r="2831" spans="1:4" x14ac:dyDescent="0.35">
      <c r="A2831" s="2">
        <v>26059</v>
      </c>
      <c r="B2831" s="3">
        <v>103.779999</v>
      </c>
      <c r="C2831" s="1">
        <f t="shared" si="88"/>
        <v>1971</v>
      </c>
      <c r="D2831" s="1">
        <f t="shared" si="89"/>
        <v>87</v>
      </c>
    </row>
    <row r="2832" spans="1:4" x14ac:dyDescent="0.35">
      <c r="A2832" s="2">
        <v>26060</v>
      </c>
      <c r="B2832" s="3">
        <v>103.230003</v>
      </c>
      <c r="C2832" s="1">
        <f t="shared" si="88"/>
        <v>1971</v>
      </c>
      <c r="D2832" s="1">
        <f t="shared" si="89"/>
        <v>88</v>
      </c>
    </row>
    <row r="2833" spans="1:4" x14ac:dyDescent="0.35">
      <c r="A2833" s="2">
        <v>26063</v>
      </c>
      <c r="B2833" s="3">
        <v>102.870003</v>
      </c>
      <c r="C2833" s="1">
        <f t="shared" si="88"/>
        <v>1971</v>
      </c>
      <c r="D2833" s="1">
        <f t="shared" si="89"/>
        <v>89</v>
      </c>
    </row>
    <row r="2834" spans="1:4" x14ac:dyDescent="0.35">
      <c r="A2834" s="2">
        <v>26064</v>
      </c>
      <c r="B2834" s="3">
        <v>102.360001</v>
      </c>
      <c r="C2834" s="1">
        <f t="shared" si="88"/>
        <v>1971</v>
      </c>
      <c r="D2834" s="1">
        <f t="shared" si="89"/>
        <v>90</v>
      </c>
    </row>
    <row r="2835" spans="1:4" x14ac:dyDescent="0.35">
      <c r="A2835" s="2">
        <v>26065</v>
      </c>
      <c r="B2835" s="3">
        <v>102.620003</v>
      </c>
      <c r="C2835" s="1">
        <f t="shared" si="88"/>
        <v>1971</v>
      </c>
      <c r="D2835" s="1">
        <f t="shared" si="89"/>
        <v>91</v>
      </c>
    </row>
    <row r="2836" spans="1:4" x14ac:dyDescent="0.35">
      <c r="A2836" s="2">
        <v>26066</v>
      </c>
      <c r="B2836" s="3">
        <v>102.900002</v>
      </c>
      <c r="C2836" s="1">
        <f t="shared" si="88"/>
        <v>1971</v>
      </c>
      <c r="D2836" s="1">
        <f t="shared" si="89"/>
        <v>92</v>
      </c>
    </row>
    <row r="2837" spans="1:4" x14ac:dyDescent="0.35">
      <c r="A2837" s="2">
        <v>26067</v>
      </c>
      <c r="B2837" s="3">
        <v>102.69000200000001</v>
      </c>
      <c r="C2837" s="1">
        <f t="shared" si="88"/>
        <v>1971</v>
      </c>
      <c r="D2837" s="1">
        <f t="shared" si="89"/>
        <v>93</v>
      </c>
    </row>
    <row r="2838" spans="1:4" x14ac:dyDescent="0.35">
      <c r="A2838" s="2">
        <v>26070</v>
      </c>
      <c r="B2838" s="3">
        <v>102.08000199999999</v>
      </c>
      <c r="C2838" s="1">
        <f t="shared" si="88"/>
        <v>1971</v>
      </c>
      <c r="D2838" s="1">
        <f t="shared" si="89"/>
        <v>94</v>
      </c>
    </row>
    <row r="2839" spans="1:4" x14ac:dyDescent="0.35">
      <c r="A2839" s="2">
        <v>26071</v>
      </c>
      <c r="B2839" s="3">
        <v>100.69000200000001</v>
      </c>
      <c r="C2839" s="1">
        <f t="shared" si="88"/>
        <v>1971</v>
      </c>
      <c r="D2839" s="1">
        <f t="shared" si="89"/>
        <v>95</v>
      </c>
    </row>
    <row r="2840" spans="1:4" x14ac:dyDescent="0.35">
      <c r="A2840" s="2">
        <v>26072</v>
      </c>
      <c r="B2840" s="3">
        <v>100.83000199999999</v>
      </c>
      <c r="C2840" s="1">
        <f t="shared" si="88"/>
        <v>1971</v>
      </c>
      <c r="D2840" s="1">
        <f t="shared" si="89"/>
        <v>96</v>
      </c>
    </row>
    <row r="2841" spans="1:4" x14ac:dyDescent="0.35">
      <c r="A2841" s="2">
        <v>26073</v>
      </c>
      <c r="B2841" s="3">
        <v>101.07</v>
      </c>
      <c r="C2841" s="1">
        <f t="shared" si="88"/>
        <v>1971</v>
      </c>
      <c r="D2841" s="1">
        <f t="shared" si="89"/>
        <v>97</v>
      </c>
    </row>
    <row r="2842" spans="1:4" x14ac:dyDescent="0.35">
      <c r="A2842" s="2">
        <v>26074</v>
      </c>
      <c r="B2842" s="3">
        <v>101.30999799999999</v>
      </c>
      <c r="C2842" s="1">
        <f t="shared" si="88"/>
        <v>1971</v>
      </c>
      <c r="D2842" s="1">
        <f t="shared" si="89"/>
        <v>98</v>
      </c>
    </row>
    <row r="2843" spans="1:4" x14ac:dyDescent="0.35">
      <c r="A2843" s="2">
        <v>26077</v>
      </c>
      <c r="B2843" s="3">
        <v>100.989998</v>
      </c>
      <c r="C2843" s="1">
        <f t="shared" si="88"/>
        <v>1971</v>
      </c>
      <c r="D2843" s="1">
        <f t="shared" si="89"/>
        <v>99</v>
      </c>
    </row>
    <row r="2844" spans="1:4" x14ac:dyDescent="0.35">
      <c r="A2844" s="2">
        <v>26078</v>
      </c>
      <c r="B2844" s="3">
        <v>100.129997</v>
      </c>
      <c r="C2844" s="1">
        <f t="shared" si="88"/>
        <v>1971</v>
      </c>
      <c r="D2844" s="1">
        <f t="shared" si="89"/>
        <v>100</v>
      </c>
    </row>
    <row r="2845" spans="1:4" x14ac:dyDescent="0.35">
      <c r="A2845" s="2">
        <v>26079</v>
      </c>
      <c r="B2845" s="3">
        <v>99.470000999999996</v>
      </c>
      <c r="C2845" s="1">
        <f t="shared" si="88"/>
        <v>1971</v>
      </c>
      <c r="D2845" s="1">
        <f t="shared" si="89"/>
        <v>101</v>
      </c>
    </row>
    <row r="2846" spans="1:4" x14ac:dyDescent="0.35">
      <c r="A2846" s="2">
        <v>26080</v>
      </c>
      <c r="B2846" s="3">
        <v>99.589995999999999</v>
      </c>
      <c r="C2846" s="1">
        <f t="shared" si="88"/>
        <v>1971</v>
      </c>
      <c r="D2846" s="1">
        <f t="shared" si="89"/>
        <v>102</v>
      </c>
    </row>
    <row r="2847" spans="1:4" x14ac:dyDescent="0.35">
      <c r="A2847" s="2">
        <v>26081</v>
      </c>
      <c r="B2847" s="3">
        <v>99.400002000000001</v>
      </c>
      <c r="C2847" s="1">
        <f t="shared" si="88"/>
        <v>1971</v>
      </c>
      <c r="D2847" s="1">
        <f t="shared" si="89"/>
        <v>103</v>
      </c>
    </row>
    <row r="2848" spans="1:4" x14ac:dyDescent="0.35">
      <c r="A2848" s="2">
        <v>26085</v>
      </c>
      <c r="B2848" s="3">
        <v>99.629997000000003</v>
      </c>
      <c r="C2848" s="1">
        <f t="shared" si="88"/>
        <v>1971</v>
      </c>
      <c r="D2848" s="1">
        <f t="shared" si="89"/>
        <v>104</v>
      </c>
    </row>
    <row r="2849" spans="1:4" x14ac:dyDescent="0.35">
      <c r="A2849" s="2">
        <v>26086</v>
      </c>
      <c r="B2849" s="3">
        <v>100.199997</v>
      </c>
      <c r="C2849" s="1">
        <f t="shared" si="88"/>
        <v>1971</v>
      </c>
      <c r="D2849" s="1">
        <f t="shared" si="89"/>
        <v>105</v>
      </c>
    </row>
    <row r="2850" spans="1:4" x14ac:dyDescent="0.35">
      <c r="A2850" s="2">
        <v>26087</v>
      </c>
      <c r="B2850" s="3">
        <v>100.959999</v>
      </c>
      <c r="C2850" s="1">
        <f t="shared" si="88"/>
        <v>1971</v>
      </c>
      <c r="D2850" s="1">
        <f t="shared" si="89"/>
        <v>106</v>
      </c>
    </row>
    <row r="2851" spans="1:4" x14ac:dyDescent="0.35">
      <c r="A2851" s="2">
        <v>26088</v>
      </c>
      <c r="B2851" s="3">
        <v>101.010002</v>
      </c>
      <c r="C2851" s="1">
        <f t="shared" si="88"/>
        <v>1971</v>
      </c>
      <c r="D2851" s="1">
        <f t="shared" si="89"/>
        <v>107</v>
      </c>
    </row>
    <row r="2852" spans="1:4" x14ac:dyDescent="0.35">
      <c r="A2852" s="2">
        <v>26091</v>
      </c>
      <c r="B2852" s="3">
        <v>101.300003</v>
      </c>
      <c r="C2852" s="1">
        <f t="shared" si="88"/>
        <v>1971</v>
      </c>
      <c r="D2852" s="1">
        <f t="shared" si="89"/>
        <v>108</v>
      </c>
    </row>
    <row r="2853" spans="1:4" x14ac:dyDescent="0.35">
      <c r="A2853" s="2">
        <v>26092</v>
      </c>
      <c r="B2853" s="3">
        <v>101.089996</v>
      </c>
      <c r="C2853" s="1">
        <f t="shared" si="88"/>
        <v>1971</v>
      </c>
      <c r="D2853" s="1">
        <f t="shared" si="89"/>
        <v>109</v>
      </c>
    </row>
    <row r="2854" spans="1:4" x14ac:dyDescent="0.35">
      <c r="A2854" s="2">
        <v>26093</v>
      </c>
      <c r="B2854" s="3">
        <v>100.32</v>
      </c>
      <c r="C2854" s="1">
        <f t="shared" si="88"/>
        <v>1971</v>
      </c>
      <c r="D2854" s="1">
        <f t="shared" si="89"/>
        <v>110</v>
      </c>
    </row>
    <row r="2855" spans="1:4" x14ac:dyDescent="0.35">
      <c r="A2855" s="2">
        <v>26094</v>
      </c>
      <c r="B2855" s="3">
        <v>100.290001</v>
      </c>
      <c r="C2855" s="1">
        <f t="shared" si="88"/>
        <v>1971</v>
      </c>
      <c r="D2855" s="1">
        <f t="shared" si="89"/>
        <v>111</v>
      </c>
    </row>
    <row r="2856" spans="1:4" x14ac:dyDescent="0.35">
      <c r="A2856" s="2">
        <v>26095</v>
      </c>
      <c r="B2856" s="3">
        <v>100.639999</v>
      </c>
      <c r="C2856" s="1">
        <f t="shared" si="88"/>
        <v>1971</v>
      </c>
      <c r="D2856" s="1">
        <f t="shared" si="89"/>
        <v>112</v>
      </c>
    </row>
    <row r="2857" spans="1:4" x14ac:dyDescent="0.35">
      <c r="A2857" s="2">
        <v>26098</v>
      </c>
      <c r="B2857" s="3">
        <v>101.07</v>
      </c>
      <c r="C2857" s="1">
        <f t="shared" si="88"/>
        <v>1971</v>
      </c>
      <c r="D2857" s="1">
        <f t="shared" si="89"/>
        <v>113</v>
      </c>
    </row>
    <row r="2858" spans="1:4" x14ac:dyDescent="0.35">
      <c r="A2858" s="2">
        <v>26099</v>
      </c>
      <c r="B2858" s="3">
        <v>100.220001</v>
      </c>
      <c r="C2858" s="1">
        <f t="shared" si="88"/>
        <v>1971</v>
      </c>
      <c r="D2858" s="1">
        <f t="shared" si="89"/>
        <v>114</v>
      </c>
    </row>
    <row r="2859" spans="1:4" x14ac:dyDescent="0.35">
      <c r="A2859" s="2">
        <v>26100</v>
      </c>
      <c r="B2859" s="3">
        <v>100.32</v>
      </c>
      <c r="C2859" s="1">
        <f t="shared" si="88"/>
        <v>1971</v>
      </c>
      <c r="D2859" s="1">
        <f t="shared" si="89"/>
        <v>115</v>
      </c>
    </row>
    <row r="2860" spans="1:4" x14ac:dyDescent="0.35">
      <c r="A2860" s="2">
        <v>26101</v>
      </c>
      <c r="B2860" s="3">
        <v>100.519997</v>
      </c>
      <c r="C2860" s="1">
        <f t="shared" si="88"/>
        <v>1971</v>
      </c>
      <c r="D2860" s="1">
        <f t="shared" si="89"/>
        <v>116</v>
      </c>
    </row>
    <row r="2861" spans="1:4" x14ac:dyDescent="0.35">
      <c r="A2861" s="2">
        <v>26102</v>
      </c>
      <c r="B2861" s="3">
        <v>100.5</v>
      </c>
      <c r="C2861" s="1">
        <f t="shared" si="88"/>
        <v>1971</v>
      </c>
      <c r="D2861" s="1">
        <f t="shared" si="89"/>
        <v>117</v>
      </c>
    </row>
    <row r="2862" spans="1:4" x14ac:dyDescent="0.35">
      <c r="A2862" s="2">
        <v>26105</v>
      </c>
      <c r="B2862" s="3">
        <v>98.970000999999996</v>
      </c>
      <c r="C2862" s="1">
        <f t="shared" si="88"/>
        <v>1971</v>
      </c>
      <c r="D2862" s="1">
        <f t="shared" si="89"/>
        <v>118</v>
      </c>
    </row>
    <row r="2863" spans="1:4" x14ac:dyDescent="0.35">
      <c r="A2863" s="2">
        <v>26106</v>
      </c>
      <c r="B2863" s="3">
        <v>97.870002999999997</v>
      </c>
      <c r="C2863" s="1">
        <f t="shared" si="88"/>
        <v>1971</v>
      </c>
      <c r="D2863" s="1">
        <f t="shared" si="89"/>
        <v>119</v>
      </c>
    </row>
    <row r="2864" spans="1:4" x14ac:dyDescent="0.35">
      <c r="A2864" s="2">
        <v>26107</v>
      </c>
      <c r="B2864" s="3">
        <v>97.589995999999999</v>
      </c>
      <c r="C2864" s="1">
        <f t="shared" si="88"/>
        <v>1971</v>
      </c>
      <c r="D2864" s="1">
        <f t="shared" si="89"/>
        <v>120</v>
      </c>
    </row>
    <row r="2865" spans="1:4" x14ac:dyDescent="0.35">
      <c r="A2865" s="2">
        <v>26108</v>
      </c>
      <c r="B2865" s="3">
        <v>98.410004000000001</v>
      </c>
      <c r="C2865" s="1">
        <f t="shared" si="88"/>
        <v>1971</v>
      </c>
      <c r="D2865" s="1">
        <f t="shared" si="89"/>
        <v>121</v>
      </c>
    </row>
    <row r="2866" spans="1:4" x14ac:dyDescent="0.35">
      <c r="A2866" s="2">
        <v>26109</v>
      </c>
      <c r="B2866" s="3">
        <v>98.129997000000003</v>
      </c>
      <c r="C2866" s="1">
        <f t="shared" si="88"/>
        <v>1971</v>
      </c>
      <c r="D2866" s="1">
        <f t="shared" si="89"/>
        <v>122</v>
      </c>
    </row>
    <row r="2867" spans="1:4" x14ac:dyDescent="0.35">
      <c r="A2867" s="2">
        <v>26112</v>
      </c>
      <c r="B2867" s="3">
        <v>97.989998</v>
      </c>
      <c r="C2867" s="1">
        <f t="shared" si="88"/>
        <v>1971</v>
      </c>
      <c r="D2867" s="1">
        <f t="shared" si="89"/>
        <v>123</v>
      </c>
    </row>
    <row r="2868" spans="1:4" x14ac:dyDescent="0.35">
      <c r="A2868" s="2">
        <v>26113</v>
      </c>
      <c r="B2868" s="3">
        <v>97.739998</v>
      </c>
      <c r="C2868" s="1">
        <f t="shared" si="88"/>
        <v>1971</v>
      </c>
      <c r="D2868" s="1">
        <f t="shared" si="89"/>
        <v>124</v>
      </c>
    </row>
    <row r="2869" spans="1:4" x14ac:dyDescent="0.35">
      <c r="A2869" s="2">
        <v>26114</v>
      </c>
      <c r="B2869" s="3">
        <v>98.82</v>
      </c>
      <c r="C2869" s="1">
        <f t="shared" si="88"/>
        <v>1971</v>
      </c>
      <c r="D2869" s="1">
        <f t="shared" si="89"/>
        <v>125</v>
      </c>
    </row>
    <row r="2870" spans="1:4" x14ac:dyDescent="0.35">
      <c r="A2870" s="2">
        <v>26115</v>
      </c>
      <c r="B2870" s="3">
        <v>99.160004000000001</v>
      </c>
      <c r="C2870" s="1">
        <f t="shared" si="88"/>
        <v>1971</v>
      </c>
      <c r="D2870" s="1">
        <f t="shared" si="89"/>
        <v>126</v>
      </c>
    </row>
    <row r="2871" spans="1:4" x14ac:dyDescent="0.35">
      <c r="A2871" s="2">
        <v>26116</v>
      </c>
      <c r="B2871" s="3">
        <v>99.779999000000004</v>
      </c>
      <c r="C2871" s="1">
        <f t="shared" si="88"/>
        <v>1971</v>
      </c>
      <c r="D2871" s="1">
        <f t="shared" si="89"/>
        <v>127</v>
      </c>
    </row>
    <row r="2872" spans="1:4" x14ac:dyDescent="0.35">
      <c r="A2872" s="2">
        <v>26120</v>
      </c>
      <c r="B2872" s="3">
        <v>99.779999000000004</v>
      </c>
      <c r="C2872" s="1">
        <f t="shared" si="88"/>
        <v>1971</v>
      </c>
      <c r="D2872" s="1">
        <f t="shared" si="89"/>
        <v>128</v>
      </c>
    </row>
    <row r="2873" spans="1:4" x14ac:dyDescent="0.35">
      <c r="A2873" s="2">
        <v>26121</v>
      </c>
      <c r="B2873" s="3">
        <v>99.760002</v>
      </c>
      <c r="C2873" s="1">
        <f t="shared" si="88"/>
        <v>1971</v>
      </c>
      <c r="D2873" s="1">
        <f t="shared" si="89"/>
        <v>129</v>
      </c>
    </row>
    <row r="2874" spans="1:4" x14ac:dyDescent="0.35">
      <c r="A2874" s="2">
        <v>26122</v>
      </c>
      <c r="B2874" s="3">
        <v>100.040001</v>
      </c>
      <c r="C2874" s="1">
        <f t="shared" si="88"/>
        <v>1971</v>
      </c>
      <c r="D2874" s="1">
        <f t="shared" si="89"/>
        <v>130</v>
      </c>
    </row>
    <row r="2875" spans="1:4" x14ac:dyDescent="0.35">
      <c r="A2875" s="2">
        <v>26123</v>
      </c>
      <c r="B2875" s="3">
        <v>100.339996</v>
      </c>
      <c r="C2875" s="1">
        <f t="shared" si="88"/>
        <v>1971</v>
      </c>
      <c r="D2875" s="1">
        <f t="shared" si="89"/>
        <v>131</v>
      </c>
    </row>
    <row r="2876" spans="1:4" x14ac:dyDescent="0.35">
      <c r="A2876" s="2">
        <v>26126</v>
      </c>
      <c r="B2876" s="3">
        <v>100.69000200000001</v>
      </c>
      <c r="C2876" s="1">
        <f t="shared" si="88"/>
        <v>1971</v>
      </c>
      <c r="D2876" s="1">
        <f t="shared" si="89"/>
        <v>132</v>
      </c>
    </row>
    <row r="2877" spans="1:4" x14ac:dyDescent="0.35">
      <c r="A2877" s="2">
        <v>26127</v>
      </c>
      <c r="B2877" s="3">
        <v>100.82</v>
      </c>
      <c r="C2877" s="1">
        <f t="shared" si="88"/>
        <v>1971</v>
      </c>
      <c r="D2877" s="1">
        <f t="shared" si="89"/>
        <v>133</v>
      </c>
    </row>
    <row r="2878" spans="1:4" x14ac:dyDescent="0.35">
      <c r="A2878" s="2">
        <v>26128</v>
      </c>
      <c r="B2878" s="3">
        <v>99.5</v>
      </c>
      <c r="C2878" s="1">
        <f t="shared" si="88"/>
        <v>1971</v>
      </c>
      <c r="D2878" s="1">
        <f t="shared" si="89"/>
        <v>134</v>
      </c>
    </row>
    <row r="2879" spans="1:4" x14ac:dyDescent="0.35">
      <c r="A2879" s="2">
        <v>26129</v>
      </c>
      <c r="B2879" s="3">
        <v>99.220000999999996</v>
      </c>
      <c r="C2879" s="1">
        <f t="shared" si="88"/>
        <v>1971</v>
      </c>
      <c r="D2879" s="1">
        <f t="shared" si="89"/>
        <v>135</v>
      </c>
    </row>
    <row r="2880" spans="1:4" x14ac:dyDescent="0.35">
      <c r="A2880" s="2">
        <v>26130</v>
      </c>
      <c r="B2880" s="3">
        <v>99.279999000000004</v>
      </c>
      <c r="C2880" s="1">
        <f t="shared" si="88"/>
        <v>1971</v>
      </c>
      <c r="D2880" s="1">
        <f t="shared" si="89"/>
        <v>136</v>
      </c>
    </row>
    <row r="2881" spans="1:4" x14ac:dyDescent="0.35">
      <c r="A2881" s="2">
        <v>26133</v>
      </c>
      <c r="B2881" s="3">
        <v>99.110000999999997</v>
      </c>
      <c r="C2881" s="1">
        <f t="shared" si="88"/>
        <v>1971</v>
      </c>
      <c r="D2881" s="1">
        <f t="shared" si="89"/>
        <v>137</v>
      </c>
    </row>
    <row r="2882" spans="1:4" x14ac:dyDescent="0.35">
      <c r="A2882" s="2">
        <v>26134</v>
      </c>
      <c r="B2882" s="3">
        <v>98.93</v>
      </c>
      <c r="C2882" s="1">
        <f t="shared" si="88"/>
        <v>1971</v>
      </c>
      <c r="D2882" s="1">
        <f t="shared" si="89"/>
        <v>138</v>
      </c>
    </row>
    <row r="2883" spans="1:4" x14ac:dyDescent="0.35">
      <c r="A2883" s="2">
        <v>26135</v>
      </c>
      <c r="B2883" s="3">
        <v>99.32</v>
      </c>
      <c r="C2883" s="1">
        <f t="shared" ref="C2883:C2946" si="90">YEAR(A2883)</f>
        <v>1971</v>
      </c>
      <c r="D2883" s="1">
        <f t="shared" ref="D2883:D2946" si="91">IF(C2883&lt;&gt;C2882, 1, D2882+1)</f>
        <v>139</v>
      </c>
    </row>
    <row r="2884" spans="1:4" x14ac:dyDescent="0.35">
      <c r="A2884" s="2">
        <v>26136</v>
      </c>
      <c r="B2884" s="3">
        <v>99.279999000000004</v>
      </c>
      <c r="C2884" s="1">
        <f t="shared" si="90"/>
        <v>1971</v>
      </c>
      <c r="D2884" s="1">
        <f t="shared" si="91"/>
        <v>140</v>
      </c>
    </row>
    <row r="2885" spans="1:4" x14ac:dyDescent="0.35">
      <c r="A2885" s="2">
        <v>26137</v>
      </c>
      <c r="B2885" s="3">
        <v>99.110000999999997</v>
      </c>
      <c r="C2885" s="1">
        <f t="shared" si="90"/>
        <v>1971</v>
      </c>
      <c r="D2885" s="1">
        <f t="shared" si="91"/>
        <v>141</v>
      </c>
    </row>
    <row r="2886" spans="1:4" x14ac:dyDescent="0.35">
      <c r="A2886" s="2">
        <v>26140</v>
      </c>
      <c r="B2886" s="3">
        <v>98.940002000000007</v>
      </c>
      <c r="C2886" s="1">
        <f t="shared" si="90"/>
        <v>1971</v>
      </c>
      <c r="D2886" s="1">
        <f t="shared" si="91"/>
        <v>142</v>
      </c>
    </row>
    <row r="2887" spans="1:4" x14ac:dyDescent="0.35">
      <c r="A2887" s="2">
        <v>26141</v>
      </c>
      <c r="B2887" s="3">
        <v>98.139999000000003</v>
      </c>
      <c r="C2887" s="1">
        <f t="shared" si="90"/>
        <v>1971</v>
      </c>
      <c r="D2887" s="1">
        <f t="shared" si="91"/>
        <v>143</v>
      </c>
    </row>
    <row r="2888" spans="1:4" x14ac:dyDescent="0.35">
      <c r="A2888" s="2">
        <v>26142</v>
      </c>
      <c r="B2888" s="3">
        <v>97.779999000000004</v>
      </c>
      <c r="C2888" s="1">
        <f t="shared" si="90"/>
        <v>1971</v>
      </c>
      <c r="D2888" s="1">
        <f t="shared" si="91"/>
        <v>144</v>
      </c>
    </row>
    <row r="2889" spans="1:4" x14ac:dyDescent="0.35">
      <c r="A2889" s="2">
        <v>26143</v>
      </c>
      <c r="B2889" s="3">
        <v>97.07</v>
      </c>
      <c r="C2889" s="1">
        <f t="shared" si="90"/>
        <v>1971</v>
      </c>
      <c r="D2889" s="1">
        <f t="shared" si="91"/>
        <v>145</v>
      </c>
    </row>
    <row r="2890" spans="1:4" x14ac:dyDescent="0.35">
      <c r="A2890" s="2">
        <v>26144</v>
      </c>
      <c r="B2890" s="3">
        <v>96.019997000000004</v>
      </c>
      <c r="C2890" s="1">
        <f t="shared" si="90"/>
        <v>1971</v>
      </c>
      <c r="D2890" s="1">
        <f t="shared" si="91"/>
        <v>146</v>
      </c>
    </row>
    <row r="2891" spans="1:4" x14ac:dyDescent="0.35">
      <c r="A2891" s="2">
        <v>26147</v>
      </c>
      <c r="B2891" s="3">
        <v>95.580001999999993</v>
      </c>
      <c r="C2891" s="1">
        <f t="shared" si="90"/>
        <v>1971</v>
      </c>
      <c r="D2891" s="1">
        <f t="shared" si="91"/>
        <v>147</v>
      </c>
    </row>
    <row r="2892" spans="1:4" x14ac:dyDescent="0.35">
      <c r="A2892" s="2">
        <v>26148</v>
      </c>
      <c r="B2892" s="3">
        <v>95.959998999999996</v>
      </c>
      <c r="C2892" s="1">
        <f t="shared" si="90"/>
        <v>1971</v>
      </c>
      <c r="D2892" s="1">
        <f t="shared" si="91"/>
        <v>148</v>
      </c>
    </row>
    <row r="2893" spans="1:4" x14ac:dyDescent="0.35">
      <c r="A2893" s="2">
        <v>26149</v>
      </c>
      <c r="B2893" s="3">
        <v>94.510002</v>
      </c>
      <c r="C2893" s="1">
        <f t="shared" si="90"/>
        <v>1971</v>
      </c>
      <c r="D2893" s="1">
        <f t="shared" si="91"/>
        <v>149</v>
      </c>
    </row>
    <row r="2894" spans="1:4" x14ac:dyDescent="0.35">
      <c r="A2894" s="2">
        <v>26150</v>
      </c>
      <c r="B2894" s="3">
        <v>93.889999000000003</v>
      </c>
      <c r="C2894" s="1">
        <f t="shared" si="90"/>
        <v>1971</v>
      </c>
      <c r="D2894" s="1">
        <f t="shared" si="91"/>
        <v>150</v>
      </c>
    </row>
    <row r="2895" spans="1:4" x14ac:dyDescent="0.35">
      <c r="A2895" s="2">
        <v>26151</v>
      </c>
      <c r="B2895" s="3">
        <v>94.089995999999999</v>
      </c>
      <c r="C2895" s="1">
        <f t="shared" si="90"/>
        <v>1971</v>
      </c>
      <c r="D2895" s="1">
        <f t="shared" si="91"/>
        <v>151</v>
      </c>
    </row>
    <row r="2896" spans="1:4" x14ac:dyDescent="0.35">
      <c r="A2896" s="2">
        <v>26154</v>
      </c>
      <c r="B2896" s="3">
        <v>94.25</v>
      </c>
      <c r="C2896" s="1">
        <f t="shared" si="90"/>
        <v>1971</v>
      </c>
      <c r="D2896" s="1">
        <f t="shared" si="91"/>
        <v>152</v>
      </c>
    </row>
    <row r="2897" spans="1:4" x14ac:dyDescent="0.35">
      <c r="A2897" s="2">
        <v>26155</v>
      </c>
      <c r="B2897" s="3">
        <v>93.529999000000004</v>
      </c>
      <c r="C2897" s="1">
        <f t="shared" si="90"/>
        <v>1971</v>
      </c>
      <c r="D2897" s="1">
        <f t="shared" si="91"/>
        <v>153</v>
      </c>
    </row>
    <row r="2898" spans="1:4" x14ac:dyDescent="0.35">
      <c r="A2898" s="2">
        <v>26156</v>
      </c>
      <c r="B2898" s="3">
        <v>93.540001000000004</v>
      </c>
      <c r="C2898" s="1">
        <f t="shared" si="90"/>
        <v>1971</v>
      </c>
      <c r="D2898" s="1">
        <f t="shared" si="91"/>
        <v>154</v>
      </c>
    </row>
    <row r="2899" spans="1:4" x14ac:dyDescent="0.35">
      <c r="A2899" s="2">
        <v>26157</v>
      </c>
      <c r="B2899" s="3">
        <v>94.809997999999993</v>
      </c>
      <c r="C2899" s="1">
        <f t="shared" si="90"/>
        <v>1971</v>
      </c>
      <c r="D2899" s="1">
        <f t="shared" si="91"/>
        <v>155</v>
      </c>
    </row>
    <row r="2900" spans="1:4" x14ac:dyDescent="0.35">
      <c r="A2900" s="2">
        <v>26158</v>
      </c>
      <c r="B2900" s="3">
        <v>96</v>
      </c>
      <c r="C2900" s="1">
        <f t="shared" si="90"/>
        <v>1971</v>
      </c>
      <c r="D2900" s="1">
        <f t="shared" si="91"/>
        <v>156</v>
      </c>
    </row>
    <row r="2901" spans="1:4" x14ac:dyDescent="0.35">
      <c r="A2901" s="2">
        <v>26161</v>
      </c>
      <c r="B2901" s="3">
        <v>97.900002000000001</v>
      </c>
      <c r="C2901" s="1">
        <f t="shared" si="90"/>
        <v>1971</v>
      </c>
      <c r="D2901" s="1">
        <f t="shared" si="91"/>
        <v>157</v>
      </c>
    </row>
    <row r="2902" spans="1:4" x14ac:dyDescent="0.35">
      <c r="A2902" s="2">
        <v>26162</v>
      </c>
      <c r="B2902" s="3">
        <v>98.760002</v>
      </c>
      <c r="C2902" s="1">
        <f t="shared" si="90"/>
        <v>1971</v>
      </c>
      <c r="D2902" s="1">
        <f t="shared" si="91"/>
        <v>158</v>
      </c>
    </row>
    <row r="2903" spans="1:4" x14ac:dyDescent="0.35">
      <c r="A2903" s="2">
        <v>26163</v>
      </c>
      <c r="B2903" s="3">
        <v>99.989998</v>
      </c>
      <c r="C2903" s="1">
        <f t="shared" si="90"/>
        <v>1971</v>
      </c>
      <c r="D2903" s="1">
        <f t="shared" si="91"/>
        <v>159</v>
      </c>
    </row>
    <row r="2904" spans="1:4" x14ac:dyDescent="0.35">
      <c r="A2904" s="2">
        <v>26164</v>
      </c>
      <c r="B2904" s="3">
        <v>98.599997999999999</v>
      </c>
      <c r="C2904" s="1">
        <f t="shared" si="90"/>
        <v>1971</v>
      </c>
      <c r="D2904" s="1">
        <f t="shared" si="91"/>
        <v>160</v>
      </c>
    </row>
    <row r="2905" spans="1:4" x14ac:dyDescent="0.35">
      <c r="A2905" s="2">
        <v>26165</v>
      </c>
      <c r="B2905" s="3">
        <v>98.160004000000001</v>
      </c>
      <c r="C2905" s="1">
        <f t="shared" si="90"/>
        <v>1971</v>
      </c>
      <c r="D2905" s="1">
        <f t="shared" si="91"/>
        <v>161</v>
      </c>
    </row>
    <row r="2906" spans="1:4" x14ac:dyDescent="0.35">
      <c r="A2906" s="2">
        <v>26168</v>
      </c>
      <c r="B2906" s="3">
        <v>98.330001999999993</v>
      </c>
      <c r="C2906" s="1">
        <f t="shared" si="90"/>
        <v>1971</v>
      </c>
      <c r="D2906" s="1">
        <f t="shared" si="91"/>
        <v>162</v>
      </c>
    </row>
    <row r="2907" spans="1:4" x14ac:dyDescent="0.35">
      <c r="A2907" s="2">
        <v>26169</v>
      </c>
      <c r="B2907" s="3">
        <v>99.25</v>
      </c>
      <c r="C2907" s="1">
        <f t="shared" si="90"/>
        <v>1971</v>
      </c>
      <c r="D2907" s="1">
        <f t="shared" si="91"/>
        <v>163</v>
      </c>
    </row>
    <row r="2908" spans="1:4" x14ac:dyDescent="0.35">
      <c r="A2908" s="2">
        <v>26170</v>
      </c>
      <c r="B2908" s="3">
        <v>100.400002</v>
      </c>
      <c r="C2908" s="1">
        <f t="shared" si="90"/>
        <v>1971</v>
      </c>
      <c r="D2908" s="1">
        <f t="shared" si="91"/>
        <v>164</v>
      </c>
    </row>
    <row r="2909" spans="1:4" x14ac:dyDescent="0.35">
      <c r="A2909" s="2">
        <v>26171</v>
      </c>
      <c r="B2909" s="3">
        <v>100.410004</v>
      </c>
      <c r="C2909" s="1">
        <f t="shared" si="90"/>
        <v>1971</v>
      </c>
      <c r="D2909" s="1">
        <f t="shared" si="91"/>
        <v>165</v>
      </c>
    </row>
    <row r="2910" spans="1:4" x14ac:dyDescent="0.35">
      <c r="A2910" s="2">
        <v>26172</v>
      </c>
      <c r="B2910" s="3">
        <v>100.239998</v>
      </c>
      <c r="C2910" s="1">
        <f t="shared" si="90"/>
        <v>1971</v>
      </c>
      <c r="D2910" s="1">
        <f t="shared" si="91"/>
        <v>166</v>
      </c>
    </row>
    <row r="2911" spans="1:4" x14ac:dyDescent="0.35">
      <c r="A2911" s="2">
        <v>26175</v>
      </c>
      <c r="B2911" s="3">
        <v>100.480003</v>
      </c>
      <c r="C2911" s="1">
        <f t="shared" si="90"/>
        <v>1971</v>
      </c>
      <c r="D2911" s="1">
        <f t="shared" si="91"/>
        <v>167</v>
      </c>
    </row>
    <row r="2912" spans="1:4" x14ac:dyDescent="0.35">
      <c r="A2912" s="2">
        <v>26176</v>
      </c>
      <c r="B2912" s="3">
        <v>99.519997000000004</v>
      </c>
      <c r="C2912" s="1">
        <f t="shared" si="90"/>
        <v>1971</v>
      </c>
      <c r="D2912" s="1">
        <f t="shared" si="91"/>
        <v>168</v>
      </c>
    </row>
    <row r="2913" spans="1:4" x14ac:dyDescent="0.35">
      <c r="A2913" s="2">
        <v>26177</v>
      </c>
      <c r="B2913" s="3">
        <v>99.029999000000004</v>
      </c>
      <c r="C2913" s="1">
        <f t="shared" si="90"/>
        <v>1971</v>
      </c>
      <c r="D2913" s="1">
        <f t="shared" si="91"/>
        <v>169</v>
      </c>
    </row>
    <row r="2914" spans="1:4" x14ac:dyDescent="0.35">
      <c r="A2914" s="2">
        <v>26178</v>
      </c>
      <c r="B2914" s="3">
        <v>99.07</v>
      </c>
      <c r="C2914" s="1">
        <f t="shared" si="90"/>
        <v>1971</v>
      </c>
      <c r="D2914" s="1">
        <f t="shared" si="91"/>
        <v>170</v>
      </c>
    </row>
    <row r="2915" spans="1:4" x14ac:dyDescent="0.35">
      <c r="A2915" s="2">
        <v>26179</v>
      </c>
      <c r="B2915" s="3">
        <v>99.290001000000004</v>
      </c>
      <c r="C2915" s="1">
        <f t="shared" si="90"/>
        <v>1971</v>
      </c>
      <c r="D2915" s="1">
        <f t="shared" si="91"/>
        <v>171</v>
      </c>
    </row>
    <row r="2916" spans="1:4" x14ac:dyDescent="0.35">
      <c r="A2916" s="2">
        <v>26183</v>
      </c>
      <c r="B2916" s="3">
        <v>100.69000200000001</v>
      </c>
      <c r="C2916" s="1">
        <f t="shared" si="90"/>
        <v>1971</v>
      </c>
      <c r="D2916" s="1">
        <f t="shared" si="91"/>
        <v>172</v>
      </c>
    </row>
    <row r="2917" spans="1:4" x14ac:dyDescent="0.35">
      <c r="A2917" s="2">
        <v>26184</v>
      </c>
      <c r="B2917" s="3">
        <v>101.150002</v>
      </c>
      <c r="C2917" s="1">
        <f t="shared" si="90"/>
        <v>1971</v>
      </c>
      <c r="D2917" s="1">
        <f t="shared" si="91"/>
        <v>173</v>
      </c>
    </row>
    <row r="2918" spans="1:4" x14ac:dyDescent="0.35">
      <c r="A2918" s="2">
        <v>26185</v>
      </c>
      <c r="B2918" s="3">
        <v>101.339996</v>
      </c>
      <c r="C2918" s="1">
        <f t="shared" si="90"/>
        <v>1971</v>
      </c>
      <c r="D2918" s="1">
        <f t="shared" si="91"/>
        <v>174</v>
      </c>
    </row>
    <row r="2919" spans="1:4" x14ac:dyDescent="0.35">
      <c r="A2919" s="2">
        <v>26186</v>
      </c>
      <c r="B2919" s="3">
        <v>100.800003</v>
      </c>
      <c r="C2919" s="1">
        <f t="shared" si="90"/>
        <v>1971</v>
      </c>
      <c r="D2919" s="1">
        <f t="shared" si="91"/>
        <v>175</v>
      </c>
    </row>
    <row r="2920" spans="1:4" x14ac:dyDescent="0.35">
      <c r="A2920" s="2">
        <v>26189</v>
      </c>
      <c r="B2920" s="3">
        <v>100.41999800000001</v>
      </c>
      <c r="C2920" s="1">
        <f t="shared" si="90"/>
        <v>1971</v>
      </c>
      <c r="D2920" s="1">
        <f t="shared" si="91"/>
        <v>176</v>
      </c>
    </row>
    <row r="2921" spans="1:4" x14ac:dyDescent="0.35">
      <c r="A2921" s="2">
        <v>26190</v>
      </c>
      <c r="B2921" s="3">
        <v>100.07</v>
      </c>
      <c r="C2921" s="1">
        <f t="shared" si="90"/>
        <v>1971</v>
      </c>
      <c r="D2921" s="1">
        <f t="shared" si="91"/>
        <v>177</v>
      </c>
    </row>
    <row r="2922" spans="1:4" x14ac:dyDescent="0.35">
      <c r="A2922" s="2">
        <v>26191</v>
      </c>
      <c r="B2922" s="3">
        <v>99.339995999999999</v>
      </c>
      <c r="C2922" s="1">
        <f t="shared" si="90"/>
        <v>1971</v>
      </c>
      <c r="D2922" s="1">
        <f t="shared" si="91"/>
        <v>178</v>
      </c>
    </row>
    <row r="2923" spans="1:4" x14ac:dyDescent="0.35">
      <c r="A2923" s="2">
        <v>26192</v>
      </c>
      <c r="B2923" s="3">
        <v>99.769997000000004</v>
      </c>
      <c r="C2923" s="1">
        <f t="shared" si="90"/>
        <v>1971</v>
      </c>
      <c r="D2923" s="1">
        <f t="shared" si="91"/>
        <v>179</v>
      </c>
    </row>
    <row r="2924" spans="1:4" x14ac:dyDescent="0.35">
      <c r="A2924" s="2">
        <v>26193</v>
      </c>
      <c r="B2924" s="3">
        <v>99.660004000000001</v>
      </c>
      <c r="C2924" s="1">
        <f t="shared" si="90"/>
        <v>1971</v>
      </c>
      <c r="D2924" s="1">
        <f t="shared" si="91"/>
        <v>180</v>
      </c>
    </row>
    <row r="2925" spans="1:4" x14ac:dyDescent="0.35">
      <c r="A2925" s="2">
        <v>26196</v>
      </c>
      <c r="B2925" s="3">
        <v>99.959998999999996</v>
      </c>
      <c r="C2925" s="1">
        <f t="shared" si="90"/>
        <v>1971</v>
      </c>
      <c r="D2925" s="1">
        <f t="shared" si="91"/>
        <v>181</v>
      </c>
    </row>
    <row r="2926" spans="1:4" x14ac:dyDescent="0.35">
      <c r="A2926" s="2">
        <v>26197</v>
      </c>
      <c r="B2926" s="3">
        <v>99.68</v>
      </c>
      <c r="C2926" s="1">
        <f t="shared" si="90"/>
        <v>1971</v>
      </c>
      <c r="D2926" s="1">
        <f t="shared" si="91"/>
        <v>182</v>
      </c>
    </row>
    <row r="2927" spans="1:4" x14ac:dyDescent="0.35">
      <c r="A2927" s="2">
        <v>26198</v>
      </c>
      <c r="B2927" s="3">
        <v>99.339995999999999</v>
      </c>
      <c r="C2927" s="1">
        <f t="shared" si="90"/>
        <v>1971</v>
      </c>
      <c r="D2927" s="1">
        <f t="shared" si="91"/>
        <v>183</v>
      </c>
    </row>
    <row r="2928" spans="1:4" x14ac:dyDescent="0.35">
      <c r="A2928" s="2">
        <v>26199</v>
      </c>
      <c r="B2928" s="3">
        <v>98.470000999999996</v>
      </c>
      <c r="C2928" s="1">
        <f t="shared" si="90"/>
        <v>1971</v>
      </c>
      <c r="D2928" s="1">
        <f t="shared" si="91"/>
        <v>184</v>
      </c>
    </row>
    <row r="2929" spans="1:4" x14ac:dyDescent="0.35">
      <c r="A2929" s="2">
        <v>26200</v>
      </c>
      <c r="B2929" s="3">
        <v>98.379997000000003</v>
      </c>
      <c r="C2929" s="1">
        <f t="shared" si="90"/>
        <v>1971</v>
      </c>
      <c r="D2929" s="1">
        <f t="shared" si="91"/>
        <v>185</v>
      </c>
    </row>
    <row r="2930" spans="1:4" x14ac:dyDescent="0.35">
      <c r="A2930" s="2">
        <v>26203</v>
      </c>
      <c r="B2930" s="3">
        <v>98.150002000000001</v>
      </c>
      <c r="C2930" s="1">
        <f t="shared" si="90"/>
        <v>1971</v>
      </c>
      <c r="D2930" s="1">
        <f t="shared" si="91"/>
        <v>186</v>
      </c>
    </row>
    <row r="2931" spans="1:4" x14ac:dyDescent="0.35">
      <c r="A2931" s="2">
        <v>26204</v>
      </c>
      <c r="B2931" s="3">
        <v>97.620002999999997</v>
      </c>
      <c r="C2931" s="1">
        <f t="shared" si="90"/>
        <v>1971</v>
      </c>
      <c r="D2931" s="1">
        <f t="shared" si="91"/>
        <v>187</v>
      </c>
    </row>
    <row r="2932" spans="1:4" x14ac:dyDescent="0.35">
      <c r="A2932" s="2">
        <v>26205</v>
      </c>
      <c r="B2932" s="3">
        <v>97.879997000000003</v>
      </c>
      <c r="C2932" s="1">
        <f t="shared" si="90"/>
        <v>1971</v>
      </c>
      <c r="D2932" s="1">
        <f t="shared" si="91"/>
        <v>188</v>
      </c>
    </row>
    <row r="2933" spans="1:4" x14ac:dyDescent="0.35">
      <c r="A2933" s="2">
        <v>26206</v>
      </c>
      <c r="B2933" s="3">
        <v>97.900002000000001</v>
      </c>
      <c r="C2933" s="1">
        <f t="shared" si="90"/>
        <v>1971</v>
      </c>
      <c r="D2933" s="1">
        <f t="shared" si="91"/>
        <v>189</v>
      </c>
    </row>
    <row r="2934" spans="1:4" x14ac:dyDescent="0.35">
      <c r="A2934" s="2">
        <v>26207</v>
      </c>
      <c r="B2934" s="3">
        <v>98.339995999999999</v>
      </c>
      <c r="C2934" s="1">
        <f t="shared" si="90"/>
        <v>1971</v>
      </c>
      <c r="D2934" s="1">
        <f t="shared" si="91"/>
        <v>190</v>
      </c>
    </row>
    <row r="2935" spans="1:4" x14ac:dyDescent="0.35">
      <c r="A2935" s="2">
        <v>26210</v>
      </c>
      <c r="B2935" s="3">
        <v>98.93</v>
      </c>
      <c r="C2935" s="1">
        <f t="shared" si="90"/>
        <v>1971</v>
      </c>
      <c r="D2935" s="1">
        <f t="shared" si="91"/>
        <v>191</v>
      </c>
    </row>
    <row r="2936" spans="1:4" x14ac:dyDescent="0.35">
      <c r="A2936" s="2">
        <v>26211</v>
      </c>
      <c r="B2936" s="3">
        <v>99.209998999999996</v>
      </c>
      <c r="C2936" s="1">
        <f t="shared" si="90"/>
        <v>1971</v>
      </c>
      <c r="D2936" s="1">
        <f t="shared" si="91"/>
        <v>192</v>
      </c>
    </row>
    <row r="2937" spans="1:4" x14ac:dyDescent="0.35">
      <c r="A2937" s="2">
        <v>26212</v>
      </c>
      <c r="B2937" s="3">
        <v>99.110000999999997</v>
      </c>
      <c r="C2937" s="1">
        <f t="shared" si="90"/>
        <v>1971</v>
      </c>
      <c r="D2937" s="1">
        <f t="shared" si="91"/>
        <v>193</v>
      </c>
    </row>
    <row r="2938" spans="1:4" x14ac:dyDescent="0.35">
      <c r="A2938" s="2">
        <v>26213</v>
      </c>
      <c r="B2938" s="3">
        <v>99.82</v>
      </c>
      <c r="C2938" s="1">
        <f t="shared" si="90"/>
        <v>1971</v>
      </c>
      <c r="D2938" s="1">
        <f t="shared" si="91"/>
        <v>194</v>
      </c>
    </row>
    <row r="2939" spans="1:4" x14ac:dyDescent="0.35">
      <c r="A2939" s="2">
        <v>26214</v>
      </c>
      <c r="B2939" s="3">
        <v>100.019997</v>
      </c>
      <c r="C2939" s="1">
        <f t="shared" si="90"/>
        <v>1971</v>
      </c>
      <c r="D2939" s="1">
        <f t="shared" si="91"/>
        <v>195</v>
      </c>
    </row>
    <row r="2940" spans="1:4" x14ac:dyDescent="0.35">
      <c r="A2940" s="2">
        <v>26217</v>
      </c>
      <c r="B2940" s="3">
        <v>99.360000999999997</v>
      </c>
      <c r="C2940" s="1">
        <f t="shared" si="90"/>
        <v>1971</v>
      </c>
      <c r="D2940" s="1">
        <f t="shared" si="91"/>
        <v>196</v>
      </c>
    </row>
    <row r="2941" spans="1:4" x14ac:dyDescent="0.35">
      <c r="A2941" s="2">
        <v>26218</v>
      </c>
      <c r="B2941" s="3">
        <v>99.209998999999996</v>
      </c>
      <c r="C2941" s="1">
        <f t="shared" si="90"/>
        <v>1971</v>
      </c>
      <c r="D2941" s="1">
        <f t="shared" si="91"/>
        <v>197</v>
      </c>
    </row>
    <row r="2942" spans="1:4" x14ac:dyDescent="0.35">
      <c r="A2942" s="2">
        <v>26219</v>
      </c>
      <c r="B2942" s="3">
        <v>99.57</v>
      </c>
      <c r="C2942" s="1">
        <f t="shared" si="90"/>
        <v>1971</v>
      </c>
      <c r="D2942" s="1">
        <f t="shared" si="91"/>
        <v>198</v>
      </c>
    </row>
    <row r="2943" spans="1:4" x14ac:dyDescent="0.35">
      <c r="A2943" s="2">
        <v>26220</v>
      </c>
      <c r="B2943" s="3">
        <v>99.029999000000004</v>
      </c>
      <c r="C2943" s="1">
        <f t="shared" si="90"/>
        <v>1971</v>
      </c>
      <c r="D2943" s="1">
        <f t="shared" si="91"/>
        <v>199</v>
      </c>
    </row>
    <row r="2944" spans="1:4" x14ac:dyDescent="0.35">
      <c r="A2944" s="2">
        <v>26221</v>
      </c>
      <c r="B2944" s="3">
        <v>98.129997000000003</v>
      </c>
      <c r="C2944" s="1">
        <f t="shared" si="90"/>
        <v>1971</v>
      </c>
      <c r="D2944" s="1">
        <f t="shared" si="91"/>
        <v>200</v>
      </c>
    </row>
    <row r="2945" spans="1:4" x14ac:dyDescent="0.35">
      <c r="A2945" s="2">
        <v>26224</v>
      </c>
      <c r="B2945" s="3">
        <v>97.790001000000004</v>
      </c>
      <c r="C2945" s="1">
        <f t="shared" si="90"/>
        <v>1971</v>
      </c>
      <c r="D2945" s="1">
        <f t="shared" si="91"/>
        <v>201</v>
      </c>
    </row>
    <row r="2946" spans="1:4" x14ac:dyDescent="0.35">
      <c r="A2946" s="2">
        <v>26225</v>
      </c>
      <c r="B2946" s="3">
        <v>97.349997999999999</v>
      </c>
      <c r="C2946" s="1">
        <f t="shared" si="90"/>
        <v>1971</v>
      </c>
      <c r="D2946" s="1">
        <f t="shared" si="91"/>
        <v>202</v>
      </c>
    </row>
    <row r="2947" spans="1:4" x14ac:dyDescent="0.35">
      <c r="A2947" s="2">
        <v>26226</v>
      </c>
      <c r="B2947" s="3">
        <v>97</v>
      </c>
      <c r="C2947" s="1">
        <f t="shared" ref="C2947:C3010" si="92">YEAR(A2947)</f>
        <v>1971</v>
      </c>
      <c r="D2947" s="1">
        <f t="shared" ref="D2947:D3010" si="93">IF(C2947&lt;&gt;C2946, 1, D2946+1)</f>
        <v>203</v>
      </c>
    </row>
    <row r="2948" spans="1:4" x14ac:dyDescent="0.35">
      <c r="A2948" s="2">
        <v>26227</v>
      </c>
      <c r="B2948" s="3">
        <v>95.650002000000001</v>
      </c>
      <c r="C2948" s="1">
        <f t="shared" si="92"/>
        <v>1971</v>
      </c>
      <c r="D2948" s="1">
        <f t="shared" si="93"/>
        <v>204</v>
      </c>
    </row>
    <row r="2949" spans="1:4" x14ac:dyDescent="0.35">
      <c r="A2949" s="2">
        <v>26228</v>
      </c>
      <c r="B2949" s="3">
        <v>95.599997999999999</v>
      </c>
      <c r="C2949" s="1">
        <f t="shared" si="92"/>
        <v>1971</v>
      </c>
      <c r="D2949" s="1">
        <f t="shared" si="93"/>
        <v>205</v>
      </c>
    </row>
    <row r="2950" spans="1:4" x14ac:dyDescent="0.35">
      <c r="A2950" s="2">
        <v>26231</v>
      </c>
      <c r="B2950" s="3">
        <v>95.57</v>
      </c>
      <c r="C2950" s="1">
        <f t="shared" si="92"/>
        <v>1971</v>
      </c>
      <c r="D2950" s="1">
        <f t="shared" si="93"/>
        <v>206</v>
      </c>
    </row>
    <row r="2951" spans="1:4" x14ac:dyDescent="0.35">
      <c r="A2951" s="2">
        <v>26232</v>
      </c>
      <c r="B2951" s="3">
        <v>95.019997000000004</v>
      </c>
      <c r="C2951" s="1">
        <f t="shared" si="92"/>
        <v>1971</v>
      </c>
      <c r="D2951" s="1">
        <f t="shared" si="93"/>
        <v>207</v>
      </c>
    </row>
    <row r="2952" spans="1:4" x14ac:dyDescent="0.35">
      <c r="A2952" s="2">
        <v>26233</v>
      </c>
      <c r="B2952" s="3">
        <v>94.739998</v>
      </c>
      <c r="C2952" s="1">
        <f t="shared" si="92"/>
        <v>1971</v>
      </c>
      <c r="D2952" s="1">
        <f t="shared" si="93"/>
        <v>208</v>
      </c>
    </row>
    <row r="2953" spans="1:4" x14ac:dyDescent="0.35">
      <c r="A2953" s="2">
        <v>26234</v>
      </c>
      <c r="B2953" s="3">
        <v>93.790001000000004</v>
      </c>
      <c r="C2953" s="1">
        <f t="shared" si="92"/>
        <v>1971</v>
      </c>
      <c r="D2953" s="1">
        <f t="shared" si="93"/>
        <v>209</v>
      </c>
    </row>
    <row r="2954" spans="1:4" x14ac:dyDescent="0.35">
      <c r="A2954" s="2">
        <v>26235</v>
      </c>
      <c r="B2954" s="3">
        <v>93.959998999999996</v>
      </c>
      <c r="C2954" s="1">
        <f t="shared" si="92"/>
        <v>1971</v>
      </c>
      <c r="D2954" s="1">
        <f t="shared" si="93"/>
        <v>210</v>
      </c>
    </row>
    <row r="2955" spans="1:4" x14ac:dyDescent="0.35">
      <c r="A2955" s="2">
        <v>26238</v>
      </c>
      <c r="B2955" s="3">
        <v>94.230002999999996</v>
      </c>
      <c r="C2955" s="1">
        <f t="shared" si="92"/>
        <v>1971</v>
      </c>
      <c r="D2955" s="1">
        <f t="shared" si="93"/>
        <v>211</v>
      </c>
    </row>
    <row r="2956" spans="1:4" x14ac:dyDescent="0.35">
      <c r="A2956" s="2">
        <v>26239</v>
      </c>
      <c r="B2956" s="3">
        <v>92.800003000000004</v>
      </c>
      <c r="C2956" s="1">
        <f t="shared" si="92"/>
        <v>1971</v>
      </c>
      <c r="D2956" s="1">
        <f t="shared" si="93"/>
        <v>212</v>
      </c>
    </row>
    <row r="2957" spans="1:4" x14ac:dyDescent="0.35">
      <c r="A2957" s="2">
        <v>26240</v>
      </c>
      <c r="B2957" s="3">
        <v>93.269997000000004</v>
      </c>
      <c r="C2957" s="1">
        <f t="shared" si="92"/>
        <v>1971</v>
      </c>
      <c r="D2957" s="1">
        <f t="shared" si="93"/>
        <v>213</v>
      </c>
    </row>
    <row r="2958" spans="1:4" x14ac:dyDescent="0.35">
      <c r="A2958" s="2">
        <v>26241</v>
      </c>
      <c r="B2958" s="3">
        <v>94.910004000000001</v>
      </c>
      <c r="C2958" s="1">
        <f t="shared" si="92"/>
        <v>1971</v>
      </c>
      <c r="D2958" s="1">
        <f t="shared" si="93"/>
        <v>214</v>
      </c>
    </row>
    <row r="2959" spans="1:4" x14ac:dyDescent="0.35">
      <c r="A2959" s="2">
        <v>26242</v>
      </c>
      <c r="B2959" s="3">
        <v>94.790001000000004</v>
      </c>
      <c r="C2959" s="1">
        <f t="shared" si="92"/>
        <v>1971</v>
      </c>
      <c r="D2959" s="1">
        <f t="shared" si="93"/>
        <v>215</v>
      </c>
    </row>
    <row r="2960" spans="1:4" x14ac:dyDescent="0.35">
      <c r="A2960" s="2">
        <v>26245</v>
      </c>
      <c r="B2960" s="3">
        <v>94.459998999999996</v>
      </c>
      <c r="C2960" s="1">
        <f t="shared" si="92"/>
        <v>1971</v>
      </c>
      <c r="D2960" s="1">
        <f t="shared" si="93"/>
        <v>216</v>
      </c>
    </row>
    <row r="2961" spans="1:4" x14ac:dyDescent="0.35">
      <c r="A2961" s="2">
        <v>26246</v>
      </c>
      <c r="B2961" s="3">
        <v>94.389999000000003</v>
      </c>
      <c r="C2961" s="1">
        <f t="shared" si="92"/>
        <v>1971</v>
      </c>
      <c r="D2961" s="1">
        <f t="shared" si="93"/>
        <v>217</v>
      </c>
    </row>
    <row r="2962" spans="1:4" x14ac:dyDescent="0.35">
      <c r="A2962" s="2">
        <v>26247</v>
      </c>
      <c r="B2962" s="3">
        <v>94.459998999999996</v>
      </c>
      <c r="C2962" s="1">
        <f t="shared" si="92"/>
        <v>1971</v>
      </c>
      <c r="D2962" s="1">
        <f t="shared" si="93"/>
        <v>218</v>
      </c>
    </row>
    <row r="2963" spans="1:4" x14ac:dyDescent="0.35">
      <c r="A2963" s="2">
        <v>26248</v>
      </c>
      <c r="B2963" s="3">
        <v>93.410004000000001</v>
      </c>
      <c r="C2963" s="1">
        <f t="shared" si="92"/>
        <v>1971</v>
      </c>
      <c r="D2963" s="1">
        <f t="shared" si="93"/>
        <v>219</v>
      </c>
    </row>
    <row r="2964" spans="1:4" x14ac:dyDescent="0.35">
      <c r="A2964" s="2">
        <v>26249</v>
      </c>
      <c r="B2964" s="3">
        <v>92.120002999999997</v>
      </c>
      <c r="C2964" s="1">
        <f t="shared" si="92"/>
        <v>1971</v>
      </c>
      <c r="D2964" s="1">
        <f t="shared" si="93"/>
        <v>220</v>
      </c>
    </row>
    <row r="2965" spans="1:4" x14ac:dyDescent="0.35">
      <c r="A2965" s="2">
        <v>26252</v>
      </c>
      <c r="B2965" s="3">
        <v>92.120002999999997</v>
      </c>
      <c r="C2965" s="1">
        <f t="shared" si="92"/>
        <v>1971</v>
      </c>
      <c r="D2965" s="1">
        <f t="shared" si="93"/>
        <v>221</v>
      </c>
    </row>
    <row r="2966" spans="1:4" x14ac:dyDescent="0.35">
      <c r="A2966" s="2">
        <v>26253</v>
      </c>
      <c r="B2966" s="3">
        <v>91.809997999999993</v>
      </c>
      <c r="C2966" s="1">
        <f t="shared" si="92"/>
        <v>1971</v>
      </c>
      <c r="D2966" s="1">
        <f t="shared" si="93"/>
        <v>222</v>
      </c>
    </row>
    <row r="2967" spans="1:4" x14ac:dyDescent="0.35">
      <c r="A2967" s="2">
        <v>26254</v>
      </c>
      <c r="B2967" s="3">
        <v>92.709998999999996</v>
      </c>
      <c r="C2967" s="1">
        <f t="shared" si="92"/>
        <v>1971</v>
      </c>
      <c r="D2967" s="1">
        <f t="shared" si="93"/>
        <v>223</v>
      </c>
    </row>
    <row r="2968" spans="1:4" x14ac:dyDescent="0.35">
      <c r="A2968" s="2">
        <v>26255</v>
      </c>
      <c r="B2968" s="3">
        <v>92.849997999999999</v>
      </c>
      <c r="C2968" s="1">
        <f t="shared" si="92"/>
        <v>1971</v>
      </c>
      <c r="D2968" s="1">
        <f t="shared" si="93"/>
        <v>224</v>
      </c>
    </row>
    <row r="2969" spans="1:4" x14ac:dyDescent="0.35">
      <c r="A2969" s="2">
        <v>26256</v>
      </c>
      <c r="B2969" s="3">
        <v>92.129997000000003</v>
      </c>
      <c r="C2969" s="1">
        <f t="shared" si="92"/>
        <v>1971</v>
      </c>
      <c r="D2969" s="1">
        <f t="shared" si="93"/>
        <v>225</v>
      </c>
    </row>
    <row r="2970" spans="1:4" x14ac:dyDescent="0.35">
      <c r="A2970" s="2">
        <v>26259</v>
      </c>
      <c r="B2970" s="3">
        <v>91.610000999999997</v>
      </c>
      <c r="C2970" s="1">
        <f t="shared" si="92"/>
        <v>1971</v>
      </c>
      <c r="D2970" s="1">
        <f t="shared" si="93"/>
        <v>226</v>
      </c>
    </row>
    <row r="2971" spans="1:4" x14ac:dyDescent="0.35">
      <c r="A2971" s="2">
        <v>26260</v>
      </c>
      <c r="B2971" s="3">
        <v>90.790001000000004</v>
      </c>
      <c r="C2971" s="1">
        <f t="shared" si="92"/>
        <v>1971</v>
      </c>
      <c r="D2971" s="1">
        <f t="shared" si="93"/>
        <v>227</v>
      </c>
    </row>
    <row r="2972" spans="1:4" x14ac:dyDescent="0.35">
      <c r="A2972" s="2">
        <v>26261</v>
      </c>
      <c r="B2972" s="3">
        <v>90.160004000000001</v>
      </c>
      <c r="C2972" s="1">
        <f t="shared" si="92"/>
        <v>1971</v>
      </c>
      <c r="D2972" s="1">
        <f t="shared" si="93"/>
        <v>228</v>
      </c>
    </row>
    <row r="2973" spans="1:4" x14ac:dyDescent="0.35">
      <c r="A2973" s="2">
        <v>26263</v>
      </c>
      <c r="B2973" s="3">
        <v>90.330001999999993</v>
      </c>
      <c r="C2973" s="1">
        <f t="shared" si="92"/>
        <v>1971</v>
      </c>
      <c r="D2973" s="1">
        <f t="shared" si="93"/>
        <v>229</v>
      </c>
    </row>
    <row r="2974" spans="1:4" x14ac:dyDescent="0.35">
      <c r="A2974" s="2">
        <v>26266</v>
      </c>
      <c r="B2974" s="3">
        <v>92.040001000000004</v>
      </c>
      <c r="C2974" s="1">
        <f t="shared" si="92"/>
        <v>1971</v>
      </c>
      <c r="D2974" s="1">
        <f t="shared" si="93"/>
        <v>230</v>
      </c>
    </row>
    <row r="2975" spans="1:4" x14ac:dyDescent="0.35">
      <c r="A2975" s="2">
        <v>26267</v>
      </c>
      <c r="B2975" s="3">
        <v>93.410004000000001</v>
      </c>
      <c r="C2975" s="1">
        <f t="shared" si="92"/>
        <v>1971</v>
      </c>
      <c r="D2975" s="1">
        <f t="shared" si="93"/>
        <v>231</v>
      </c>
    </row>
    <row r="2976" spans="1:4" x14ac:dyDescent="0.35">
      <c r="A2976" s="2">
        <v>26268</v>
      </c>
      <c r="B2976" s="3">
        <v>93.989998</v>
      </c>
      <c r="C2976" s="1">
        <f t="shared" si="92"/>
        <v>1971</v>
      </c>
      <c r="D2976" s="1">
        <f t="shared" si="93"/>
        <v>232</v>
      </c>
    </row>
    <row r="2977" spans="1:4" x14ac:dyDescent="0.35">
      <c r="A2977" s="2">
        <v>26269</v>
      </c>
      <c r="B2977" s="3">
        <v>95.440002000000007</v>
      </c>
      <c r="C2977" s="1">
        <f t="shared" si="92"/>
        <v>1971</v>
      </c>
      <c r="D2977" s="1">
        <f t="shared" si="93"/>
        <v>233</v>
      </c>
    </row>
    <row r="2978" spans="1:4" x14ac:dyDescent="0.35">
      <c r="A2978" s="2">
        <v>26270</v>
      </c>
      <c r="B2978" s="3">
        <v>95.839995999999999</v>
      </c>
      <c r="C2978" s="1">
        <f t="shared" si="92"/>
        <v>1971</v>
      </c>
      <c r="D2978" s="1">
        <f t="shared" si="93"/>
        <v>234</v>
      </c>
    </row>
    <row r="2979" spans="1:4" x14ac:dyDescent="0.35">
      <c r="A2979" s="2">
        <v>26273</v>
      </c>
      <c r="B2979" s="3">
        <v>97.059997999999993</v>
      </c>
      <c r="C2979" s="1">
        <f t="shared" si="92"/>
        <v>1971</v>
      </c>
      <c r="D2979" s="1">
        <f t="shared" si="93"/>
        <v>235</v>
      </c>
    </row>
    <row r="2980" spans="1:4" x14ac:dyDescent="0.35">
      <c r="A2980" s="2">
        <v>26274</v>
      </c>
      <c r="B2980" s="3">
        <v>96.510002</v>
      </c>
      <c r="C2980" s="1">
        <f t="shared" si="92"/>
        <v>1971</v>
      </c>
      <c r="D2980" s="1">
        <f t="shared" si="93"/>
        <v>236</v>
      </c>
    </row>
    <row r="2981" spans="1:4" x14ac:dyDescent="0.35">
      <c r="A2981" s="2">
        <v>26275</v>
      </c>
      <c r="B2981" s="3">
        <v>96.870002999999997</v>
      </c>
      <c r="C2981" s="1">
        <f t="shared" si="92"/>
        <v>1971</v>
      </c>
      <c r="D2981" s="1">
        <f t="shared" si="93"/>
        <v>237</v>
      </c>
    </row>
    <row r="2982" spans="1:4" x14ac:dyDescent="0.35">
      <c r="A2982" s="2">
        <v>26276</v>
      </c>
      <c r="B2982" s="3">
        <v>96.959998999999996</v>
      </c>
      <c r="C2982" s="1">
        <f t="shared" si="92"/>
        <v>1971</v>
      </c>
      <c r="D2982" s="1">
        <f t="shared" si="93"/>
        <v>238</v>
      </c>
    </row>
    <row r="2983" spans="1:4" x14ac:dyDescent="0.35">
      <c r="A2983" s="2">
        <v>26277</v>
      </c>
      <c r="B2983" s="3">
        <v>97.690002000000007</v>
      </c>
      <c r="C2983" s="1">
        <f t="shared" si="92"/>
        <v>1971</v>
      </c>
      <c r="D2983" s="1">
        <f t="shared" si="93"/>
        <v>239</v>
      </c>
    </row>
    <row r="2984" spans="1:4" x14ac:dyDescent="0.35">
      <c r="A2984" s="2">
        <v>26280</v>
      </c>
      <c r="B2984" s="3">
        <v>97.970000999999996</v>
      </c>
      <c r="C2984" s="1">
        <f t="shared" si="92"/>
        <v>1971</v>
      </c>
      <c r="D2984" s="1">
        <f t="shared" si="93"/>
        <v>240</v>
      </c>
    </row>
    <row r="2985" spans="1:4" x14ac:dyDescent="0.35">
      <c r="A2985" s="2">
        <v>26281</v>
      </c>
      <c r="B2985" s="3">
        <v>97.669998000000007</v>
      </c>
      <c r="C2985" s="1">
        <f t="shared" si="92"/>
        <v>1971</v>
      </c>
      <c r="D2985" s="1">
        <f t="shared" si="93"/>
        <v>241</v>
      </c>
    </row>
    <row r="2986" spans="1:4" x14ac:dyDescent="0.35">
      <c r="A2986" s="2">
        <v>26282</v>
      </c>
      <c r="B2986" s="3">
        <v>98.540001000000004</v>
      </c>
      <c r="C2986" s="1">
        <f t="shared" si="92"/>
        <v>1971</v>
      </c>
      <c r="D2986" s="1">
        <f t="shared" si="93"/>
        <v>242</v>
      </c>
    </row>
    <row r="2987" spans="1:4" x14ac:dyDescent="0.35">
      <c r="A2987" s="2">
        <v>26283</v>
      </c>
      <c r="B2987" s="3">
        <v>99.739998</v>
      </c>
      <c r="C2987" s="1">
        <f t="shared" si="92"/>
        <v>1971</v>
      </c>
      <c r="D2987" s="1">
        <f t="shared" si="93"/>
        <v>243</v>
      </c>
    </row>
    <row r="2988" spans="1:4" x14ac:dyDescent="0.35">
      <c r="A2988" s="2">
        <v>26284</v>
      </c>
      <c r="B2988" s="3">
        <v>100.260002</v>
      </c>
      <c r="C2988" s="1">
        <f t="shared" si="92"/>
        <v>1971</v>
      </c>
      <c r="D2988" s="1">
        <f t="shared" si="93"/>
        <v>244</v>
      </c>
    </row>
    <row r="2989" spans="1:4" x14ac:dyDescent="0.35">
      <c r="A2989" s="2">
        <v>26287</v>
      </c>
      <c r="B2989" s="3">
        <v>101.550003</v>
      </c>
      <c r="C2989" s="1">
        <f t="shared" si="92"/>
        <v>1971</v>
      </c>
      <c r="D2989" s="1">
        <f t="shared" si="93"/>
        <v>245</v>
      </c>
    </row>
    <row r="2990" spans="1:4" x14ac:dyDescent="0.35">
      <c r="A2990" s="2">
        <v>26288</v>
      </c>
      <c r="B2990" s="3">
        <v>101.800003</v>
      </c>
      <c r="C2990" s="1">
        <f t="shared" si="92"/>
        <v>1971</v>
      </c>
      <c r="D2990" s="1">
        <f t="shared" si="93"/>
        <v>246</v>
      </c>
    </row>
    <row r="2991" spans="1:4" x14ac:dyDescent="0.35">
      <c r="A2991" s="2">
        <v>26289</v>
      </c>
      <c r="B2991" s="3">
        <v>101.18</v>
      </c>
      <c r="C2991" s="1">
        <f t="shared" si="92"/>
        <v>1971</v>
      </c>
      <c r="D2991" s="1">
        <f t="shared" si="93"/>
        <v>247</v>
      </c>
    </row>
    <row r="2992" spans="1:4" x14ac:dyDescent="0.35">
      <c r="A2992" s="2">
        <v>26290</v>
      </c>
      <c r="B2992" s="3">
        <v>100.739998</v>
      </c>
      <c r="C2992" s="1">
        <f t="shared" si="92"/>
        <v>1971</v>
      </c>
      <c r="D2992" s="1">
        <f t="shared" si="93"/>
        <v>248</v>
      </c>
    </row>
    <row r="2993" spans="1:4" x14ac:dyDescent="0.35">
      <c r="A2993" s="2">
        <v>26294</v>
      </c>
      <c r="B2993" s="3">
        <v>100.949997</v>
      </c>
      <c r="C2993" s="1">
        <f t="shared" si="92"/>
        <v>1971</v>
      </c>
      <c r="D2993" s="1">
        <f t="shared" si="93"/>
        <v>249</v>
      </c>
    </row>
    <row r="2994" spans="1:4" x14ac:dyDescent="0.35">
      <c r="A2994" s="2">
        <v>26295</v>
      </c>
      <c r="B2994" s="3">
        <v>101.949997</v>
      </c>
      <c r="C2994" s="1">
        <f t="shared" si="92"/>
        <v>1971</v>
      </c>
      <c r="D2994" s="1">
        <f t="shared" si="93"/>
        <v>250</v>
      </c>
    </row>
    <row r="2995" spans="1:4" x14ac:dyDescent="0.35">
      <c r="A2995" s="2">
        <v>26296</v>
      </c>
      <c r="B2995" s="3">
        <v>102.209999</v>
      </c>
      <c r="C2995" s="1">
        <f t="shared" si="92"/>
        <v>1971</v>
      </c>
      <c r="D2995" s="1">
        <f t="shared" si="93"/>
        <v>251</v>
      </c>
    </row>
    <row r="2996" spans="1:4" x14ac:dyDescent="0.35">
      <c r="A2996" s="2">
        <v>26297</v>
      </c>
      <c r="B2996" s="3">
        <v>101.779999</v>
      </c>
      <c r="C2996" s="1">
        <f t="shared" si="92"/>
        <v>1971</v>
      </c>
      <c r="D2996" s="1">
        <f t="shared" si="93"/>
        <v>252</v>
      </c>
    </row>
    <row r="2997" spans="1:4" x14ac:dyDescent="0.35">
      <c r="A2997" s="2">
        <v>26298</v>
      </c>
      <c r="B2997" s="3">
        <v>102.089996</v>
      </c>
      <c r="C2997" s="1">
        <f t="shared" si="92"/>
        <v>1971</v>
      </c>
      <c r="D2997" s="1">
        <f t="shared" si="93"/>
        <v>253</v>
      </c>
    </row>
    <row r="2998" spans="1:4" x14ac:dyDescent="0.35">
      <c r="A2998" s="2">
        <v>26301</v>
      </c>
      <c r="B2998" s="3">
        <v>102.089996</v>
      </c>
      <c r="C2998" s="1">
        <f t="shared" si="92"/>
        <v>1972</v>
      </c>
      <c r="D2998" s="1">
        <f t="shared" si="93"/>
        <v>1</v>
      </c>
    </row>
    <row r="2999" spans="1:4" x14ac:dyDescent="0.35">
      <c r="A2999" s="2">
        <v>26302</v>
      </c>
      <c r="B2999" s="3">
        <v>101.66999800000001</v>
      </c>
      <c r="C2999" s="1">
        <f t="shared" si="92"/>
        <v>1972</v>
      </c>
      <c r="D2999" s="1">
        <f t="shared" si="93"/>
        <v>2</v>
      </c>
    </row>
    <row r="3000" spans="1:4" x14ac:dyDescent="0.35">
      <c r="A3000" s="2">
        <v>26303</v>
      </c>
      <c r="B3000" s="3">
        <v>102.089996</v>
      </c>
      <c r="C3000" s="1">
        <f t="shared" si="92"/>
        <v>1972</v>
      </c>
      <c r="D3000" s="1">
        <f t="shared" si="93"/>
        <v>3</v>
      </c>
    </row>
    <row r="3001" spans="1:4" x14ac:dyDescent="0.35">
      <c r="A3001" s="2">
        <v>26304</v>
      </c>
      <c r="B3001" s="3">
        <v>103.05999799999999</v>
      </c>
      <c r="C3001" s="1">
        <f t="shared" si="92"/>
        <v>1972</v>
      </c>
      <c r="D3001" s="1">
        <f t="shared" si="93"/>
        <v>4</v>
      </c>
    </row>
    <row r="3002" spans="1:4" x14ac:dyDescent="0.35">
      <c r="A3002" s="2">
        <v>26305</v>
      </c>
      <c r="B3002" s="3">
        <v>103.510002</v>
      </c>
      <c r="C3002" s="1">
        <f t="shared" si="92"/>
        <v>1972</v>
      </c>
      <c r="D3002" s="1">
        <f t="shared" si="93"/>
        <v>5</v>
      </c>
    </row>
    <row r="3003" spans="1:4" x14ac:dyDescent="0.35">
      <c r="A3003" s="2">
        <v>26308</v>
      </c>
      <c r="B3003" s="3">
        <v>103.470001</v>
      </c>
      <c r="C3003" s="1">
        <f t="shared" si="92"/>
        <v>1972</v>
      </c>
      <c r="D3003" s="1">
        <f t="shared" si="93"/>
        <v>6</v>
      </c>
    </row>
    <row r="3004" spans="1:4" x14ac:dyDescent="0.35">
      <c r="A3004" s="2">
        <v>26309</v>
      </c>
      <c r="B3004" s="3">
        <v>103.32</v>
      </c>
      <c r="C3004" s="1">
        <f t="shared" si="92"/>
        <v>1972</v>
      </c>
      <c r="D3004" s="1">
        <f t="shared" si="93"/>
        <v>7</v>
      </c>
    </row>
    <row r="3005" spans="1:4" x14ac:dyDescent="0.35">
      <c r="A3005" s="2">
        <v>26310</v>
      </c>
      <c r="B3005" s="3">
        <v>103.650002</v>
      </c>
      <c r="C3005" s="1">
        <f t="shared" si="92"/>
        <v>1972</v>
      </c>
      <c r="D3005" s="1">
        <f t="shared" si="93"/>
        <v>8</v>
      </c>
    </row>
    <row r="3006" spans="1:4" x14ac:dyDescent="0.35">
      <c r="A3006" s="2">
        <v>26311</v>
      </c>
      <c r="B3006" s="3">
        <v>103.589996</v>
      </c>
      <c r="C3006" s="1">
        <f t="shared" si="92"/>
        <v>1972</v>
      </c>
      <c r="D3006" s="1">
        <f t="shared" si="93"/>
        <v>9</v>
      </c>
    </row>
    <row r="3007" spans="1:4" x14ac:dyDescent="0.35">
      <c r="A3007" s="2">
        <v>26312</v>
      </c>
      <c r="B3007" s="3">
        <v>102.989998</v>
      </c>
      <c r="C3007" s="1">
        <f t="shared" si="92"/>
        <v>1972</v>
      </c>
      <c r="D3007" s="1">
        <f t="shared" si="93"/>
        <v>10</v>
      </c>
    </row>
    <row r="3008" spans="1:4" x14ac:dyDescent="0.35">
      <c r="A3008" s="2">
        <v>26315</v>
      </c>
      <c r="B3008" s="3">
        <v>103.389999</v>
      </c>
      <c r="C3008" s="1">
        <f t="shared" si="92"/>
        <v>1972</v>
      </c>
      <c r="D3008" s="1">
        <f t="shared" si="93"/>
        <v>11</v>
      </c>
    </row>
    <row r="3009" spans="1:4" x14ac:dyDescent="0.35">
      <c r="A3009" s="2">
        <v>26316</v>
      </c>
      <c r="B3009" s="3">
        <v>103.699997</v>
      </c>
      <c r="C3009" s="1">
        <f t="shared" si="92"/>
        <v>1972</v>
      </c>
      <c r="D3009" s="1">
        <f t="shared" si="93"/>
        <v>12</v>
      </c>
    </row>
    <row r="3010" spans="1:4" x14ac:dyDescent="0.35">
      <c r="A3010" s="2">
        <v>26317</v>
      </c>
      <c r="B3010" s="3">
        <v>104.050003</v>
      </c>
      <c r="C3010" s="1">
        <f t="shared" si="92"/>
        <v>1972</v>
      </c>
      <c r="D3010" s="1">
        <f t="shared" si="93"/>
        <v>13</v>
      </c>
    </row>
    <row r="3011" spans="1:4" x14ac:dyDescent="0.35">
      <c r="A3011" s="2">
        <v>26318</v>
      </c>
      <c r="B3011" s="3">
        <v>103.879997</v>
      </c>
      <c r="C3011" s="1">
        <f t="shared" ref="C3011:C3074" si="94">YEAR(A3011)</f>
        <v>1972</v>
      </c>
      <c r="D3011" s="1">
        <f t="shared" ref="D3011:D3074" si="95">IF(C3011&lt;&gt;C3010, 1, D3010+1)</f>
        <v>14</v>
      </c>
    </row>
    <row r="3012" spans="1:4" x14ac:dyDescent="0.35">
      <c r="A3012" s="2">
        <v>26319</v>
      </c>
      <c r="B3012" s="3">
        <v>103.879997</v>
      </c>
      <c r="C3012" s="1">
        <f t="shared" si="94"/>
        <v>1972</v>
      </c>
      <c r="D3012" s="1">
        <f t="shared" si="95"/>
        <v>15</v>
      </c>
    </row>
    <row r="3013" spans="1:4" x14ac:dyDescent="0.35">
      <c r="A3013" s="2">
        <v>26322</v>
      </c>
      <c r="B3013" s="3">
        <v>103.650002</v>
      </c>
      <c r="C3013" s="1">
        <f t="shared" si="94"/>
        <v>1972</v>
      </c>
      <c r="D3013" s="1">
        <f t="shared" si="95"/>
        <v>16</v>
      </c>
    </row>
    <row r="3014" spans="1:4" x14ac:dyDescent="0.35">
      <c r="A3014" s="2">
        <v>26323</v>
      </c>
      <c r="B3014" s="3">
        <v>102.57</v>
      </c>
      <c r="C3014" s="1">
        <f t="shared" si="94"/>
        <v>1972</v>
      </c>
      <c r="D3014" s="1">
        <f t="shared" si="95"/>
        <v>17</v>
      </c>
    </row>
    <row r="3015" spans="1:4" x14ac:dyDescent="0.35">
      <c r="A3015" s="2">
        <v>26324</v>
      </c>
      <c r="B3015" s="3">
        <v>102.699997</v>
      </c>
      <c r="C3015" s="1">
        <f t="shared" si="94"/>
        <v>1972</v>
      </c>
      <c r="D3015" s="1">
        <f t="shared" si="95"/>
        <v>18</v>
      </c>
    </row>
    <row r="3016" spans="1:4" x14ac:dyDescent="0.35">
      <c r="A3016" s="2">
        <v>26325</v>
      </c>
      <c r="B3016" s="3">
        <v>102.5</v>
      </c>
      <c r="C3016" s="1">
        <f t="shared" si="94"/>
        <v>1972</v>
      </c>
      <c r="D3016" s="1">
        <f t="shared" si="95"/>
        <v>19</v>
      </c>
    </row>
    <row r="3017" spans="1:4" x14ac:dyDescent="0.35">
      <c r="A3017" s="2">
        <v>26326</v>
      </c>
      <c r="B3017" s="3">
        <v>103.5</v>
      </c>
      <c r="C3017" s="1">
        <f t="shared" si="94"/>
        <v>1972</v>
      </c>
      <c r="D3017" s="1">
        <f t="shared" si="95"/>
        <v>20</v>
      </c>
    </row>
    <row r="3018" spans="1:4" x14ac:dyDescent="0.35">
      <c r="A3018" s="2">
        <v>26329</v>
      </c>
      <c r="B3018" s="3">
        <v>104.160004</v>
      </c>
      <c r="C3018" s="1">
        <f t="shared" si="94"/>
        <v>1972</v>
      </c>
      <c r="D3018" s="1">
        <f t="shared" si="95"/>
        <v>21</v>
      </c>
    </row>
    <row r="3019" spans="1:4" x14ac:dyDescent="0.35">
      <c r="A3019" s="2">
        <v>26330</v>
      </c>
      <c r="B3019" s="3">
        <v>103.94000200000001</v>
      </c>
      <c r="C3019" s="1">
        <f t="shared" si="94"/>
        <v>1972</v>
      </c>
      <c r="D3019" s="1">
        <f t="shared" si="95"/>
        <v>22</v>
      </c>
    </row>
    <row r="3020" spans="1:4" x14ac:dyDescent="0.35">
      <c r="A3020" s="2">
        <v>26331</v>
      </c>
      <c r="B3020" s="3">
        <v>104.010002</v>
      </c>
      <c r="C3020" s="1">
        <f t="shared" si="94"/>
        <v>1972</v>
      </c>
      <c r="D3020" s="1">
        <f t="shared" si="95"/>
        <v>23</v>
      </c>
    </row>
    <row r="3021" spans="1:4" x14ac:dyDescent="0.35">
      <c r="A3021" s="2">
        <v>26332</v>
      </c>
      <c r="B3021" s="3">
        <v>104.68</v>
      </c>
      <c r="C3021" s="1">
        <f t="shared" si="94"/>
        <v>1972</v>
      </c>
      <c r="D3021" s="1">
        <f t="shared" si="95"/>
        <v>24</v>
      </c>
    </row>
    <row r="3022" spans="1:4" x14ac:dyDescent="0.35">
      <c r="A3022" s="2">
        <v>26333</v>
      </c>
      <c r="B3022" s="3">
        <v>104.639999</v>
      </c>
      <c r="C3022" s="1">
        <f t="shared" si="94"/>
        <v>1972</v>
      </c>
      <c r="D3022" s="1">
        <f t="shared" si="95"/>
        <v>25</v>
      </c>
    </row>
    <row r="3023" spans="1:4" x14ac:dyDescent="0.35">
      <c r="A3023" s="2">
        <v>26336</v>
      </c>
      <c r="B3023" s="3">
        <v>104.860001</v>
      </c>
      <c r="C3023" s="1">
        <f t="shared" si="94"/>
        <v>1972</v>
      </c>
      <c r="D3023" s="1">
        <f t="shared" si="95"/>
        <v>26</v>
      </c>
    </row>
    <row r="3024" spans="1:4" x14ac:dyDescent="0.35">
      <c r="A3024" s="2">
        <v>26337</v>
      </c>
      <c r="B3024" s="3">
        <v>104.540001</v>
      </c>
      <c r="C3024" s="1">
        <f t="shared" si="94"/>
        <v>1972</v>
      </c>
      <c r="D3024" s="1">
        <f t="shared" si="95"/>
        <v>27</v>
      </c>
    </row>
    <row r="3025" spans="1:4" x14ac:dyDescent="0.35">
      <c r="A3025" s="2">
        <v>26338</v>
      </c>
      <c r="B3025" s="3">
        <v>104.739998</v>
      </c>
      <c r="C3025" s="1">
        <f t="shared" si="94"/>
        <v>1972</v>
      </c>
      <c r="D3025" s="1">
        <f t="shared" si="95"/>
        <v>28</v>
      </c>
    </row>
    <row r="3026" spans="1:4" x14ac:dyDescent="0.35">
      <c r="A3026" s="2">
        <v>26339</v>
      </c>
      <c r="B3026" s="3">
        <v>105.550003</v>
      </c>
      <c r="C3026" s="1">
        <f t="shared" si="94"/>
        <v>1972</v>
      </c>
      <c r="D3026" s="1">
        <f t="shared" si="95"/>
        <v>29</v>
      </c>
    </row>
    <row r="3027" spans="1:4" x14ac:dyDescent="0.35">
      <c r="A3027" s="2">
        <v>26340</v>
      </c>
      <c r="B3027" s="3">
        <v>105.589996</v>
      </c>
      <c r="C3027" s="1">
        <f t="shared" si="94"/>
        <v>1972</v>
      </c>
      <c r="D3027" s="1">
        <f t="shared" si="95"/>
        <v>30</v>
      </c>
    </row>
    <row r="3028" spans="1:4" x14ac:dyDescent="0.35">
      <c r="A3028" s="2">
        <v>26343</v>
      </c>
      <c r="B3028" s="3">
        <v>105.08000199999999</v>
      </c>
      <c r="C3028" s="1">
        <f t="shared" si="94"/>
        <v>1972</v>
      </c>
      <c r="D3028" s="1">
        <f t="shared" si="95"/>
        <v>31</v>
      </c>
    </row>
    <row r="3029" spans="1:4" x14ac:dyDescent="0.35">
      <c r="A3029" s="2">
        <v>26344</v>
      </c>
      <c r="B3029" s="3">
        <v>104.589996</v>
      </c>
      <c r="C3029" s="1">
        <f t="shared" si="94"/>
        <v>1972</v>
      </c>
      <c r="D3029" s="1">
        <f t="shared" si="95"/>
        <v>32</v>
      </c>
    </row>
    <row r="3030" spans="1:4" x14ac:dyDescent="0.35">
      <c r="A3030" s="2">
        <v>26345</v>
      </c>
      <c r="B3030" s="3">
        <v>105.029999</v>
      </c>
      <c r="C3030" s="1">
        <f t="shared" si="94"/>
        <v>1972</v>
      </c>
      <c r="D3030" s="1">
        <f t="shared" si="95"/>
        <v>33</v>
      </c>
    </row>
    <row r="3031" spans="1:4" x14ac:dyDescent="0.35">
      <c r="A3031" s="2">
        <v>26346</v>
      </c>
      <c r="B3031" s="3">
        <v>105.620003</v>
      </c>
      <c r="C3031" s="1">
        <f t="shared" si="94"/>
        <v>1972</v>
      </c>
      <c r="D3031" s="1">
        <f t="shared" si="95"/>
        <v>34</v>
      </c>
    </row>
    <row r="3032" spans="1:4" x14ac:dyDescent="0.35">
      <c r="A3032" s="2">
        <v>26347</v>
      </c>
      <c r="B3032" s="3">
        <v>105.589996</v>
      </c>
      <c r="C3032" s="1">
        <f t="shared" si="94"/>
        <v>1972</v>
      </c>
      <c r="D3032" s="1">
        <f t="shared" si="95"/>
        <v>35</v>
      </c>
    </row>
    <row r="3033" spans="1:4" x14ac:dyDescent="0.35">
      <c r="A3033" s="2">
        <v>26351</v>
      </c>
      <c r="B3033" s="3">
        <v>105.279999</v>
      </c>
      <c r="C3033" s="1">
        <f t="shared" si="94"/>
        <v>1972</v>
      </c>
      <c r="D3033" s="1">
        <f t="shared" si="95"/>
        <v>36</v>
      </c>
    </row>
    <row r="3034" spans="1:4" x14ac:dyDescent="0.35">
      <c r="A3034" s="2">
        <v>26352</v>
      </c>
      <c r="B3034" s="3">
        <v>105.290001</v>
      </c>
      <c r="C3034" s="1">
        <f t="shared" si="94"/>
        <v>1972</v>
      </c>
      <c r="D3034" s="1">
        <f t="shared" si="95"/>
        <v>37</v>
      </c>
    </row>
    <row r="3035" spans="1:4" x14ac:dyDescent="0.35">
      <c r="A3035" s="2">
        <v>26353</v>
      </c>
      <c r="B3035" s="3">
        <v>105.379997</v>
      </c>
      <c r="C3035" s="1">
        <f t="shared" si="94"/>
        <v>1972</v>
      </c>
      <c r="D3035" s="1">
        <f t="shared" si="95"/>
        <v>38</v>
      </c>
    </row>
    <row r="3036" spans="1:4" x14ac:dyDescent="0.35">
      <c r="A3036" s="2">
        <v>26354</v>
      </c>
      <c r="B3036" s="3">
        <v>105.449997</v>
      </c>
      <c r="C3036" s="1">
        <f t="shared" si="94"/>
        <v>1972</v>
      </c>
      <c r="D3036" s="1">
        <f t="shared" si="95"/>
        <v>39</v>
      </c>
    </row>
    <row r="3037" spans="1:4" x14ac:dyDescent="0.35">
      <c r="A3037" s="2">
        <v>26357</v>
      </c>
      <c r="B3037" s="3">
        <v>106.18</v>
      </c>
      <c r="C3037" s="1">
        <f t="shared" si="94"/>
        <v>1972</v>
      </c>
      <c r="D3037" s="1">
        <f t="shared" si="95"/>
        <v>40</v>
      </c>
    </row>
    <row r="3038" spans="1:4" x14ac:dyDescent="0.35">
      <c r="A3038" s="2">
        <v>26358</v>
      </c>
      <c r="B3038" s="3">
        <v>106.19000200000001</v>
      </c>
      <c r="C3038" s="1">
        <f t="shared" si="94"/>
        <v>1972</v>
      </c>
      <c r="D3038" s="1">
        <f t="shared" si="95"/>
        <v>41</v>
      </c>
    </row>
    <row r="3039" spans="1:4" x14ac:dyDescent="0.35">
      <c r="A3039" s="2">
        <v>26359</v>
      </c>
      <c r="B3039" s="3">
        <v>106.57</v>
      </c>
      <c r="C3039" s="1">
        <f t="shared" si="94"/>
        <v>1972</v>
      </c>
      <c r="D3039" s="1">
        <f t="shared" si="95"/>
        <v>42</v>
      </c>
    </row>
    <row r="3040" spans="1:4" x14ac:dyDescent="0.35">
      <c r="A3040" s="2">
        <v>26360</v>
      </c>
      <c r="B3040" s="3">
        <v>107.349998</v>
      </c>
      <c r="C3040" s="1">
        <f t="shared" si="94"/>
        <v>1972</v>
      </c>
      <c r="D3040" s="1">
        <f t="shared" si="95"/>
        <v>43</v>
      </c>
    </row>
    <row r="3041" spans="1:4" x14ac:dyDescent="0.35">
      <c r="A3041" s="2">
        <v>26361</v>
      </c>
      <c r="B3041" s="3">
        <v>107.32</v>
      </c>
      <c r="C3041" s="1">
        <f t="shared" si="94"/>
        <v>1972</v>
      </c>
      <c r="D3041" s="1">
        <f t="shared" si="95"/>
        <v>44</v>
      </c>
    </row>
    <row r="3042" spans="1:4" x14ac:dyDescent="0.35">
      <c r="A3042" s="2">
        <v>26364</v>
      </c>
      <c r="B3042" s="3">
        <v>107.94000200000001</v>
      </c>
      <c r="C3042" s="1">
        <f t="shared" si="94"/>
        <v>1972</v>
      </c>
      <c r="D3042" s="1">
        <f t="shared" si="95"/>
        <v>45</v>
      </c>
    </row>
    <row r="3043" spans="1:4" x14ac:dyDescent="0.35">
      <c r="A3043" s="2">
        <v>26365</v>
      </c>
      <c r="B3043" s="3">
        <v>108.769997</v>
      </c>
      <c r="C3043" s="1">
        <f t="shared" si="94"/>
        <v>1972</v>
      </c>
      <c r="D3043" s="1">
        <f t="shared" si="95"/>
        <v>46</v>
      </c>
    </row>
    <row r="3044" spans="1:4" x14ac:dyDescent="0.35">
      <c r="A3044" s="2">
        <v>26366</v>
      </c>
      <c r="B3044" s="3">
        <v>108.870003</v>
      </c>
      <c r="C3044" s="1">
        <f t="shared" si="94"/>
        <v>1972</v>
      </c>
      <c r="D3044" s="1">
        <f t="shared" si="95"/>
        <v>47</v>
      </c>
    </row>
    <row r="3045" spans="1:4" x14ac:dyDescent="0.35">
      <c r="A3045" s="2">
        <v>26367</v>
      </c>
      <c r="B3045" s="3">
        <v>108.959999</v>
      </c>
      <c r="C3045" s="1">
        <f t="shared" si="94"/>
        <v>1972</v>
      </c>
      <c r="D3045" s="1">
        <f t="shared" si="95"/>
        <v>48</v>
      </c>
    </row>
    <row r="3046" spans="1:4" x14ac:dyDescent="0.35">
      <c r="A3046" s="2">
        <v>26368</v>
      </c>
      <c r="B3046" s="3">
        <v>108.94000200000001</v>
      </c>
      <c r="C3046" s="1">
        <f t="shared" si="94"/>
        <v>1972</v>
      </c>
      <c r="D3046" s="1">
        <f t="shared" si="95"/>
        <v>49</v>
      </c>
    </row>
    <row r="3047" spans="1:4" x14ac:dyDescent="0.35">
      <c r="A3047" s="2">
        <v>26371</v>
      </c>
      <c r="B3047" s="3">
        <v>108.379997</v>
      </c>
      <c r="C3047" s="1">
        <f t="shared" si="94"/>
        <v>1972</v>
      </c>
      <c r="D3047" s="1">
        <f t="shared" si="95"/>
        <v>50</v>
      </c>
    </row>
    <row r="3048" spans="1:4" x14ac:dyDescent="0.35">
      <c r="A3048" s="2">
        <v>26372</v>
      </c>
      <c r="B3048" s="3">
        <v>107.33000199999999</v>
      </c>
      <c r="C3048" s="1">
        <f t="shared" si="94"/>
        <v>1972</v>
      </c>
      <c r="D3048" s="1">
        <f t="shared" si="95"/>
        <v>51</v>
      </c>
    </row>
    <row r="3049" spans="1:4" x14ac:dyDescent="0.35">
      <c r="A3049" s="2">
        <v>26373</v>
      </c>
      <c r="B3049" s="3">
        <v>107.610001</v>
      </c>
      <c r="C3049" s="1">
        <f t="shared" si="94"/>
        <v>1972</v>
      </c>
      <c r="D3049" s="1">
        <f t="shared" si="95"/>
        <v>52</v>
      </c>
    </row>
    <row r="3050" spans="1:4" x14ac:dyDescent="0.35">
      <c r="A3050" s="2">
        <v>26374</v>
      </c>
      <c r="B3050" s="3">
        <v>107.75</v>
      </c>
      <c r="C3050" s="1">
        <f t="shared" si="94"/>
        <v>1972</v>
      </c>
      <c r="D3050" s="1">
        <f t="shared" si="95"/>
        <v>53</v>
      </c>
    </row>
    <row r="3051" spans="1:4" x14ac:dyDescent="0.35">
      <c r="A3051" s="2">
        <v>26375</v>
      </c>
      <c r="B3051" s="3">
        <v>107.5</v>
      </c>
      <c r="C3051" s="1">
        <f t="shared" si="94"/>
        <v>1972</v>
      </c>
      <c r="D3051" s="1">
        <f t="shared" si="95"/>
        <v>54</v>
      </c>
    </row>
    <row r="3052" spans="1:4" x14ac:dyDescent="0.35">
      <c r="A3052" s="2">
        <v>26378</v>
      </c>
      <c r="B3052" s="3">
        <v>107.91999800000001</v>
      </c>
      <c r="C3052" s="1">
        <f t="shared" si="94"/>
        <v>1972</v>
      </c>
      <c r="D3052" s="1">
        <f t="shared" si="95"/>
        <v>55</v>
      </c>
    </row>
    <row r="3053" spans="1:4" x14ac:dyDescent="0.35">
      <c r="A3053" s="2">
        <v>26379</v>
      </c>
      <c r="B3053" s="3">
        <v>107.589996</v>
      </c>
      <c r="C3053" s="1">
        <f t="shared" si="94"/>
        <v>1972</v>
      </c>
      <c r="D3053" s="1">
        <f t="shared" si="95"/>
        <v>56</v>
      </c>
    </row>
    <row r="3054" spans="1:4" x14ac:dyDescent="0.35">
      <c r="A3054" s="2">
        <v>26380</v>
      </c>
      <c r="B3054" s="3">
        <v>106.69000200000001</v>
      </c>
      <c r="C3054" s="1">
        <f t="shared" si="94"/>
        <v>1972</v>
      </c>
      <c r="D3054" s="1">
        <f t="shared" si="95"/>
        <v>57</v>
      </c>
    </row>
    <row r="3055" spans="1:4" x14ac:dyDescent="0.35">
      <c r="A3055" s="2">
        <v>26381</v>
      </c>
      <c r="B3055" s="3">
        <v>106.839996</v>
      </c>
      <c r="C3055" s="1">
        <f t="shared" si="94"/>
        <v>1972</v>
      </c>
      <c r="D3055" s="1">
        <f t="shared" si="95"/>
        <v>58</v>
      </c>
    </row>
    <row r="3056" spans="1:4" x14ac:dyDescent="0.35">
      <c r="A3056" s="2">
        <v>26382</v>
      </c>
      <c r="B3056" s="3">
        <v>107.75</v>
      </c>
      <c r="C3056" s="1">
        <f t="shared" si="94"/>
        <v>1972</v>
      </c>
      <c r="D3056" s="1">
        <f t="shared" si="95"/>
        <v>59</v>
      </c>
    </row>
    <row r="3057" spans="1:4" x14ac:dyDescent="0.35">
      <c r="A3057" s="2">
        <v>26385</v>
      </c>
      <c r="B3057" s="3">
        <v>107.519997</v>
      </c>
      <c r="C3057" s="1">
        <f t="shared" si="94"/>
        <v>1972</v>
      </c>
      <c r="D3057" s="1">
        <f t="shared" si="95"/>
        <v>60</v>
      </c>
    </row>
    <row r="3058" spans="1:4" x14ac:dyDescent="0.35">
      <c r="A3058" s="2">
        <v>26386</v>
      </c>
      <c r="B3058" s="3">
        <v>107.300003</v>
      </c>
      <c r="C3058" s="1">
        <f t="shared" si="94"/>
        <v>1972</v>
      </c>
      <c r="D3058" s="1">
        <f t="shared" si="95"/>
        <v>61</v>
      </c>
    </row>
    <row r="3059" spans="1:4" x14ac:dyDescent="0.35">
      <c r="A3059" s="2">
        <v>26387</v>
      </c>
      <c r="B3059" s="3">
        <v>107.16999800000001</v>
      </c>
      <c r="C3059" s="1">
        <f t="shared" si="94"/>
        <v>1972</v>
      </c>
      <c r="D3059" s="1">
        <f t="shared" si="95"/>
        <v>62</v>
      </c>
    </row>
    <row r="3060" spans="1:4" x14ac:dyDescent="0.35">
      <c r="A3060" s="2">
        <v>26388</v>
      </c>
      <c r="B3060" s="3">
        <v>106.489998</v>
      </c>
      <c r="C3060" s="1">
        <f t="shared" si="94"/>
        <v>1972</v>
      </c>
      <c r="D3060" s="1">
        <f t="shared" si="95"/>
        <v>63</v>
      </c>
    </row>
    <row r="3061" spans="1:4" x14ac:dyDescent="0.35">
      <c r="A3061" s="2">
        <v>26392</v>
      </c>
      <c r="B3061" s="3">
        <v>107.199997</v>
      </c>
      <c r="C3061" s="1">
        <f t="shared" si="94"/>
        <v>1972</v>
      </c>
      <c r="D3061" s="1">
        <f t="shared" si="95"/>
        <v>64</v>
      </c>
    </row>
    <row r="3062" spans="1:4" x14ac:dyDescent="0.35">
      <c r="A3062" s="2">
        <v>26393</v>
      </c>
      <c r="B3062" s="3">
        <v>107.480003</v>
      </c>
      <c r="C3062" s="1">
        <f t="shared" si="94"/>
        <v>1972</v>
      </c>
      <c r="D3062" s="1">
        <f t="shared" si="95"/>
        <v>65</v>
      </c>
    </row>
    <row r="3063" spans="1:4" x14ac:dyDescent="0.35">
      <c r="A3063" s="2">
        <v>26394</v>
      </c>
      <c r="B3063" s="3">
        <v>108.120003</v>
      </c>
      <c r="C3063" s="1">
        <f t="shared" si="94"/>
        <v>1972</v>
      </c>
      <c r="D3063" s="1">
        <f t="shared" si="95"/>
        <v>66</v>
      </c>
    </row>
    <row r="3064" spans="1:4" x14ac:dyDescent="0.35">
      <c r="A3064" s="2">
        <v>26395</v>
      </c>
      <c r="B3064" s="3">
        <v>109</v>
      </c>
      <c r="C3064" s="1">
        <f t="shared" si="94"/>
        <v>1972</v>
      </c>
      <c r="D3064" s="1">
        <f t="shared" si="95"/>
        <v>67</v>
      </c>
    </row>
    <row r="3065" spans="1:4" x14ac:dyDescent="0.35">
      <c r="A3065" s="2">
        <v>26396</v>
      </c>
      <c r="B3065" s="3">
        <v>109.529999</v>
      </c>
      <c r="C3065" s="1">
        <f t="shared" si="94"/>
        <v>1972</v>
      </c>
      <c r="D3065" s="1">
        <f t="shared" si="95"/>
        <v>68</v>
      </c>
    </row>
    <row r="3066" spans="1:4" x14ac:dyDescent="0.35">
      <c r="A3066" s="2">
        <v>26399</v>
      </c>
      <c r="B3066" s="3">
        <v>109.620003</v>
      </c>
      <c r="C3066" s="1">
        <f t="shared" si="94"/>
        <v>1972</v>
      </c>
      <c r="D3066" s="1">
        <f t="shared" si="95"/>
        <v>69</v>
      </c>
    </row>
    <row r="3067" spans="1:4" x14ac:dyDescent="0.35">
      <c r="A3067" s="2">
        <v>26400</v>
      </c>
      <c r="B3067" s="3">
        <v>109.449997</v>
      </c>
      <c r="C3067" s="1">
        <f t="shared" si="94"/>
        <v>1972</v>
      </c>
      <c r="D3067" s="1">
        <f t="shared" si="95"/>
        <v>70</v>
      </c>
    </row>
    <row r="3068" spans="1:4" x14ac:dyDescent="0.35">
      <c r="A3068" s="2">
        <v>26401</v>
      </c>
      <c r="B3068" s="3">
        <v>109.760002</v>
      </c>
      <c r="C3068" s="1">
        <f t="shared" si="94"/>
        <v>1972</v>
      </c>
      <c r="D3068" s="1">
        <f t="shared" si="95"/>
        <v>71</v>
      </c>
    </row>
    <row r="3069" spans="1:4" x14ac:dyDescent="0.35">
      <c r="A3069" s="2">
        <v>26402</v>
      </c>
      <c r="B3069" s="3">
        <v>110.18</v>
      </c>
      <c r="C3069" s="1">
        <f t="shared" si="94"/>
        <v>1972</v>
      </c>
      <c r="D3069" s="1">
        <f t="shared" si="95"/>
        <v>72</v>
      </c>
    </row>
    <row r="3070" spans="1:4" x14ac:dyDescent="0.35">
      <c r="A3070" s="2">
        <v>26403</v>
      </c>
      <c r="B3070" s="3">
        <v>109.910004</v>
      </c>
      <c r="C3070" s="1">
        <f t="shared" si="94"/>
        <v>1972</v>
      </c>
      <c r="D3070" s="1">
        <f t="shared" si="95"/>
        <v>73</v>
      </c>
    </row>
    <row r="3071" spans="1:4" x14ac:dyDescent="0.35">
      <c r="A3071" s="2">
        <v>26406</v>
      </c>
      <c r="B3071" s="3">
        <v>109.839996</v>
      </c>
      <c r="C3071" s="1">
        <f t="shared" si="94"/>
        <v>1972</v>
      </c>
      <c r="D3071" s="1">
        <f t="shared" si="95"/>
        <v>74</v>
      </c>
    </row>
    <row r="3072" spans="1:4" x14ac:dyDescent="0.35">
      <c r="A3072" s="2">
        <v>26407</v>
      </c>
      <c r="B3072" s="3">
        <v>109.510002</v>
      </c>
      <c r="C3072" s="1">
        <f t="shared" si="94"/>
        <v>1972</v>
      </c>
      <c r="D3072" s="1">
        <f t="shared" si="95"/>
        <v>75</v>
      </c>
    </row>
    <row r="3073" spans="1:4" x14ac:dyDescent="0.35">
      <c r="A3073" s="2">
        <v>26408</v>
      </c>
      <c r="B3073" s="3">
        <v>109.769997</v>
      </c>
      <c r="C3073" s="1">
        <f t="shared" si="94"/>
        <v>1972</v>
      </c>
      <c r="D3073" s="1">
        <f t="shared" si="95"/>
        <v>76</v>
      </c>
    </row>
    <row r="3074" spans="1:4" x14ac:dyDescent="0.35">
      <c r="A3074" s="2">
        <v>26409</v>
      </c>
      <c r="B3074" s="3">
        <v>109.199997</v>
      </c>
      <c r="C3074" s="1">
        <f t="shared" si="94"/>
        <v>1972</v>
      </c>
      <c r="D3074" s="1">
        <f t="shared" si="95"/>
        <v>77</v>
      </c>
    </row>
    <row r="3075" spans="1:4" x14ac:dyDescent="0.35">
      <c r="A3075" s="2">
        <v>26410</v>
      </c>
      <c r="B3075" s="3">
        <v>109.040001</v>
      </c>
      <c r="C3075" s="1">
        <f t="shared" ref="C3075:C3138" si="96">YEAR(A3075)</f>
        <v>1972</v>
      </c>
      <c r="D3075" s="1">
        <f t="shared" ref="D3075:D3138" si="97">IF(C3075&lt;&gt;C3074, 1, D3074+1)</f>
        <v>78</v>
      </c>
    </row>
    <row r="3076" spans="1:4" x14ac:dyDescent="0.35">
      <c r="A3076" s="2">
        <v>26413</v>
      </c>
      <c r="B3076" s="3">
        <v>108.889999</v>
      </c>
      <c r="C3076" s="1">
        <f t="shared" si="96"/>
        <v>1972</v>
      </c>
      <c r="D3076" s="1">
        <f t="shared" si="97"/>
        <v>79</v>
      </c>
    </row>
    <row r="3077" spans="1:4" x14ac:dyDescent="0.35">
      <c r="A3077" s="2">
        <v>26414</v>
      </c>
      <c r="B3077" s="3">
        <v>108.19000200000001</v>
      </c>
      <c r="C3077" s="1">
        <f t="shared" si="96"/>
        <v>1972</v>
      </c>
      <c r="D3077" s="1">
        <f t="shared" si="97"/>
        <v>80</v>
      </c>
    </row>
    <row r="3078" spans="1:4" x14ac:dyDescent="0.35">
      <c r="A3078" s="2">
        <v>26415</v>
      </c>
      <c r="B3078" s="3">
        <v>107.120003</v>
      </c>
      <c r="C3078" s="1">
        <f t="shared" si="96"/>
        <v>1972</v>
      </c>
      <c r="D3078" s="1">
        <f t="shared" si="97"/>
        <v>81</v>
      </c>
    </row>
    <row r="3079" spans="1:4" x14ac:dyDescent="0.35">
      <c r="A3079" s="2">
        <v>26416</v>
      </c>
      <c r="B3079" s="3">
        <v>106.889999</v>
      </c>
      <c r="C3079" s="1">
        <f t="shared" si="96"/>
        <v>1972</v>
      </c>
      <c r="D3079" s="1">
        <f t="shared" si="97"/>
        <v>82</v>
      </c>
    </row>
    <row r="3080" spans="1:4" x14ac:dyDescent="0.35">
      <c r="A3080" s="2">
        <v>26417</v>
      </c>
      <c r="B3080" s="3">
        <v>107.050003</v>
      </c>
      <c r="C3080" s="1">
        <f t="shared" si="96"/>
        <v>1972</v>
      </c>
      <c r="D3080" s="1">
        <f t="shared" si="97"/>
        <v>83</v>
      </c>
    </row>
    <row r="3081" spans="1:4" x14ac:dyDescent="0.35">
      <c r="A3081" s="2">
        <v>26420</v>
      </c>
      <c r="B3081" s="3">
        <v>107.66999800000001</v>
      </c>
      <c r="C3081" s="1">
        <f t="shared" si="96"/>
        <v>1972</v>
      </c>
      <c r="D3081" s="1">
        <f t="shared" si="97"/>
        <v>84</v>
      </c>
    </row>
    <row r="3082" spans="1:4" x14ac:dyDescent="0.35">
      <c r="A3082" s="2">
        <v>26421</v>
      </c>
      <c r="B3082" s="3">
        <v>106.69000200000001</v>
      </c>
      <c r="C3082" s="1">
        <f t="shared" si="96"/>
        <v>1972</v>
      </c>
      <c r="D3082" s="1">
        <f t="shared" si="97"/>
        <v>85</v>
      </c>
    </row>
    <row r="3083" spans="1:4" x14ac:dyDescent="0.35">
      <c r="A3083" s="2">
        <v>26422</v>
      </c>
      <c r="B3083" s="3">
        <v>106.08000199999999</v>
      </c>
      <c r="C3083" s="1">
        <f t="shared" si="96"/>
        <v>1972</v>
      </c>
      <c r="D3083" s="1">
        <f t="shared" si="97"/>
        <v>86</v>
      </c>
    </row>
    <row r="3084" spans="1:4" x14ac:dyDescent="0.35">
      <c r="A3084" s="2">
        <v>26423</v>
      </c>
      <c r="B3084" s="3">
        <v>105.989998</v>
      </c>
      <c r="C3084" s="1">
        <f t="shared" si="96"/>
        <v>1972</v>
      </c>
      <c r="D3084" s="1">
        <f t="shared" si="97"/>
        <v>87</v>
      </c>
    </row>
    <row r="3085" spans="1:4" x14ac:dyDescent="0.35">
      <c r="A3085" s="2">
        <v>26424</v>
      </c>
      <c r="B3085" s="3">
        <v>106.25</v>
      </c>
      <c r="C3085" s="1">
        <f t="shared" si="96"/>
        <v>1972</v>
      </c>
      <c r="D3085" s="1">
        <f t="shared" si="97"/>
        <v>88</v>
      </c>
    </row>
    <row r="3086" spans="1:4" x14ac:dyDescent="0.35">
      <c r="A3086" s="2">
        <v>26427</v>
      </c>
      <c r="B3086" s="3">
        <v>106.629997</v>
      </c>
      <c r="C3086" s="1">
        <f t="shared" si="96"/>
        <v>1972</v>
      </c>
      <c r="D3086" s="1">
        <f t="shared" si="97"/>
        <v>89</v>
      </c>
    </row>
    <row r="3087" spans="1:4" x14ac:dyDescent="0.35">
      <c r="A3087" s="2">
        <v>26428</v>
      </c>
      <c r="B3087" s="3">
        <v>106.05999799999999</v>
      </c>
      <c r="C3087" s="1">
        <f t="shared" si="96"/>
        <v>1972</v>
      </c>
      <c r="D3087" s="1">
        <f t="shared" si="97"/>
        <v>90</v>
      </c>
    </row>
    <row r="3088" spans="1:4" x14ac:dyDescent="0.35">
      <c r="A3088" s="2">
        <v>26429</v>
      </c>
      <c r="B3088" s="3">
        <v>104.739998</v>
      </c>
      <c r="C3088" s="1">
        <f t="shared" si="96"/>
        <v>1972</v>
      </c>
      <c r="D3088" s="1">
        <f t="shared" si="97"/>
        <v>91</v>
      </c>
    </row>
    <row r="3089" spans="1:4" x14ac:dyDescent="0.35">
      <c r="A3089" s="2">
        <v>26430</v>
      </c>
      <c r="B3089" s="3">
        <v>105.41999800000001</v>
      </c>
      <c r="C3089" s="1">
        <f t="shared" si="96"/>
        <v>1972</v>
      </c>
      <c r="D3089" s="1">
        <f t="shared" si="97"/>
        <v>92</v>
      </c>
    </row>
    <row r="3090" spans="1:4" x14ac:dyDescent="0.35">
      <c r="A3090" s="2">
        <v>26431</v>
      </c>
      <c r="B3090" s="3">
        <v>105.769997</v>
      </c>
      <c r="C3090" s="1">
        <f t="shared" si="96"/>
        <v>1972</v>
      </c>
      <c r="D3090" s="1">
        <f t="shared" si="97"/>
        <v>93</v>
      </c>
    </row>
    <row r="3091" spans="1:4" x14ac:dyDescent="0.35">
      <c r="A3091" s="2">
        <v>26434</v>
      </c>
      <c r="B3091" s="3">
        <v>106.379997</v>
      </c>
      <c r="C3091" s="1">
        <f t="shared" si="96"/>
        <v>1972</v>
      </c>
      <c r="D3091" s="1">
        <f t="shared" si="97"/>
        <v>94</v>
      </c>
    </row>
    <row r="3092" spans="1:4" x14ac:dyDescent="0.35">
      <c r="A3092" s="2">
        <v>26435</v>
      </c>
      <c r="B3092" s="3">
        <v>106.860001</v>
      </c>
      <c r="C3092" s="1">
        <f t="shared" si="96"/>
        <v>1972</v>
      </c>
      <c r="D3092" s="1">
        <f t="shared" si="97"/>
        <v>95</v>
      </c>
    </row>
    <row r="3093" spans="1:4" x14ac:dyDescent="0.35">
      <c r="A3093" s="2">
        <v>26436</v>
      </c>
      <c r="B3093" s="3">
        <v>106.660004</v>
      </c>
      <c r="C3093" s="1">
        <f t="shared" si="96"/>
        <v>1972</v>
      </c>
      <c r="D3093" s="1">
        <f t="shared" si="97"/>
        <v>96</v>
      </c>
    </row>
    <row r="3094" spans="1:4" x14ac:dyDescent="0.35">
      <c r="A3094" s="2">
        <v>26437</v>
      </c>
      <c r="B3094" s="3">
        <v>106.889999</v>
      </c>
      <c r="C3094" s="1">
        <f t="shared" si="96"/>
        <v>1972</v>
      </c>
      <c r="D3094" s="1">
        <f t="shared" si="97"/>
        <v>97</v>
      </c>
    </row>
    <row r="3095" spans="1:4" x14ac:dyDescent="0.35">
      <c r="A3095" s="2">
        <v>26438</v>
      </c>
      <c r="B3095" s="3">
        <v>107.94000200000001</v>
      </c>
      <c r="C3095" s="1">
        <f t="shared" si="96"/>
        <v>1972</v>
      </c>
      <c r="D3095" s="1">
        <f t="shared" si="97"/>
        <v>98</v>
      </c>
    </row>
    <row r="3096" spans="1:4" x14ac:dyDescent="0.35">
      <c r="A3096" s="2">
        <v>26441</v>
      </c>
      <c r="B3096" s="3">
        <v>108.980003</v>
      </c>
      <c r="C3096" s="1">
        <f t="shared" si="96"/>
        <v>1972</v>
      </c>
      <c r="D3096" s="1">
        <f t="shared" si="97"/>
        <v>99</v>
      </c>
    </row>
    <row r="3097" spans="1:4" x14ac:dyDescent="0.35">
      <c r="A3097" s="2">
        <v>26442</v>
      </c>
      <c r="B3097" s="3">
        <v>109.69000200000001</v>
      </c>
      <c r="C3097" s="1">
        <f t="shared" si="96"/>
        <v>1972</v>
      </c>
      <c r="D3097" s="1">
        <f t="shared" si="97"/>
        <v>100</v>
      </c>
    </row>
    <row r="3098" spans="1:4" x14ac:dyDescent="0.35">
      <c r="A3098" s="2">
        <v>26443</v>
      </c>
      <c r="B3098" s="3">
        <v>109.779999</v>
      </c>
      <c r="C3098" s="1">
        <f t="shared" si="96"/>
        <v>1972</v>
      </c>
      <c r="D3098" s="1">
        <f t="shared" si="97"/>
        <v>101</v>
      </c>
    </row>
    <row r="3099" spans="1:4" x14ac:dyDescent="0.35">
      <c r="A3099" s="2">
        <v>26444</v>
      </c>
      <c r="B3099" s="3">
        <v>110.30999799999999</v>
      </c>
      <c r="C3099" s="1">
        <f t="shared" si="96"/>
        <v>1972</v>
      </c>
      <c r="D3099" s="1">
        <f t="shared" si="97"/>
        <v>102</v>
      </c>
    </row>
    <row r="3100" spans="1:4" x14ac:dyDescent="0.35">
      <c r="A3100" s="2">
        <v>26445</v>
      </c>
      <c r="B3100" s="3">
        <v>110.459999</v>
      </c>
      <c r="C3100" s="1">
        <f t="shared" si="96"/>
        <v>1972</v>
      </c>
      <c r="D3100" s="1">
        <f t="shared" si="97"/>
        <v>103</v>
      </c>
    </row>
    <row r="3101" spans="1:4" x14ac:dyDescent="0.35">
      <c r="A3101" s="2">
        <v>26449</v>
      </c>
      <c r="B3101" s="3">
        <v>110.660004</v>
      </c>
      <c r="C3101" s="1">
        <f t="shared" si="96"/>
        <v>1972</v>
      </c>
      <c r="D3101" s="1">
        <f t="shared" si="97"/>
        <v>104</v>
      </c>
    </row>
    <row r="3102" spans="1:4" x14ac:dyDescent="0.35">
      <c r="A3102" s="2">
        <v>26450</v>
      </c>
      <c r="B3102" s="3">
        <v>110.349998</v>
      </c>
      <c r="C3102" s="1">
        <f t="shared" si="96"/>
        <v>1972</v>
      </c>
      <c r="D3102" s="1">
        <f t="shared" si="97"/>
        <v>105</v>
      </c>
    </row>
    <row r="3103" spans="1:4" x14ac:dyDescent="0.35">
      <c r="A3103" s="2">
        <v>26451</v>
      </c>
      <c r="B3103" s="3">
        <v>109.529999</v>
      </c>
      <c r="C3103" s="1">
        <f t="shared" si="96"/>
        <v>1972</v>
      </c>
      <c r="D3103" s="1">
        <f t="shared" si="97"/>
        <v>106</v>
      </c>
    </row>
    <row r="3104" spans="1:4" x14ac:dyDescent="0.35">
      <c r="A3104" s="2">
        <v>26452</v>
      </c>
      <c r="B3104" s="3">
        <v>109.69000200000001</v>
      </c>
      <c r="C3104" s="1">
        <f t="shared" si="96"/>
        <v>1972</v>
      </c>
      <c r="D3104" s="1">
        <f t="shared" si="97"/>
        <v>107</v>
      </c>
    </row>
    <row r="3105" spans="1:4" x14ac:dyDescent="0.35">
      <c r="A3105" s="2">
        <v>26455</v>
      </c>
      <c r="B3105" s="3">
        <v>109.730003</v>
      </c>
      <c r="C3105" s="1">
        <f t="shared" si="96"/>
        <v>1972</v>
      </c>
      <c r="D3105" s="1">
        <f t="shared" si="97"/>
        <v>108</v>
      </c>
    </row>
    <row r="3106" spans="1:4" x14ac:dyDescent="0.35">
      <c r="A3106" s="2">
        <v>26456</v>
      </c>
      <c r="B3106" s="3">
        <v>108.82</v>
      </c>
      <c r="C3106" s="1">
        <f t="shared" si="96"/>
        <v>1972</v>
      </c>
      <c r="D3106" s="1">
        <f t="shared" si="97"/>
        <v>109</v>
      </c>
    </row>
    <row r="3107" spans="1:4" x14ac:dyDescent="0.35">
      <c r="A3107" s="2">
        <v>26457</v>
      </c>
      <c r="B3107" s="3">
        <v>108.209999</v>
      </c>
      <c r="C3107" s="1">
        <f t="shared" si="96"/>
        <v>1972</v>
      </c>
      <c r="D3107" s="1">
        <f t="shared" si="97"/>
        <v>110</v>
      </c>
    </row>
    <row r="3108" spans="1:4" x14ac:dyDescent="0.35">
      <c r="A3108" s="2">
        <v>26458</v>
      </c>
      <c r="B3108" s="3">
        <v>107.650002</v>
      </c>
      <c r="C3108" s="1">
        <f t="shared" si="96"/>
        <v>1972</v>
      </c>
      <c r="D3108" s="1">
        <f t="shared" si="97"/>
        <v>111</v>
      </c>
    </row>
    <row r="3109" spans="1:4" x14ac:dyDescent="0.35">
      <c r="A3109" s="2">
        <v>26459</v>
      </c>
      <c r="B3109" s="3">
        <v>107.279999</v>
      </c>
      <c r="C3109" s="1">
        <f t="shared" si="96"/>
        <v>1972</v>
      </c>
      <c r="D3109" s="1">
        <f t="shared" si="97"/>
        <v>112</v>
      </c>
    </row>
    <row r="3110" spans="1:4" x14ac:dyDescent="0.35">
      <c r="A3110" s="2">
        <v>26462</v>
      </c>
      <c r="B3110" s="3">
        <v>106.860001</v>
      </c>
      <c r="C3110" s="1">
        <f t="shared" si="96"/>
        <v>1972</v>
      </c>
      <c r="D3110" s="1">
        <f t="shared" si="97"/>
        <v>113</v>
      </c>
    </row>
    <row r="3111" spans="1:4" x14ac:dyDescent="0.35">
      <c r="A3111" s="2">
        <v>26463</v>
      </c>
      <c r="B3111" s="3">
        <v>107.010002</v>
      </c>
      <c r="C3111" s="1">
        <f t="shared" si="96"/>
        <v>1972</v>
      </c>
      <c r="D3111" s="1">
        <f t="shared" si="97"/>
        <v>114</v>
      </c>
    </row>
    <row r="3112" spans="1:4" x14ac:dyDescent="0.35">
      <c r="A3112" s="2">
        <v>26464</v>
      </c>
      <c r="B3112" s="3">
        <v>107.550003</v>
      </c>
      <c r="C3112" s="1">
        <f t="shared" si="96"/>
        <v>1972</v>
      </c>
      <c r="D3112" s="1">
        <f t="shared" si="97"/>
        <v>115</v>
      </c>
    </row>
    <row r="3113" spans="1:4" x14ac:dyDescent="0.35">
      <c r="A3113" s="2">
        <v>26465</v>
      </c>
      <c r="B3113" s="3">
        <v>108.389999</v>
      </c>
      <c r="C3113" s="1">
        <f t="shared" si="96"/>
        <v>1972</v>
      </c>
      <c r="D3113" s="1">
        <f t="shared" si="97"/>
        <v>116</v>
      </c>
    </row>
    <row r="3114" spans="1:4" x14ac:dyDescent="0.35">
      <c r="A3114" s="2">
        <v>26466</v>
      </c>
      <c r="B3114" s="3">
        <v>108.44000200000001</v>
      </c>
      <c r="C3114" s="1">
        <f t="shared" si="96"/>
        <v>1972</v>
      </c>
      <c r="D3114" s="1">
        <f t="shared" si="97"/>
        <v>117</v>
      </c>
    </row>
    <row r="3115" spans="1:4" x14ac:dyDescent="0.35">
      <c r="A3115" s="2">
        <v>26469</v>
      </c>
      <c r="B3115" s="3">
        <v>108.360001</v>
      </c>
      <c r="C3115" s="1">
        <f t="shared" si="96"/>
        <v>1972</v>
      </c>
      <c r="D3115" s="1">
        <f t="shared" si="97"/>
        <v>118</v>
      </c>
    </row>
    <row r="3116" spans="1:4" x14ac:dyDescent="0.35">
      <c r="A3116" s="2">
        <v>26470</v>
      </c>
      <c r="B3116" s="3">
        <v>108.110001</v>
      </c>
      <c r="C3116" s="1">
        <f t="shared" si="96"/>
        <v>1972</v>
      </c>
      <c r="D3116" s="1">
        <f t="shared" si="97"/>
        <v>119</v>
      </c>
    </row>
    <row r="3117" spans="1:4" x14ac:dyDescent="0.35">
      <c r="A3117" s="2">
        <v>26471</v>
      </c>
      <c r="B3117" s="3">
        <v>108.55999799999999</v>
      </c>
      <c r="C3117" s="1">
        <f t="shared" si="96"/>
        <v>1972</v>
      </c>
      <c r="D3117" s="1">
        <f t="shared" si="97"/>
        <v>120</v>
      </c>
    </row>
    <row r="3118" spans="1:4" x14ac:dyDescent="0.35">
      <c r="A3118" s="2">
        <v>26472</v>
      </c>
      <c r="B3118" s="3">
        <v>108.790001</v>
      </c>
      <c r="C3118" s="1">
        <f t="shared" si="96"/>
        <v>1972</v>
      </c>
      <c r="D3118" s="1">
        <f t="shared" si="97"/>
        <v>121</v>
      </c>
    </row>
    <row r="3119" spans="1:4" x14ac:dyDescent="0.35">
      <c r="A3119" s="2">
        <v>26473</v>
      </c>
      <c r="B3119" s="3">
        <v>108.68</v>
      </c>
      <c r="C3119" s="1">
        <f t="shared" si="96"/>
        <v>1972</v>
      </c>
      <c r="D3119" s="1">
        <f t="shared" si="97"/>
        <v>122</v>
      </c>
    </row>
    <row r="3120" spans="1:4" x14ac:dyDescent="0.35">
      <c r="A3120" s="2">
        <v>26476</v>
      </c>
      <c r="B3120" s="3">
        <v>108.230003</v>
      </c>
      <c r="C3120" s="1">
        <f t="shared" si="96"/>
        <v>1972</v>
      </c>
      <c r="D3120" s="1">
        <f t="shared" si="97"/>
        <v>123</v>
      </c>
    </row>
    <row r="3121" spans="1:4" x14ac:dyDescent="0.35">
      <c r="A3121" s="2">
        <v>26477</v>
      </c>
      <c r="B3121" s="3">
        <v>107.480003</v>
      </c>
      <c r="C3121" s="1">
        <f t="shared" si="96"/>
        <v>1972</v>
      </c>
      <c r="D3121" s="1">
        <f t="shared" si="97"/>
        <v>124</v>
      </c>
    </row>
    <row r="3122" spans="1:4" x14ac:dyDescent="0.35">
      <c r="A3122" s="2">
        <v>26478</v>
      </c>
      <c r="B3122" s="3">
        <v>107.370003</v>
      </c>
      <c r="C3122" s="1">
        <f t="shared" si="96"/>
        <v>1972</v>
      </c>
      <c r="D3122" s="1">
        <f t="shared" si="97"/>
        <v>125</v>
      </c>
    </row>
    <row r="3123" spans="1:4" x14ac:dyDescent="0.35">
      <c r="A3123" s="2">
        <v>26479</v>
      </c>
      <c r="B3123" s="3">
        <v>107.019997</v>
      </c>
      <c r="C3123" s="1">
        <f t="shared" si="96"/>
        <v>1972</v>
      </c>
      <c r="D3123" s="1">
        <f t="shared" si="97"/>
        <v>126</v>
      </c>
    </row>
    <row r="3124" spans="1:4" x14ac:dyDescent="0.35">
      <c r="A3124" s="2">
        <v>26480</v>
      </c>
      <c r="B3124" s="3">
        <v>106.82</v>
      </c>
      <c r="C3124" s="1">
        <f t="shared" si="96"/>
        <v>1972</v>
      </c>
      <c r="D3124" s="1">
        <f t="shared" si="97"/>
        <v>127</v>
      </c>
    </row>
    <row r="3125" spans="1:4" x14ac:dyDescent="0.35">
      <c r="A3125" s="2">
        <v>26483</v>
      </c>
      <c r="B3125" s="3">
        <v>107.139999</v>
      </c>
      <c r="C3125" s="1">
        <f t="shared" si="96"/>
        <v>1972</v>
      </c>
      <c r="D3125" s="1">
        <f t="shared" si="97"/>
        <v>128</v>
      </c>
    </row>
    <row r="3126" spans="1:4" x14ac:dyDescent="0.35">
      <c r="A3126" s="2">
        <v>26485</v>
      </c>
      <c r="B3126" s="3">
        <v>107.489998</v>
      </c>
      <c r="C3126" s="1">
        <f t="shared" si="96"/>
        <v>1972</v>
      </c>
      <c r="D3126" s="1">
        <f t="shared" si="97"/>
        <v>129</v>
      </c>
    </row>
    <row r="3127" spans="1:4" x14ac:dyDescent="0.35">
      <c r="A3127" s="2">
        <v>26486</v>
      </c>
      <c r="B3127" s="3">
        <v>108.279999</v>
      </c>
      <c r="C3127" s="1">
        <f t="shared" si="96"/>
        <v>1972</v>
      </c>
      <c r="D3127" s="1">
        <f t="shared" si="97"/>
        <v>130</v>
      </c>
    </row>
    <row r="3128" spans="1:4" x14ac:dyDescent="0.35">
      <c r="A3128" s="2">
        <v>26487</v>
      </c>
      <c r="B3128" s="3">
        <v>109.040001</v>
      </c>
      <c r="C3128" s="1">
        <f t="shared" si="96"/>
        <v>1972</v>
      </c>
      <c r="D3128" s="1">
        <f t="shared" si="97"/>
        <v>131</v>
      </c>
    </row>
    <row r="3129" spans="1:4" x14ac:dyDescent="0.35">
      <c r="A3129" s="2">
        <v>26490</v>
      </c>
      <c r="B3129" s="3">
        <v>108.69000200000001</v>
      </c>
      <c r="C3129" s="1">
        <f t="shared" si="96"/>
        <v>1972</v>
      </c>
      <c r="D3129" s="1">
        <f t="shared" si="97"/>
        <v>132</v>
      </c>
    </row>
    <row r="3130" spans="1:4" x14ac:dyDescent="0.35">
      <c r="A3130" s="2">
        <v>26491</v>
      </c>
      <c r="B3130" s="3">
        <v>108.110001</v>
      </c>
      <c r="C3130" s="1">
        <f t="shared" si="96"/>
        <v>1972</v>
      </c>
      <c r="D3130" s="1">
        <f t="shared" si="97"/>
        <v>133</v>
      </c>
    </row>
    <row r="3131" spans="1:4" x14ac:dyDescent="0.35">
      <c r="A3131" s="2">
        <v>26492</v>
      </c>
      <c r="B3131" s="3">
        <v>107.32</v>
      </c>
      <c r="C3131" s="1">
        <f t="shared" si="96"/>
        <v>1972</v>
      </c>
      <c r="D3131" s="1">
        <f t="shared" si="97"/>
        <v>134</v>
      </c>
    </row>
    <row r="3132" spans="1:4" x14ac:dyDescent="0.35">
      <c r="A3132" s="2">
        <v>26493</v>
      </c>
      <c r="B3132" s="3">
        <v>106.889999</v>
      </c>
      <c r="C3132" s="1">
        <f t="shared" si="96"/>
        <v>1972</v>
      </c>
      <c r="D3132" s="1">
        <f t="shared" si="97"/>
        <v>135</v>
      </c>
    </row>
    <row r="3133" spans="1:4" x14ac:dyDescent="0.35">
      <c r="A3133" s="2">
        <v>26494</v>
      </c>
      <c r="B3133" s="3">
        <v>106.279999</v>
      </c>
      <c r="C3133" s="1">
        <f t="shared" si="96"/>
        <v>1972</v>
      </c>
      <c r="D3133" s="1">
        <f t="shared" si="97"/>
        <v>136</v>
      </c>
    </row>
    <row r="3134" spans="1:4" x14ac:dyDescent="0.35">
      <c r="A3134" s="2">
        <v>26497</v>
      </c>
      <c r="B3134" s="3">
        <v>106.800003</v>
      </c>
      <c r="C3134" s="1">
        <f t="shared" si="96"/>
        <v>1972</v>
      </c>
      <c r="D3134" s="1">
        <f t="shared" si="97"/>
        <v>137</v>
      </c>
    </row>
    <row r="3135" spans="1:4" x14ac:dyDescent="0.35">
      <c r="A3135" s="2">
        <v>26498</v>
      </c>
      <c r="B3135" s="3">
        <v>105.879997</v>
      </c>
      <c r="C3135" s="1">
        <f t="shared" si="96"/>
        <v>1972</v>
      </c>
      <c r="D3135" s="1">
        <f t="shared" si="97"/>
        <v>138</v>
      </c>
    </row>
    <row r="3136" spans="1:4" x14ac:dyDescent="0.35">
      <c r="A3136" s="2">
        <v>26499</v>
      </c>
      <c r="B3136" s="3">
        <v>105.83000199999999</v>
      </c>
      <c r="C3136" s="1">
        <f t="shared" si="96"/>
        <v>1972</v>
      </c>
      <c r="D3136" s="1">
        <f t="shared" si="97"/>
        <v>139</v>
      </c>
    </row>
    <row r="3137" spans="1:4" x14ac:dyDescent="0.35">
      <c r="A3137" s="2">
        <v>26500</v>
      </c>
      <c r="B3137" s="3">
        <v>106.139999</v>
      </c>
      <c r="C3137" s="1">
        <f t="shared" si="96"/>
        <v>1972</v>
      </c>
      <c r="D3137" s="1">
        <f t="shared" si="97"/>
        <v>140</v>
      </c>
    </row>
    <row r="3138" spans="1:4" x14ac:dyDescent="0.35">
      <c r="A3138" s="2">
        <v>26501</v>
      </c>
      <c r="B3138" s="3">
        <v>105.80999799999999</v>
      </c>
      <c r="C3138" s="1">
        <f t="shared" si="96"/>
        <v>1972</v>
      </c>
      <c r="D3138" s="1">
        <f t="shared" si="97"/>
        <v>141</v>
      </c>
    </row>
    <row r="3139" spans="1:4" x14ac:dyDescent="0.35">
      <c r="A3139" s="2">
        <v>26504</v>
      </c>
      <c r="B3139" s="3">
        <v>106.660004</v>
      </c>
      <c r="C3139" s="1">
        <f t="shared" ref="C3139:C3202" si="98">YEAR(A3139)</f>
        <v>1972</v>
      </c>
      <c r="D3139" s="1">
        <f t="shared" ref="D3139:D3202" si="99">IF(C3139&lt;&gt;C3138, 1, D3138+1)</f>
        <v>142</v>
      </c>
    </row>
    <row r="3140" spans="1:4" x14ac:dyDescent="0.35">
      <c r="A3140" s="2">
        <v>26505</v>
      </c>
      <c r="B3140" s="3">
        <v>107.91999800000001</v>
      </c>
      <c r="C3140" s="1">
        <f t="shared" si="98"/>
        <v>1972</v>
      </c>
      <c r="D3140" s="1">
        <f t="shared" si="99"/>
        <v>143</v>
      </c>
    </row>
    <row r="3141" spans="1:4" x14ac:dyDescent="0.35">
      <c r="A3141" s="2">
        <v>26506</v>
      </c>
      <c r="B3141" s="3">
        <v>107.599998</v>
      </c>
      <c r="C3141" s="1">
        <f t="shared" si="98"/>
        <v>1972</v>
      </c>
      <c r="D3141" s="1">
        <f t="shared" si="99"/>
        <v>144</v>
      </c>
    </row>
    <row r="3142" spans="1:4" x14ac:dyDescent="0.35">
      <c r="A3142" s="2">
        <v>26507</v>
      </c>
      <c r="B3142" s="3">
        <v>107.529999</v>
      </c>
      <c r="C3142" s="1">
        <f t="shared" si="98"/>
        <v>1972</v>
      </c>
      <c r="D3142" s="1">
        <f t="shared" si="99"/>
        <v>145</v>
      </c>
    </row>
    <row r="3143" spans="1:4" x14ac:dyDescent="0.35">
      <c r="A3143" s="2">
        <v>26508</v>
      </c>
      <c r="B3143" s="3">
        <v>107.279999</v>
      </c>
      <c r="C3143" s="1">
        <f t="shared" si="98"/>
        <v>1972</v>
      </c>
      <c r="D3143" s="1">
        <f t="shared" si="99"/>
        <v>146</v>
      </c>
    </row>
    <row r="3144" spans="1:4" x14ac:dyDescent="0.35">
      <c r="A3144" s="2">
        <v>26511</v>
      </c>
      <c r="B3144" s="3">
        <v>107.379997</v>
      </c>
      <c r="C3144" s="1">
        <f t="shared" si="98"/>
        <v>1972</v>
      </c>
      <c r="D3144" s="1">
        <f t="shared" si="99"/>
        <v>147</v>
      </c>
    </row>
    <row r="3145" spans="1:4" x14ac:dyDescent="0.35">
      <c r="A3145" s="2">
        <v>26512</v>
      </c>
      <c r="B3145" s="3">
        <v>107.389999</v>
      </c>
      <c r="C3145" s="1">
        <f t="shared" si="98"/>
        <v>1972</v>
      </c>
      <c r="D3145" s="1">
        <f t="shared" si="99"/>
        <v>148</v>
      </c>
    </row>
    <row r="3146" spans="1:4" x14ac:dyDescent="0.35">
      <c r="A3146" s="2">
        <v>26513</v>
      </c>
      <c r="B3146" s="3">
        <v>108.400002</v>
      </c>
      <c r="C3146" s="1">
        <f t="shared" si="98"/>
        <v>1972</v>
      </c>
      <c r="D3146" s="1">
        <f t="shared" si="99"/>
        <v>149</v>
      </c>
    </row>
    <row r="3147" spans="1:4" x14ac:dyDescent="0.35">
      <c r="A3147" s="2">
        <v>26514</v>
      </c>
      <c r="B3147" s="3">
        <v>109.290001</v>
      </c>
      <c r="C3147" s="1">
        <f t="shared" si="98"/>
        <v>1972</v>
      </c>
      <c r="D3147" s="1">
        <f t="shared" si="99"/>
        <v>150</v>
      </c>
    </row>
    <row r="3148" spans="1:4" x14ac:dyDescent="0.35">
      <c r="A3148" s="2">
        <v>26515</v>
      </c>
      <c r="B3148" s="3">
        <v>110.139999</v>
      </c>
      <c r="C3148" s="1">
        <f t="shared" si="98"/>
        <v>1972</v>
      </c>
      <c r="D3148" s="1">
        <f t="shared" si="99"/>
        <v>151</v>
      </c>
    </row>
    <row r="3149" spans="1:4" x14ac:dyDescent="0.35">
      <c r="A3149" s="2">
        <v>26518</v>
      </c>
      <c r="B3149" s="3">
        <v>110.43</v>
      </c>
      <c r="C3149" s="1">
        <f t="shared" si="98"/>
        <v>1972</v>
      </c>
      <c r="D3149" s="1">
        <f t="shared" si="99"/>
        <v>152</v>
      </c>
    </row>
    <row r="3150" spans="1:4" x14ac:dyDescent="0.35">
      <c r="A3150" s="2">
        <v>26519</v>
      </c>
      <c r="B3150" s="3">
        <v>110.610001</v>
      </c>
      <c r="C3150" s="1">
        <f t="shared" si="98"/>
        <v>1972</v>
      </c>
      <c r="D3150" s="1">
        <f t="shared" si="99"/>
        <v>153</v>
      </c>
    </row>
    <row r="3151" spans="1:4" x14ac:dyDescent="0.35">
      <c r="A3151" s="2">
        <v>26520</v>
      </c>
      <c r="B3151" s="3">
        <v>110.69000200000001</v>
      </c>
      <c r="C3151" s="1">
        <f t="shared" si="98"/>
        <v>1972</v>
      </c>
      <c r="D3151" s="1">
        <f t="shared" si="99"/>
        <v>154</v>
      </c>
    </row>
    <row r="3152" spans="1:4" x14ac:dyDescent="0.35">
      <c r="A3152" s="2">
        <v>26521</v>
      </c>
      <c r="B3152" s="3">
        <v>110.860001</v>
      </c>
      <c r="C3152" s="1">
        <f t="shared" si="98"/>
        <v>1972</v>
      </c>
      <c r="D3152" s="1">
        <f t="shared" si="99"/>
        <v>155</v>
      </c>
    </row>
    <row r="3153" spans="1:4" x14ac:dyDescent="0.35">
      <c r="A3153" s="2">
        <v>26522</v>
      </c>
      <c r="B3153" s="3">
        <v>111.050003</v>
      </c>
      <c r="C3153" s="1">
        <f t="shared" si="98"/>
        <v>1972</v>
      </c>
      <c r="D3153" s="1">
        <f t="shared" si="99"/>
        <v>156</v>
      </c>
    </row>
    <row r="3154" spans="1:4" x14ac:dyDescent="0.35">
      <c r="A3154" s="2">
        <v>26525</v>
      </c>
      <c r="B3154" s="3">
        <v>111.949997</v>
      </c>
      <c r="C3154" s="1">
        <f t="shared" si="98"/>
        <v>1972</v>
      </c>
      <c r="D3154" s="1">
        <f t="shared" si="99"/>
        <v>157</v>
      </c>
    </row>
    <row r="3155" spans="1:4" x14ac:dyDescent="0.35">
      <c r="A3155" s="2">
        <v>26526</v>
      </c>
      <c r="B3155" s="3">
        <v>112.550003</v>
      </c>
      <c r="C3155" s="1">
        <f t="shared" si="98"/>
        <v>1972</v>
      </c>
      <c r="D3155" s="1">
        <f t="shared" si="99"/>
        <v>158</v>
      </c>
    </row>
    <row r="3156" spans="1:4" x14ac:dyDescent="0.35">
      <c r="A3156" s="2">
        <v>26527</v>
      </c>
      <c r="B3156" s="3">
        <v>112.05999799999999</v>
      </c>
      <c r="C3156" s="1">
        <f t="shared" si="98"/>
        <v>1972</v>
      </c>
      <c r="D3156" s="1">
        <f t="shared" si="99"/>
        <v>159</v>
      </c>
    </row>
    <row r="3157" spans="1:4" x14ac:dyDescent="0.35">
      <c r="A3157" s="2">
        <v>26528</v>
      </c>
      <c r="B3157" s="3">
        <v>111.660004</v>
      </c>
      <c r="C3157" s="1">
        <f t="shared" si="98"/>
        <v>1972</v>
      </c>
      <c r="D3157" s="1">
        <f t="shared" si="99"/>
        <v>160</v>
      </c>
    </row>
    <row r="3158" spans="1:4" x14ac:dyDescent="0.35">
      <c r="A3158" s="2">
        <v>26529</v>
      </c>
      <c r="B3158" s="3">
        <v>111.339996</v>
      </c>
      <c r="C3158" s="1">
        <f t="shared" si="98"/>
        <v>1972</v>
      </c>
      <c r="D3158" s="1">
        <f t="shared" si="99"/>
        <v>161</v>
      </c>
    </row>
    <row r="3159" spans="1:4" x14ac:dyDescent="0.35">
      <c r="A3159" s="2">
        <v>26532</v>
      </c>
      <c r="B3159" s="3">
        <v>111.760002</v>
      </c>
      <c r="C3159" s="1">
        <f t="shared" si="98"/>
        <v>1972</v>
      </c>
      <c r="D3159" s="1">
        <f t="shared" si="99"/>
        <v>162</v>
      </c>
    </row>
    <row r="3160" spans="1:4" x14ac:dyDescent="0.35">
      <c r="A3160" s="2">
        <v>26533</v>
      </c>
      <c r="B3160" s="3">
        <v>111.720001</v>
      </c>
      <c r="C3160" s="1">
        <f t="shared" si="98"/>
        <v>1972</v>
      </c>
      <c r="D3160" s="1">
        <f t="shared" si="99"/>
        <v>163</v>
      </c>
    </row>
    <row r="3161" spans="1:4" x14ac:dyDescent="0.35">
      <c r="A3161" s="2">
        <v>26534</v>
      </c>
      <c r="B3161" s="3">
        <v>112.410004</v>
      </c>
      <c r="C3161" s="1">
        <f t="shared" si="98"/>
        <v>1972</v>
      </c>
      <c r="D3161" s="1">
        <f t="shared" si="99"/>
        <v>164</v>
      </c>
    </row>
    <row r="3162" spans="1:4" x14ac:dyDescent="0.35">
      <c r="A3162" s="2">
        <v>26535</v>
      </c>
      <c r="B3162" s="3">
        <v>112.260002</v>
      </c>
      <c r="C3162" s="1">
        <f t="shared" si="98"/>
        <v>1972</v>
      </c>
      <c r="D3162" s="1">
        <f t="shared" si="99"/>
        <v>165</v>
      </c>
    </row>
    <row r="3163" spans="1:4" x14ac:dyDescent="0.35">
      <c r="A3163" s="2">
        <v>26536</v>
      </c>
      <c r="B3163" s="3">
        <v>111.019997</v>
      </c>
      <c r="C3163" s="1">
        <f t="shared" si="98"/>
        <v>1972</v>
      </c>
      <c r="D3163" s="1">
        <f t="shared" si="99"/>
        <v>166</v>
      </c>
    </row>
    <row r="3164" spans="1:4" x14ac:dyDescent="0.35">
      <c r="A3164" s="2">
        <v>26539</v>
      </c>
      <c r="B3164" s="3">
        <v>110.66999800000001</v>
      </c>
      <c r="C3164" s="1">
        <f t="shared" si="98"/>
        <v>1972</v>
      </c>
      <c r="D3164" s="1">
        <f t="shared" si="99"/>
        <v>167</v>
      </c>
    </row>
    <row r="3165" spans="1:4" x14ac:dyDescent="0.35">
      <c r="A3165" s="2">
        <v>26540</v>
      </c>
      <c r="B3165" s="3">
        <v>110.230003</v>
      </c>
      <c r="C3165" s="1">
        <f t="shared" si="98"/>
        <v>1972</v>
      </c>
      <c r="D3165" s="1">
        <f t="shared" si="99"/>
        <v>168</v>
      </c>
    </row>
    <row r="3166" spans="1:4" x14ac:dyDescent="0.35">
      <c r="A3166" s="2">
        <v>26541</v>
      </c>
      <c r="B3166" s="3">
        <v>110.410004</v>
      </c>
      <c r="C3166" s="1">
        <f t="shared" si="98"/>
        <v>1972</v>
      </c>
      <c r="D3166" s="1">
        <f t="shared" si="99"/>
        <v>169</v>
      </c>
    </row>
    <row r="3167" spans="1:4" x14ac:dyDescent="0.35">
      <c r="A3167" s="2">
        <v>26542</v>
      </c>
      <c r="B3167" s="3">
        <v>110.57</v>
      </c>
      <c r="C3167" s="1">
        <f t="shared" si="98"/>
        <v>1972</v>
      </c>
      <c r="D3167" s="1">
        <f t="shared" si="99"/>
        <v>170</v>
      </c>
    </row>
    <row r="3168" spans="1:4" x14ac:dyDescent="0.35">
      <c r="A3168" s="2">
        <v>26543</v>
      </c>
      <c r="B3168" s="3">
        <v>111.089996</v>
      </c>
      <c r="C3168" s="1">
        <f t="shared" si="98"/>
        <v>1972</v>
      </c>
      <c r="D3168" s="1">
        <f t="shared" si="99"/>
        <v>171</v>
      </c>
    </row>
    <row r="3169" spans="1:4" x14ac:dyDescent="0.35">
      <c r="A3169" s="2">
        <v>26547</v>
      </c>
      <c r="B3169" s="3">
        <v>111.510002</v>
      </c>
      <c r="C3169" s="1">
        <f t="shared" si="98"/>
        <v>1972</v>
      </c>
      <c r="D3169" s="1">
        <f t="shared" si="99"/>
        <v>172</v>
      </c>
    </row>
    <row r="3170" spans="1:4" x14ac:dyDescent="0.35">
      <c r="A3170" s="2">
        <v>26548</v>
      </c>
      <c r="B3170" s="3">
        <v>111.230003</v>
      </c>
      <c r="C3170" s="1">
        <f t="shared" si="98"/>
        <v>1972</v>
      </c>
      <c r="D3170" s="1">
        <f t="shared" si="99"/>
        <v>173</v>
      </c>
    </row>
    <row r="3171" spans="1:4" x14ac:dyDescent="0.35">
      <c r="A3171" s="2">
        <v>26549</v>
      </c>
      <c r="B3171" s="3">
        <v>110.550003</v>
      </c>
      <c r="C3171" s="1">
        <f t="shared" si="98"/>
        <v>1972</v>
      </c>
      <c r="D3171" s="1">
        <f t="shared" si="99"/>
        <v>174</v>
      </c>
    </row>
    <row r="3172" spans="1:4" x14ac:dyDescent="0.35">
      <c r="A3172" s="2">
        <v>26550</v>
      </c>
      <c r="B3172" s="3">
        <v>110.290001</v>
      </c>
      <c r="C3172" s="1">
        <f t="shared" si="98"/>
        <v>1972</v>
      </c>
      <c r="D3172" s="1">
        <f t="shared" si="99"/>
        <v>175</v>
      </c>
    </row>
    <row r="3173" spans="1:4" x14ac:dyDescent="0.35">
      <c r="A3173" s="2">
        <v>26553</v>
      </c>
      <c r="B3173" s="3">
        <v>110.150002</v>
      </c>
      <c r="C3173" s="1">
        <f t="shared" si="98"/>
        <v>1972</v>
      </c>
      <c r="D3173" s="1">
        <f t="shared" si="99"/>
        <v>176</v>
      </c>
    </row>
    <row r="3174" spans="1:4" x14ac:dyDescent="0.35">
      <c r="A3174" s="2">
        <v>26554</v>
      </c>
      <c r="B3174" s="3">
        <v>109.510002</v>
      </c>
      <c r="C3174" s="1">
        <f t="shared" si="98"/>
        <v>1972</v>
      </c>
      <c r="D3174" s="1">
        <f t="shared" si="99"/>
        <v>177</v>
      </c>
    </row>
    <row r="3175" spans="1:4" x14ac:dyDescent="0.35">
      <c r="A3175" s="2">
        <v>26555</v>
      </c>
      <c r="B3175" s="3">
        <v>108.470001</v>
      </c>
      <c r="C3175" s="1">
        <f t="shared" si="98"/>
        <v>1972</v>
      </c>
      <c r="D3175" s="1">
        <f t="shared" si="99"/>
        <v>178</v>
      </c>
    </row>
    <row r="3176" spans="1:4" x14ac:dyDescent="0.35">
      <c r="A3176" s="2">
        <v>26556</v>
      </c>
      <c r="B3176" s="3">
        <v>108.900002</v>
      </c>
      <c r="C3176" s="1">
        <f t="shared" si="98"/>
        <v>1972</v>
      </c>
      <c r="D3176" s="1">
        <f t="shared" si="99"/>
        <v>179</v>
      </c>
    </row>
    <row r="3177" spans="1:4" x14ac:dyDescent="0.35">
      <c r="A3177" s="2">
        <v>26557</v>
      </c>
      <c r="B3177" s="3">
        <v>108.93</v>
      </c>
      <c r="C3177" s="1">
        <f t="shared" si="98"/>
        <v>1972</v>
      </c>
      <c r="D3177" s="1">
        <f t="shared" si="99"/>
        <v>180</v>
      </c>
    </row>
    <row r="3178" spans="1:4" x14ac:dyDescent="0.35">
      <c r="A3178" s="2">
        <v>26560</v>
      </c>
      <c r="B3178" s="3">
        <v>108.80999799999999</v>
      </c>
      <c r="C3178" s="1">
        <f t="shared" si="98"/>
        <v>1972</v>
      </c>
      <c r="D3178" s="1">
        <f t="shared" si="99"/>
        <v>181</v>
      </c>
    </row>
    <row r="3179" spans="1:4" x14ac:dyDescent="0.35">
      <c r="A3179" s="2">
        <v>26561</v>
      </c>
      <c r="B3179" s="3">
        <v>108.610001</v>
      </c>
      <c r="C3179" s="1">
        <f t="shared" si="98"/>
        <v>1972</v>
      </c>
      <c r="D3179" s="1">
        <f t="shared" si="99"/>
        <v>182</v>
      </c>
    </row>
    <row r="3180" spans="1:4" x14ac:dyDescent="0.35">
      <c r="A3180" s="2">
        <v>26562</v>
      </c>
      <c r="B3180" s="3">
        <v>108.550003</v>
      </c>
      <c r="C3180" s="1">
        <f t="shared" si="98"/>
        <v>1972</v>
      </c>
      <c r="D3180" s="1">
        <f t="shared" si="99"/>
        <v>183</v>
      </c>
    </row>
    <row r="3181" spans="1:4" x14ac:dyDescent="0.35">
      <c r="A3181" s="2">
        <v>26563</v>
      </c>
      <c r="B3181" s="3">
        <v>108.599998</v>
      </c>
      <c r="C3181" s="1">
        <f t="shared" si="98"/>
        <v>1972</v>
      </c>
      <c r="D3181" s="1">
        <f t="shared" si="99"/>
        <v>184</v>
      </c>
    </row>
    <row r="3182" spans="1:4" x14ac:dyDescent="0.35">
      <c r="A3182" s="2">
        <v>26564</v>
      </c>
      <c r="B3182" s="3">
        <v>108.43</v>
      </c>
      <c r="C3182" s="1">
        <f t="shared" si="98"/>
        <v>1972</v>
      </c>
      <c r="D3182" s="1">
        <f t="shared" si="99"/>
        <v>185</v>
      </c>
    </row>
    <row r="3183" spans="1:4" x14ac:dyDescent="0.35">
      <c r="A3183" s="2">
        <v>26567</v>
      </c>
      <c r="B3183" s="3">
        <v>108.519997</v>
      </c>
      <c r="C3183" s="1">
        <f t="shared" si="98"/>
        <v>1972</v>
      </c>
      <c r="D3183" s="1">
        <f t="shared" si="99"/>
        <v>186</v>
      </c>
    </row>
    <row r="3184" spans="1:4" x14ac:dyDescent="0.35">
      <c r="A3184" s="2">
        <v>26568</v>
      </c>
      <c r="B3184" s="3">
        <v>108.050003</v>
      </c>
      <c r="C3184" s="1">
        <f t="shared" si="98"/>
        <v>1972</v>
      </c>
      <c r="D3184" s="1">
        <f t="shared" si="99"/>
        <v>187</v>
      </c>
    </row>
    <row r="3185" spans="1:4" x14ac:dyDescent="0.35">
      <c r="A3185" s="2">
        <v>26569</v>
      </c>
      <c r="B3185" s="3">
        <v>108.120003</v>
      </c>
      <c r="C3185" s="1">
        <f t="shared" si="98"/>
        <v>1972</v>
      </c>
      <c r="D3185" s="1">
        <f t="shared" si="99"/>
        <v>188</v>
      </c>
    </row>
    <row r="3186" spans="1:4" x14ac:dyDescent="0.35">
      <c r="A3186" s="2">
        <v>26570</v>
      </c>
      <c r="B3186" s="3">
        <v>109.660004</v>
      </c>
      <c r="C3186" s="1">
        <f t="shared" si="98"/>
        <v>1972</v>
      </c>
      <c r="D3186" s="1">
        <f t="shared" si="99"/>
        <v>189</v>
      </c>
    </row>
    <row r="3187" spans="1:4" x14ac:dyDescent="0.35">
      <c r="A3187" s="2">
        <v>26571</v>
      </c>
      <c r="B3187" s="3">
        <v>110.349998</v>
      </c>
      <c r="C3187" s="1">
        <f t="shared" si="98"/>
        <v>1972</v>
      </c>
      <c r="D3187" s="1">
        <f t="shared" si="99"/>
        <v>190</v>
      </c>
    </row>
    <row r="3188" spans="1:4" x14ac:dyDescent="0.35">
      <c r="A3188" s="2">
        <v>26574</v>
      </c>
      <c r="B3188" s="3">
        <v>110.550003</v>
      </c>
      <c r="C3188" s="1">
        <f t="shared" si="98"/>
        <v>1972</v>
      </c>
      <c r="D3188" s="1">
        <f t="shared" si="99"/>
        <v>191</v>
      </c>
    </row>
    <row r="3189" spans="1:4" x14ac:dyDescent="0.35">
      <c r="A3189" s="2">
        <v>26575</v>
      </c>
      <c r="B3189" s="3">
        <v>110.160004</v>
      </c>
      <c r="C3189" s="1">
        <f t="shared" si="98"/>
        <v>1972</v>
      </c>
      <c r="D3189" s="1">
        <f t="shared" si="99"/>
        <v>192</v>
      </c>
    </row>
    <row r="3190" spans="1:4" x14ac:dyDescent="0.35">
      <c r="A3190" s="2">
        <v>26576</v>
      </c>
      <c r="B3190" s="3">
        <v>110.300003</v>
      </c>
      <c r="C3190" s="1">
        <f t="shared" si="98"/>
        <v>1972</v>
      </c>
      <c r="D3190" s="1">
        <f t="shared" si="99"/>
        <v>193</v>
      </c>
    </row>
    <row r="3191" spans="1:4" x14ac:dyDescent="0.35">
      <c r="A3191" s="2">
        <v>26577</v>
      </c>
      <c r="B3191" s="3">
        <v>110.089996</v>
      </c>
      <c r="C3191" s="1">
        <f t="shared" si="98"/>
        <v>1972</v>
      </c>
      <c r="D3191" s="1">
        <f t="shared" si="99"/>
        <v>194</v>
      </c>
    </row>
    <row r="3192" spans="1:4" x14ac:dyDescent="0.35">
      <c r="A3192" s="2">
        <v>26578</v>
      </c>
      <c r="B3192" s="3">
        <v>108.889999</v>
      </c>
      <c r="C3192" s="1">
        <f t="shared" si="98"/>
        <v>1972</v>
      </c>
      <c r="D3192" s="1">
        <f t="shared" si="99"/>
        <v>195</v>
      </c>
    </row>
    <row r="3193" spans="1:4" x14ac:dyDescent="0.35">
      <c r="A3193" s="2">
        <v>26581</v>
      </c>
      <c r="B3193" s="3">
        <v>109.620003</v>
      </c>
      <c r="C3193" s="1">
        <f t="shared" si="98"/>
        <v>1972</v>
      </c>
      <c r="D3193" s="1">
        <f t="shared" si="99"/>
        <v>196</v>
      </c>
    </row>
    <row r="3194" spans="1:4" x14ac:dyDescent="0.35">
      <c r="A3194" s="2">
        <v>26582</v>
      </c>
      <c r="B3194" s="3">
        <v>109.900002</v>
      </c>
      <c r="C3194" s="1">
        <f t="shared" si="98"/>
        <v>1972</v>
      </c>
      <c r="D3194" s="1">
        <f t="shared" si="99"/>
        <v>197</v>
      </c>
    </row>
    <row r="3195" spans="1:4" x14ac:dyDescent="0.35">
      <c r="A3195" s="2">
        <v>26583</v>
      </c>
      <c r="B3195" s="3">
        <v>109.989998</v>
      </c>
      <c r="C3195" s="1">
        <f t="shared" si="98"/>
        <v>1972</v>
      </c>
      <c r="D3195" s="1">
        <f t="shared" si="99"/>
        <v>198</v>
      </c>
    </row>
    <row r="3196" spans="1:4" x14ac:dyDescent="0.35">
      <c r="A3196" s="2">
        <v>26584</v>
      </c>
      <c r="B3196" s="3">
        <v>109.5</v>
      </c>
      <c r="C3196" s="1">
        <f t="shared" si="98"/>
        <v>1972</v>
      </c>
      <c r="D3196" s="1">
        <f t="shared" si="99"/>
        <v>199</v>
      </c>
    </row>
    <row r="3197" spans="1:4" x14ac:dyDescent="0.35">
      <c r="A3197" s="2">
        <v>26585</v>
      </c>
      <c r="B3197" s="3">
        <v>108.599998</v>
      </c>
      <c r="C3197" s="1">
        <f t="shared" si="98"/>
        <v>1972</v>
      </c>
      <c r="D3197" s="1">
        <f t="shared" si="99"/>
        <v>200</v>
      </c>
    </row>
    <row r="3198" spans="1:4" x14ac:dyDescent="0.35">
      <c r="A3198" s="2">
        <v>26588</v>
      </c>
      <c r="B3198" s="3">
        <v>107.91999800000001</v>
      </c>
      <c r="C3198" s="1">
        <f t="shared" si="98"/>
        <v>1972</v>
      </c>
      <c r="D3198" s="1">
        <f t="shared" si="99"/>
        <v>201</v>
      </c>
    </row>
    <row r="3199" spans="1:4" x14ac:dyDescent="0.35">
      <c r="A3199" s="2">
        <v>26589</v>
      </c>
      <c r="B3199" s="3">
        <v>106.769997</v>
      </c>
      <c r="C3199" s="1">
        <f t="shared" si="98"/>
        <v>1972</v>
      </c>
      <c r="D3199" s="1">
        <f t="shared" si="99"/>
        <v>202</v>
      </c>
    </row>
    <row r="3200" spans="1:4" x14ac:dyDescent="0.35">
      <c r="A3200" s="2">
        <v>26590</v>
      </c>
      <c r="B3200" s="3">
        <v>107.5</v>
      </c>
      <c r="C3200" s="1">
        <f t="shared" si="98"/>
        <v>1972</v>
      </c>
      <c r="D3200" s="1">
        <f t="shared" si="99"/>
        <v>203</v>
      </c>
    </row>
    <row r="3201" spans="1:4" x14ac:dyDescent="0.35">
      <c r="A3201" s="2">
        <v>26591</v>
      </c>
      <c r="B3201" s="3">
        <v>108.19000200000001</v>
      </c>
      <c r="C3201" s="1">
        <f t="shared" si="98"/>
        <v>1972</v>
      </c>
      <c r="D3201" s="1">
        <f t="shared" si="99"/>
        <v>204</v>
      </c>
    </row>
    <row r="3202" spans="1:4" x14ac:dyDescent="0.35">
      <c r="A3202" s="2">
        <v>26592</v>
      </c>
      <c r="B3202" s="3">
        <v>108.050003</v>
      </c>
      <c r="C3202" s="1">
        <f t="shared" si="98"/>
        <v>1972</v>
      </c>
      <c r="D3202" s="1">
        <f t="shared" si="99"/>
        <v>205</v>
      </c>
    </row>
    <row r="3203" spans="1:4" x14ac:dyDescent="0.35">
      <c r="A3203" s="2">
        <v>26595</v>
      </c>
      <c r="B3203" s="3">
        <v>109.510002</v>
      </c>
      <c r="C3203" s="1">
        <f t="shared" ref="C3203:C3266" si="100">YEAR(A3203)</f>
        <v>1972</v>
      </c>
      <c r="D3203" s="1">
        <f t="shared" ref="D3203:D3266" si="101">IF(C3203&lt;&gt;C3202, 1, D3202+1)</f>
        <v>206</v>
      </c>
    </row>
    <row r="3204" spans="1:4" x14ac:dyDescent="0.35">
      <c r="A3204" s="2">
        <v>26596</v>
      </c>
      <c r="B3204" s="3">
        <v>110.349998</v>
      </c>
      <c r="C3204" s="1">
        <f t="shared" si="100"/>
        <v>1972</v>
      </c>
      <c r="D3204" s="1">
        <f t="shared" si="101"/>
        <v>207</v>
      </c>
    </row>
    <row r="3205" spans="1:4" x14ac:dyDescent="0.35">
      <c r="A3205" s="2">
        <v>26597</v>
      </c>
      <c r="B3205" s="3">
        <v>110.80999799999999</v>
      </c>
      <c r="C3205" s="1">
        <f t="shared" si="100"/>
        <v>1972</v>
      </c>
      <c r="D3205" s="1">
        <f t="shared" si="101"/>
        <v>208</v>
      </c>
    </row>
    <row r="3206" spans="1:4" x14ac:dyDescent="0.35">
      <c r="A3206" s="2">
        <v>26598</v>
      </c>
      <c r="B3206" s="3">
        <v>110.720001</v>
      </c>
      <c r="C3206" s="1">
        <f t="shared" si="100"/>
        <v>1972</v>
      </c>
      <c r="D3206" s="1">
        <f t="shared" si="101"/>
        <v>209</v>
      </c>
    </row>
    <row r="3207" spans="1:4" x14ac:dyDescent="0.35">
      <c r="A3207" s="2">
        <v>26599</v>
      </c>
      <c r="B3207" s="3">
        <v>110.989998</v>
      </c>
      <c r="C3207" s="1">
        <f t="shared" si="100"/>
        <v>1972</v>
      </c>
      <c r="D3207" s="1">
        <f t="shared" si="101"/>
        <v>210</v>
      </c>
    </row>
    <row r="3208" spans="1:4" x14ac:dyDescent="0.35">
      <c r="A3208" s="2">
        <v>26602</v>
      </c>
      <c r="B3208" s="3">
        <v>110.620003</v>
      </c>
      <c r="C3208" s="1">
        <f t="shared" si="100"/>
        <v>1972</v>
      </c>
      <c r="D3208" s="1">
        <f t="shared" si="101"/>
        <v>211</v>
      </c>
    </row>
    <row r="3209" spans="1:4" x14ac:dyDescent="0.35">
      <c r="A3209" s="2">
        <v>26603</v>
      </c>
      <c r="B3209" s="3">
        <v>110.589996</v>
      </c>
      <c r="C3209" s="1">
        <f t="shared" si="100"/>
        <v>1972</v>
      </c>
      <c r="D3209" s="1">
        <f t="shared" si="101"/>
        <v>212</v>
      </c>
    </row>
    <row r="3210" spans="1:4" x14ac:dyDescent="0.35">
      <c r="A3210" s="2">
        <v>26604</v>
      </c>
      <c r="B3210" s="3">
        <v>111.58000199999999</v>
      </c>
      <c r="C3210" s="1">
        <f t="shared" si="100"/>
        <v>1972</v>
      </c>
      <c r="D3210" s="1">
        <f t="shared" si="101"/>
        <v>213</v>
      </c>
    </row>
    <row r="3211" spans="1:4" x14ac:dyDescent="0.35">
      <c r="A3211" s="2">
        <v>26605</v>
      </c>
      <c r="B3211" s="3">
        <v>112.66999800000001</v>
      </c>
      <c r="C3211" s="1">
        <f t="shared" si="100"/>
        <v>1972</v>
      </c>
      <c r="D3211" s="1">
        <f t="shared" si="101"/>
        <v>214</v>
      </c>
    </row>
    <row r="3212" spans="1:4" x14ac:dyDescent="0.35">
      <c r="A3212" s="2">
        <v>26606</v>
      </c>
      <c r="B3212" s="3">
        <v>113.230003</v>
      </c>
      <c r="C3212" s="1">
        <f t="shared" si="100"/>
        <v>1972</v>
      </c>
      <c r="D3212" s="1">
        <f t="shared" si="101"/>
        <v>215</v>
      </c>
    </row>
    <row r="3213" spans="1:4" x14ac:dyDescent="0.35">
      <c r="A3213" s="2">
        <v>26609</v>
      </c>
      <c r="B3213" s="3">
        <v>114.220001</v>
      </c>
      <c r="C3213" s="1">
        <f t="shared" si="100"/>
        <v>1972</v>
      </c>
      <c r="D3213" s="1">
        <f t="shared" si="101"/>
        <v>216</v>
      </c>
    </row>
    <row r="3214" spans="1:4" x14ac:dyDescent="0.35">
      <c r="A3214" s="2">
        <v>26611</v>
      </c>
      <c r="B3214" s="3">
        <v>113.980003</v>
      </c>
      <c r="C3214" s="1">
        <f t="shared" si="100"/>
        <v>1972</v>
      </c>
      <c r="D3214" s="1">
        <f t="shared" si="101"/>
        <v>217</v>
      </c>
    </row>
    <row r="3215" spans="1:4" x14ac:dyDescent="0.35">
      <c r="A3215" s="2">
        <v>26612</v>
      </c>
      <c r="B3215" s="3">
        <v>113.349998</v>
      </c>
      <c r="C3215" s="1">
        <f t="shared" si="100"/>
        <v>1972</v>
      </c>
      <c r="D3215" s="1">
        <f t="shared" si="101"/>
        <v>218</v>
      </c>
    </row>
    <row r="3216" spans="1:4" x14ac:dyDescent="0.35">
      <c r="A3216" s="2">
        <v>26613</v>
      </c>
      <c r="B3216" s="3">
        <v>113.5</v>
      </c>
      <c r="C3216" s="1">
        <f t="shared" si="100"/>
        <v>1972</v>
      </c>
      <c r="D3216" s="1">
        <f t="shared" si="101"/>
        <v>219</v>
      </c>
    </row>
    <row r="3217" spans="1:4" x14ac:dyDescent="0.35">
      <c r="A3217" s="2">
        <v>26616</v>
      </c>
      <c r="B3217" s="3">
        <v>113.730003</v>
      </c>
      <c r="C3217" s="1">
        <f t="shared" si="100"/>
        <v>1972</v>
      </c>
      <c r="D3217" s="1">
        <f t="shared" si="101"/>
        <v>220</v>
      </c>
    </row>
    <row r="3218" spans="1:4" x14ac:dyDescent="0.35">
      <c r="A3218" s="2">
        <v>26617</v>
      </c>
      <c r="B3218" s="3">
        <v>113.900002</v>
      </c>
      <c r="C3218" s="1">
        <f t="shared" si="100"/>
        <v>1972</v>
      </c>
      <c r="D3218" s="1">
        <f t="shared" si="101"/>
        <v>221</v>
      </c>
    </row>
    <row r="3219" spans="1:4" x14ac:dyDescent="0.35">
      <c r="A3219" s="2">
        <v>26618</v>
      </c>
      <c r="B3219" s="3">
        <v>114.949997</v>
      </c>
      <c r="C3219" s="1">
        <f t="shared" si="100"/>
        <v>1972</v>
      </c>
      <c r="D3219" s="1">
        <f t="shared" si="101"/>
        <v>222</v>
      </c>
    </row>
    <row r="3220" spans="1:4" x14ac:dyDescent="0.35">
      <c r="A3220" s="2">
        <v>26619</v>
      </c>
      <c r="B3220" s="3">
        <v>114.5</v>
      </c>
      <c r="C3220" s="1">
        <f t="shared" si="100"/>
        <v>1972</v>
      </c>
      <c r="D3220" s="1">
        <f t="shared" si="101"/>
        <v>223</v>
      </c>
    </row>
    <row r="3221" spans="1:4" x14ac:dyDescent="0.35">
      <c r="A3221" s="2">
        <v>26620</v>
      </c>
      <c r="B3221" s="3">
        <v>115.129997</v>
      </c>
      <c r="C3221" s="1">
        <f t="shared" si="100"/>
        <v>1972</v>
      </c>
      <c r="D3221" s="1">
        <f t="shared" si="101"/>
        <v>224</v>
      </c>
    </row>
    <row r="3222" spans="1:4" x14ac:dyDescent="0.35">
      <c r="A3222" s="2">
        <v>26623</v>
      </c>
      <c r="B3222" s="3">
        <v>115.489998</v>
      </c>
      <c r="C3222" s="1">
        <f t="shared" si="100"/>
        <v>1972</v>
      </c>
      <c r="D3222" s="1">
        <f t="shared" si="101"/>
        <v>225</v>
      </c>
    </row>
    <row r="3223" spans="1:4" x14ac:dyDescent="0.35">
      <c r="A3223" s="2">
        <v>26624</v>
      </c>
      <c r="B3223" s="3">
        <v>115.529999</v>
      </c>
      <c r="C3223" s="1">
        <f t="shared" si="100"/>
        <v>1972</v>
      </c>
      <c r="D3223" s="1">
        <f t="shared" si="101"/>
        <v>226</v>
      </c>
    </row>
    <row r="3224" spans="1:4" x14ac:dyDescent="0.35">
      <c r="A3224" s="2">
        <v>26625</v>
      </c>
      <c r="B3224" s="3">
        <v>116.209999</v>
      </c>
      <c r="C3224" s="1">
        <f t="shared" si="100"/>
        <v>1972</v>
      </c>
      <c r="D3224" s="1">
        <f t="shared" si="101"/>
        <v>227</v>
      </c>
    </row>
    <row r="3225" spans="1:4" x14ac:dyDescent="0.35">
      <c r="A3225" s="2">
        <v>26627</v>
      </c>
      <c r="B3225" s="3">
        <v>116.900002</v>
      </c>
      <c r="C3225" s="1">
        <f t="shared" si="100"/>
        <v>1972</v>
      </c>
      <c r="D3225" s="1">
        <f t="shared" si="101"/>
        <v>228</v>
      </c>
    </row>
    <row r="3226" spans="1:4" x14ac:dyDescent="0.35">
      <c r="A3226" s="2">
        <v>26630</v>
      </c>
      <c r="B3226" s="3">
        <v>117.269997</v>
      </c>
      <c r="C3226" s="1">
        <f t="shared" si="100"/>
        <v>1972</v>
      </c>
      <c r="D3226" s="1">
        <f t="shared" si="101"/>
        <v>229</v>
      </c>
    </row>
    <row r="3227" spans="1:4" x14ac:dyDescent="0.35">
      <c r="A3227" s="2">
        <v>26631</v>
      </c>
      <c r="B3227" s="3">
        <v>116.720001</v>
      </c>
      <c r="C3227" s="1">
        <f t="shared" si="100"/>
        <v>1972</v>
      </c>
      <c r="D3227" s="1">
        <f t="shared" si="101"/>
        <v>230</v>
      </c>
    </row>
    <row r="3228" spans="1:4" x14ac:dyDescent="0.35">
      <c r="A3228" s="2">
        <v>26632</v>
      </c>
      <c r="B3228" s="3">
        <v>116.470001</v>
      </c>
      <c r="C3228" s="1">
        <f t="shared" si="100"/>
        <v>1972</v>
      </c>
      <c r="D3228" s="1">
        <f t="shared" si="101"/>
        <v>231</v>
      </c>
    </row>
    <row r="3229" spans="1:4" x14ac:dyDescent="0.35">
      <c r="A3229" s="2">
        <v>26633</v>
      </c>
      <c r="B3229" s="3">
        <v>116.519997</v>
      </c>
      <c r="C3229" s="1">
        <f t="shared" si="100"/>
        <v>1972</v>
      </c>
      <c r="D3229" s="1">
        <f t="shared" si="101"/>
        <v>232</v>
      </c>
    </row>
    <row r="3230" spans="1:4" x14ac:dyDescent="0.35">
      <c r="A3230" s="2">
        <v>26634</v>
      </c>
      <c r="B3230" s="3">
        <v>116.66999800000001</v>
      </c>
      <c r="C3230" s="1">
        <f t="shared" si="100"/>
        <v>1972</v>
      </c>
      <c r="D3230" s="1">
        <f t="shared" si="101"/>
        <v>233</v>
      </c>
    </row>
    <row r="3231" spans="1:4" x14ac:dyDescent="0.35">
      <c r="A3231" s="2">
        <v>26637</v>
      </c>
      <c r="B3231" s="3">
        <v>117.379997</v>
      </c>
      <c r="C3231" s="1">
        <f t="shared" si="100"/>
        <v>1972</v>
      </c>
      <c r="D3231" s="1">
        <f t="shared" si="101"/>
        <v>234</v>
      </c>
    </row>
    <row r="3232" spans="1:4" x14ac:dyDescent="0.35">
      <c r="A3232" s="2">
        <v>26638</v>
      </c>
      <c r="B3232" s="3">
        <v>117.769997</v>
      </c>
      <c r="C3232" s="1">
        <f t="shared" si="100"/>
        <v>1972</v>
      </c>
      <c r="D3232" s="1">
        <f t="shared" si="101"/>
        <v>235</v>
      </c>
    </row>
    <row r="3233" spans="1:4" x14ac:dyDescent="0.35">
      <c r="A3233" s="2">
        <v>26639</v>
      </c>
      <c r="B3233" s="3">
        <v>117.58000199999999</v>
      </c>
      <c r="C3233" s="1">
        <f t="shared" si="100"/>
        <v>1972</v>
      </c>
      <c r="D3233" s="1">
        <f t="shared" si="101"/>
        <v>236</v>
      </c>
    </row>
    <row r="3234" spans="1:4" x14ac:dyDescent="0.35">
      <c r="A3234" s="2">
        <v>26640</v>
      </c>
      <c r="B3234" s="3">
        <v>118.010002</v>
      </c>
      <c r="C3234" s="1">
        <f t="shared" si="100"/>
        <v>1972</v>
      </c>
      <c r="D3234" s="1">
        <f t="shared" si="101"/>
        <v>237</v>
      </c>
    </row>
    <row r="3235" spans="1:4" x14ac:dyDescent="0.35">
      <c r="A3235" s="2">
        <v>26641</v>
      </c>
      <c r="B3235" s="3">
        <v>118.599998</v>
      </c>
      <c r="C3235" s="1">
        <f t="shared" si="100"/>
        <v>1972</v>
      </c>
      <c r="D3235" s="1">
        <f t="shared" si="101"/>
        <v>238</v>
      </c>
    </row>
    <row r="3236" spans="1:4" x14ac:dyDescent="0.35">
      <c r="A3236" s="2">
        <v>26644</v>
      </c>
      <c r="B3236" s="3">
        <v>118.860001</v>
      </c>
      <c r="C3236" s="1">
        <f t="shared" si="100"/>
        <v>1972</v>
      </c>
      <c r="D3236" s="1">
        <f t="shared" si="101"/>
        <v>239</v>
      </c>
    </row>
    <row r="3237" spans="1:4" x14ac:dyDescent="0.35">
      <c r="A3237" s="2">
        <v>26645</v>
      </c>
      <c r="B3237" s="3">
        <v>119.120003</v>
      </c>
      <c r="C3237" s="1">
        <f t="shared" si="100"/>
        <v>1972</v>
      </c>
      <c r="D3237" s="1">
        <f t="shared" si="101"/>
        <v>240</v>
      </c>
    </row>
    <row r="3238" spans="1:4" x14ac:dyDescent="0.35">
      <c r="A3238" s="2">
        <v>26646</v>
      </c>
      <c r="B3238" s="3">
        <v>118.660004</v>
      </c>
      <c r="C3238" s="1">
        <f t="shared" si="100"/>
        <v>1972</v>
      </c>
      <c r="D3238" s="1">
        <f t="shared" si="101"/>
        <v>241</v>
      </c>
    </row>
    <row r="3239" spans="1:4" x14ac:dyDescent="0.35">
      <c r="A3239" s="2">
        <v>26647</v>
      </c>
      <c r="B3239" s="3">
        <v>118.55999799999999</v>
      </c>
      <c r="C3239" s="1">
        <f t="shared" si="100"/>
        <v>1972</v>
      </c>
      <c r="D3239" s="1">
        <f t="shared" si="101"/>
        <v>242</v>
      </c>
    </row>
    <row r="3240" spans="1:4" x14ac:dyDescent="0.35">
      <c r="A3240" s="2">
        <v>26648</v>
      </c>
      <c r="B3240" s="3">
        <v>118.239998</v>
      </c>
      <c r="C3240" s="1">
        <f t="shared" si="100"/>
        <v>1972</v>
      </c>
      <c r="D3240" s="1">
        <f t="shared" si="101"/>
        <v>243</v>
      </c>
    </row>
    <row r="3241" spans="1:4" x14ac:dyDescent="0.35">
      <c r="A3241" s="2">
        <v>26651</v>
      </c>
      <c r="B3241" s="3">
        <v>117.879997</v>
      </c>
      <c r="C3241" s="1">
        <f t="shared" si="100"/>
        <v>1972</v>
      </c>
      <c r="D3241" s="1">
        <f t="shared" si="101"/>
        <v>244</v>
      </c>
    </row>
    <row r="3242" spans="1:4" x14ac:dyDescent="0.35">
      <c r="A3242" s="2">
        <v>26652</v>
      </c>
      <c r="B3242" s="3">
        <v>116.900002</v>
      </c>
      <c r="C3242" s="1">
        <f t="shared" si="100"/>
        <v>1972</v>
      </c>
      <c r="D3242" s="1">
        <f t="shared" si="101"/>
        <v>245</v>
      </c>
    </row>
    <row r="3243" spans="1:4" x14ac:dyDescent="0.35">
      <c r="A3243" s="2">
        <v>26653</v>
      </c>
      <c r="B3243" s="3">
        <v>116.339996</v>
      </c>
      <c r="C3243" s="1">
        <f t="shared" si="100"/>
        <v>1972</v>
      </c>
      <c r="D3243" s="1">
        <f t="shared" si="101"/>
        <v>246</v>
      </c>
    </row>
    <row r="3244" spans="1:4" x14ac:dyDescent="0.35">
      <c r="A3244" s="2">
        <v>26654</v>
      </c>
      <c r="B3244" s="3">
        <v>115.949997</v>
      </c>
      <c r="C3244" s="1">
        <f t="shared" si="100"/>
        <v>1972</v>
      </c>
      <c r="D3244" s="1">
        <f t="shared" si="101"/>
        <v>247</v>
      </c>
    </row>
    <row r="3245" spans="1:4" x14ac:dyDescent="0.35">
      <c r="A3245" s="2">
        <v>26655</v>
      </c>
      <c r="B3245" s="3">
        <v>115.110001</v>
      </c>
      <c r="C3245" s="1">
        <f t="shared" si="100"/>
        <v>1972</v>
      </c>
      <c r="D3245" s="1">
        <f t="shared" si="101"/>
        <v>248</v>
      </c>
    </row>
    <row r="3246" spans="1:4" x14ac:dyDescent="0.35">
      <c r="A3246" s="2">
        <v>26659</v>
      </c>
      <c r="B3246" s="3">
        <v>115.83000199999999</v>
      </c>
      <c r="C3246" s="1">
        <f t="shared" si="100"/>
        <v>1972</v>
      </c>
      <c r="D3246" s="1">
        <f t="shared" si="101"/>
        <v>249</v>
      </c>
    </row>
    <row r="3247" spans="1:4" x14ac:dyDescent="0.35">
      <c r="A3247" s="2">
        <v>26660</v>
      </c>
      <c r="B3247" s="3">
        <v>116.300003</v>
      </c>
      <c r="C3247" s="1">
        <f t="shared" si="100"/>
        <v>1972</v>
      </c>
      <c r="D3247" s="1">
        <f t="shared" si="101"/>
        <v>250</v>
      </c>
    </row>
    <row r="3248" spans="1:4" x14ac:dyDescent="0.35">
      <c r="A3248" s="2">
        <v>26662</v>
      </c>
      <c r="B3248" s="3">
        <v>116.93</v>
      </c>
      <c r="C3248" s="1">
        <f t="shared" si="100"/>
        <v>1972</v>
      </c>
      <c r="D3248" s="1">
        <f t="shared" si="101"/>
        <v>251</v>
      </c>
    </row>
    <row r="3249" spans="1:4" x14ac:dyDescent="0.35">
      <c r="A3249" s="2">
        <v>26666</v>
      </c>
      <c r="B3249" s="3">
        <v>118.05999799999999</v>
      </c>
      <c r="C3249" s="1">
        <f t="shared" si="100"/>
        <v>1973</v>
      </c>
      <c r="D3249" s="1">
        <f t="shared" si="101"/>
        <v>1</v>
      </c>
    </row>
    <row r="3250" spans="1:4" x14ac:dyDescent="0.35">
      <c r="A3250" s="2">
        <v>26667</v>
      </c>
      <c r="B3250" s="3">
        <v>119.099998</v>
      </c>
      <c r="C3250" s="1">
        <f t="shared" si="100"/>
        <v>1973</v>
      </c>
      <c r="D3250" s="1">
        <f t="shared" si="101"/>
        <v>2</v>
      </c>
    </row>
    <row r="3251" spans="1:4" x14ac:dyDescent="0.35">
      <c r="A3251" s="2">
        <v>26668</v>
      </c>
      <c r="B3251" s="3">
        <v>119.57</v>
      </c>
      <c r="C3251" s="1">
        <f t="shared" si="100"/>
        <v>1973</v>
      </c>
      <c r="D3251" s="1">
        <f t="shared" si="101"/>
        <v>3</v>
      </c>
    </row>
    <row r="3252" spans="1:4" x14ac:dyDescent="0.35">
      <c r="A3252" s="2">
        <v>26669</v>
      </c>
      <c r="B3252" s="3">
        <v>119.400002</v>
      </c>
      <c r="C3252" s="1">
        <f t="shared" si="100"/>
        <v>1973</v>
      </c>
      <c r="D3252" s="1">
        <f t="shared" si="101"/>
        <v>4</v>
      </c>
    </row>
    <row r="3253" spans="1:4" x14ac:dyDescent="0.35">
      <c r="A3253" s="2">
        <v>26672</v>
      </c>
      <c r="B3253" s="3">
        <v>119.870003</v>
      </c>
      <c r="C3253" s="1">
        <f t="shared" si="100"/>
        <v>1973</v>
      </c>
      <c r="D3253" s="1">
        <f t="shared" si="101"/>
        <v>5</v>
      </c>
    </row>
    <row r="3254" spans="1:4" x14ac:dyDescent="0.35">
      <c r="A3254" s="2">
        <v>26673</v>
      </c>
      <c r="B3254" s="3">
        <v>119.849998</v>
      </c>
      <c r="C3254" s="1">
        <f t="shared" si="100"/>
        <v>1973</v>
      </c>
      <c r="D3254" s="1">
        <f t="shared" si="101"/>
        <v>6</v>
      </c>
    </row>
    <row r="3255" spans="1:4" x14ac:dyDescent="0.35">
      <c r="A3255" s="2">
        <v>26674</v>
      </c>
      <c r="B3255" s="3">
        <v>119.730003</v>
      </c>
      <c r="C3255" s="1">
        <f t="shared" si="100"/>
        <v>1973</v>
      </c>
      <c r="D3255" s="1">
        <f t="shared" si="101"/>
        <v>7</v>
      </c>
    </row>
    <row r="3256" spans="1:4" x14ac:dyDescent="0.35">
      <c r="A3256" s="2">
        <v>26675</v>
      </c>
      <c r="B3256" s="3">
        <v>119.43</v>
      </c>
      <c r="C3256" s="1">
        <f t="shared" si="100"/>
        <v>1973</v>
      </c>
      <c r="D3256" s="1">
        <f t="shared" si="101"/>
        <v>8</v>
      </c>
    </row>
    <row r="3257" spans="1:4" x14ac:dyDescent="0.35">
      <c r="A3257" s="2">
        <v>26676</v>
      </c>
      <c r="B3257" s="3">
        <v>120.239998</v>
      </c>
      <c r="C3257" s="1">
        <f t="shared" si="100"/>
        <v>1973</v>
      </c>
      <c r="D3257" s="1">
        <f t="shared" si="101"/>
        <v>9</v>
      </c>
    </row>
    <row r="3258" spans="1:4" x14ac:dyDescent="0.35">
      <c r="A3258" s="2">
        <v>26679</v>
      </c>
      <c r="B3258" s="3">
        <v>119.300003</v>
      </c>
      <c r="C3258" s="1">
        <f t="shared" si="100"/>
        <v>1973</v>
      </c>
      <c r="D3258" s="1">
        <f t="shared" si="101"/>
        <v>10</v>
      </c>
    </row>
    <row r="3259" spans="1:4" x14ac:dyDescent="0.35">
      <c r="A3259" s="2">
        <v>26680</v>
      </c>
      <c r="B3259" s="3">
        <v>118.44000200000001</v>
      </c>
      <c r="C3259" s="1">
        <f t="shared" si="100"/>
        <v>1973</v>
      </c>
      <c r="D3259" s="1">
        <f t="shared" si="101"/>
        <v>11</v>
      </c>
    </row>
    <row r="3260" spans="1:4" x14ac:dyDescent="0.35">
      <c r="A3260" s="2">
        <v>26681</v>
      </c>
      <c r="B3260" s="3">
        <v>118.139999</v>
      </c>
      <c r="C3260" s="1">
        <f t="shared" si="100"/>
        <v>1973</v>
      </c>
      <c r="D3260" s="1">
        <f t="shared" si="101"/>
        <v>12</v>
      </c>
    </row>
    <row r="3261" spans="1:4" x14ac:dyDescent="0.35">
      <c r="A3261" s="2">
        <v>26682</v>
      </c>
      <c r="B3261" s="3">
        <v>118.68</v>
      </c>
      <c r="C3261" s="1">
        <f t="shared" si="100"/>
        <v>1973</v>
      </c>
      <c r="D3261" s="1">
        <f t="shared" si="101"/>
        <v>13</v>
      </c>
    </row>
    <row r="3262" spans="1:4" x14ac:dyDescent="0.35">
      <c r="A3262" s="2">
        <v>26683</v>
      </c>
      <c r="B3262" s="3">
        <v>118.849998</v>
      </c>
      <c r="C3262" s="1">
        <f t="shared" si="100"/>
        <v>1973</v>
      </c>
      <c r="D3262" s="1">
        <f t="shared" si="101"/>
        <v>14</v>
      </c>
    </row>
    <row r="3263" spans="1:4" x14ac:dyDescent="0.35">
      <c r="A3263" s="2">
        <v>26686</v>
      </c>
      <c r="B3263" s="3">
        <v>118.779999</v>
      </c>
      <c r="C3263" s="1">
        <f t="shared" si="100"/>
        <v>1973</v>
      </c>
      <c r="D3263" s="1">
        <f t="shared" si="101"/>
        <v>15</v>
      </c>
    </row>
    <row r="3264" spans="1:4" x14ac:dyDescent="0.35">
      <c r="A3264" s="2">
        <v>26687</v>
      </c>
      <c r="B3264" s="3">
        <v>118.209999</v>
      </c>
      <c r="C3264" s="1">
        <f t="shared" si="100"/>
        <v>1973</v>
      </c>
      <c r="D3264" s="1">
        <f t="shared" si="101"/>
        <v>16</v>
      </c>
    </row>
    <row r="3265" spans="1:4" x14ac:dyDescent="0.35">
      <c r="A3265" s="2">
        <v>26688</v>
      </c>
      <c r="B3265" s="3">
        <v>118.220001</v>
      </c>
      <c r="C3265" s="1">
        <f t="shared" si="100"/>
        <v>1973</v>
      </c>
      <c r="D3265" s="1">
        <f t="shared" si="101"/>
        <v>17</v>
      </c>
    </row>
    <row r="3266" spans="1:4" x14ac:dyDescent="0.35">
      <c r="A3266" s="2">
        <v>26690</v>
      </c>
      <c r="B3266" s="3">
        <v>116.730003</v>
      </c>
      <c r="C3266" s="1">
        <f t="shared" si="100"/>
        <v>1973</v>
      </c>
      <c r="D3266" s="1">
        <f t="shared" si="101"/>
        <v>18</v>
      </c>
    </row>
    <row r="3267" spans="1:4" x14ac:dyDescent="0.35">
      <c r="A3267" s="2">
        <v>26693</v>
      </c>
      <c r="B3267" s="3">
        <v>116.449997</v>
      </c>
      <c r="C3267" s="1">
        <f t="shared" ref="C3267:C3330" si="102">YEAR(A3267)</f>
        <v>1973</v>
      </c>
      <c r="D3267" s="1">
        <f t="shared" ref="D3267:D3330" si="103">IF(C3267&lt;&gt;C3266, 1, D3266+1)</f>
        <v>19</v>
      </c>
    </row>
    <row r="3268" spans="1:4" x14ac:dyDescent="0.35">
      <c r="A3268" s="2">
        <v>26694</v>
      </c>
      <c r="B3268" s="3">
        <v>116.010002</v>
      </c>
      <c r="C3268" s="1">
        <f t="shared" si="102"/>
        <v>1973</v>
      </c>
      <c r="D3268" s="1">
        <f t="shared" si="103"/>
        <v>20</v>
      </c>
    </row>
    <row r="3269" spans="1:4" x14ac:dyDescent="0.35">
      <c r="A3269" s="2">
        <v>26695</v>
      </c>
      <c r="B3269" s="3">
        <v>115.83000199999999</v>
      </c>
      <c r="C3269" s="1">
        <f t="shared" si="102"/>
        <v>1973</v>
      </c>
      <c r="D3269" s="1">
        <f t="shared" si="103"/>
        <v>21</v>
      </c>
    </row>
    <row r="3270" spans="1:4" x14ac:dyDescent="0.35">
      <c r="A3270" s="2">
        <v>26696</v>
      </c>
      <c r="B3270" s="3">
        <v>116.029999</v>
      </c>
      <c r="C3270" s="1">
        <f t="shared" si="102"/>
        <v>1973</v>
      </c>
      <c r="D3270" s="1">
        <f t="shared" si="103"/>
        <v>22</v>
      </c>
    </row>
    <row r="3271" spans="1:4" x14ac:dyDescent="0.35">
      <c r="A3271" s="2">
        <v>26697</v>
      </c>
      <c r="B3271" s="3">
        <v>114.760002</v>
      </c>
      <c r="C3271" s="1">
        <f t="shared" si="102"/>
        <v>1973</v>
      </c>
      <c r="D3271" s="1">
        <f t="shared" si="103"/>
        <v>23</v>
      </c>
    </row>
    <row r="3272" spans="1:4" x14ac:dyDescent="0.35">
      <c r="A3272" s="2">
        <v>26700</v>
      </c>
      <c r="B3272" s="3">
        <v>114.349998</v>
      </c>
      <c r="C3272" s="1">
        <f t="shared" si="102"/>
        <v>1973</v>
      </c>
      <c r="D3272" s="1">
        <f t="shared" si="103"/>
        <v>24</v>
      </c>
    </row>
    <row r="3273" spans="1:4" x14ac:dyDescent="0.35">
      <c r="A3273" s="2">
        <v>26701</v>
      </c>
      <c r="B3273" s="3">
        <v>114.230003</v>
      </c>
      <c r="C3273" s="1">
        <f t="shared" si="102"/>
        <v>1973</v>
      </c>
      <c r="D3273" s="1">
        <f t="shared" si="103"/>
        <v>25</v>
      </c>
    </row>
    <row r="3274" spans="1:4" x14ac:dyDescent="0.35">
      <c r="A3274" s="2">
        <v>26702</v>
      </c>
      <c r="B3274" s="3">
        <v>114.449997</v>
      </c>
      <c r="C3274" s="1">
        <f t="shared" si="102"/>
        <v>1973</v>
      </c>
      <c r="D3274" s="1">
        <f t="shared" si="103"/>
        <v>26</v>
      </c>
    </row>
    <row r="3275" spans="1:4" x14ac:dyDescent="0.35">
      <c r="A3275" s="2">
        <v>26703</v>
      </c>
      <c r="B3275" s="3">
        <v>113.660004</v>
      </c>
      <c r="C3275" s="1">
        <f t="shared" si="102"/>
        <v>1973</v>
      </c>
      <c r="D3275" s="1">
        <f t="shared" si="103"/>
        <v>27</v>
      </c>
    </row>
    <row r="3276" spans="1:4" x14ac:dyDescent="0.35">
      <c r="A3276" s="2">
        <v>26704</v>
      </c>
      <c r="B3276" s="3">
        <v>113.160004</v>
      </c>
      <c r="C3276" s="1">
        <f t="shared" si="102"/>
        <v>1973</v>
      </c>
      <c r="D3276" s="1">
        <f t="shared" si="103"/>
        <v>28</v>
      </c>
    </row>
    <row r="3277" spans="1:4" x14ac:dyDescent="0.35">
      <c r="A3277" s="2">
        <v>26707</v>
      </c>
      <c r="B3277" s="3">
        <v>114.69000200000001</v>
      </c>
      <c r="C3277" s="1">
        <f t="shared" si="102"/>
        <v>1973</v>
      </c>
      <c r="D3277" s="1">
        <f t="shared" si="103"/>
        <v>29</v>
      </c>
    </row>
    <row r="3278" spans="1:4" x14ac:dyDescent="0.35">
      <c r="A3278" s="2">
        <v>26708</v>
      </c>
      <c r="B3278" s="3">
        <v>116.089996</v>
      </c>
      <c r="C3278" s="1">
        <f t="shared" si="102"/>
        <v>1973</v>
      </c>
      <c r="D3278" s="1">
        <f t="shared" si="103"/>
        <v>30</v>
      </c>
    </row>
    <row r="3279" spans="1:4" x14ac:dyDescent="0.35">
      <c r="A3279" s="2">
        <v>26709</v>
      </c>
      <c r="B3279" s="3">
        <v>116.779999</v>
      </c>
      <c r="C3279" s="1">
        <f t="shared" si="102"/>
        <v>1973</v>
      </c>
      <c r="D3279" s="1">
        <f t="shared" si="103"/>
        <v>31</v>
      </c>
    </row>
    <row r="3280" spans="1:4" x14ac:dyDescent="0.35">
      <c r="A3280" s="2">
        <v>26710</v>
      </c>
      <c r="B3280" s="3">
        <v>115.099998</v>
      </c>
      <c r="C3280" s="1">
        <f t="shared" si="102"/>
        <v>1973</v>
      </c>
      <c r="D3280" s="1">
        <f t="shared" si="103"/>
        <v>32</v>
      </c>
    </row>
    <row r="3281" spans="1:4" x14ac:dyDescent="0.35">
      <c r="A3281" s="2">
        <v>26711</v>
      </c>
      <c r="B3281" s="3">
        <v>114.449997</v>
      </c>
      <c r="C3281" s="1">
        <f t="shared" si="102"/>
        <v>1973</v>
      </c>
      <c r="D3281" s="1">
        <f t="shared" si="103"/>
        <v>33</v>
      </c>
    </row>
    <row r="3282" spans="1:4" x14ac:dyDescent="0.35">
      <c r="A3282" s="2">
        <v>26715</v>
      </c>
      <c r="B3282" s="3">
        <v>114.980003</v>
      </c>
      <c r="C3282" s="1">
        <f t="shared" si="102"/>
        <v>1973</v>
      </c>
      <c r="D3282" s="1">
        <f t="shared" si="103"/>
        <v>34</v>
      </c>
    </row>
    <row r="3283" spans="1:4" x14ac:dyDescent="0.35">
      <c r="A3283" s="2">
        <v>26716</v>
      </c>
      <c r="B3283" s="3">
        <v>115.400002</v>
      </c>
      <c r="C3283" s="1">
        <f t="shared" si="102"/>
        <v>1973</v>
      </c>
      <c r="D3283" s="1">
        <f t="shared" si="103"/>
        <v>35</v>
      </c>
    </row>
    <row r="3284" spans="1:4" x14ac:dyDescent="0.35">
      <c r="A3284" s="2">
        <v>26717</v>
      </c>
      <c r="B3284" s="3">
        <v>114.69000200000001</v>
      </c>
      <c r="C3284" s="1">
        <f t="shared" si="102"/>
        <v>1973</v>
      </c>
      <c r="D3284" s="1">
        <f t="shared" si="103"/>
        <v>36</v>
      </c>
    </row>
    <row r="3285" spans="1:4" x14ac:dyDescent="0.35">
      <c r="A3285" s="2">
        <v>26718</v>
      </c>
      <c r="B3285" s="3">
        <v>114.44000200000001</v>
      </c>
      <c r="C3285" s="1">
        <f t="shared" si="102"/>
        <v>1973</v>
      </c>
      <c r="D3285" s="1">
        <f t="shared" si="103"/>
        <v>37</v>
      </c>
    </row>
    <row r="3286" spans="1:4" x14ac:dyDescent="0.35">
      <c r="A3286" s="2">
        <v>26721</v>
      </c>
      <c r="B3286" s="3">
        <v>113.160004</v>
      </c>
      <c r="C3286" s="1">
        <f t="shared" si="102"/>
        <v>1973</v>
      </c>
      <c r="D3286" s="1">
        <f t="shared" si="103"/>
        <v>38</v>
      </c>
    </row>
    <row r="3287" spans="1:4" x14ac:dyDescent="0.35">
      <c r="A3287" s="2">
        <v>26722</v>
      </c>
      <c r="B3287" s="3">
        <v>112.19000200000001</v>
      </c>
      <c r="C3287" s="1">
        <f t="shared" si="102"/>
        <v>1973</v>
      </c>
      <c r="D3287" s="1">
        <f t="shared" si="103"/>
        <v>39</v>
      </c>
    </row>
    <row r="3288" spans="1:4" x14ac:dyDescent="0.35">
      <c r="A3288" s="2">
        <v>26723</v>
      </c>
      <c r="B3288" s="3">
        <v>110.900002</v>
      </c>
      <c r="C3288" s="1">
        <f t="shared" si="102"/>
        <v>1973</v>
      </c>
      <c r="D3288" s="1">
        <f t="shared" si="103"/>
        <v>40</v>
      </c>
    </row>
    <row r="3289" spans="1:4" x14ac:dyDescent="0.35">
      <c r="A3289" s="2">
        <v>26724</v>
      </c>
      <c r="B3289" s="3">
        <v>111.68</v>
      </c>
      <c r="C3289" s="1">
        <f t="shared" si="102"/>
        <v>1973</v>
      </c>
      <c r="D3289" s="1">
        <f t="shared" si="103"/>
        <v>41</v>
      </c>
    </row>
    <row r="3290" spans="1:4" x14ac:dyDescent="0.35">
      <c r="A3290" s="2">
        <v>26725</v>
      </c>
      <c r="B3290" s="3">
        <v>111.050003</v>
      </c>
      <c r="C3290" s="1">
        <f t="shared" si="102"/>
        <v>1973</v>
      </c>
      <c r="D3290" s="1">
        <f t="shared" si="103"/>
        <v>42</v>
      </c>
    </row>
    <row r="3291" spans="1:4" x14ac:dyDescent="0.35">
      <c r="A3291" s="2">
        <v>26728</v>
      </c>
      <c r="B3291" s="3">
        <v>112.279999</v>
      </c>
      <c r="C3291" s="1">
        <f t="shared" si="102"/>
        <v>1973</v>
      </c>
      <c r="D3291" s="1">
        <f t="shared" si="103"/>
        <v>43</v>
      </c>
    </row>
    <row r="3292" spans="1:4" x14ac:dyDescent="0.35">
      <c r="A3292" s="2">
        <v>26729</v>
      </c>
      <c r="B3292" s="3">
        <v>112.68</v>
      </c>
      <c r="C3292" s="1">
        <f t="shared" si="102"/>
        <v>1973</v>
      </c>
      <c r="D3292" s="1">
        <f t="shared" si="103"/>
        <v>44</v>
      </c>
    </row>
    <row r="3293" spans="1:4" x14ac:dyDescent="0.35">
      <c r="A3293" s="2">
        <v>26730</v>
      </c>
      <c r="B3293" s="3">
        <v>114.099998</v>
      </c>
      <c r="C3293" s="1">
        <f t="shared" si="102"/>
        <v>1973</v>
      </c>
      <c r="D3293" s="1">
        <f t="shared" si="103"/>
        <v>45</v>
      </c>
    </row>
    <row r="3294" spans="1:4" x14ac:dyDescent="0.35">
      <c r="A3294" s="2">
        <v>26731</v>
      </c>
      <c r="B3294" s="3">
        <v>114.449997</v>
      </c>
      <c r="C3294" s="1">
        <f t="shared" si="102"/>
        <v>1973</v>
      </c>
      <c r="D3294" s="1">
        <f t="shared" si="103"/>
        <v>46</v>
      </c>
    </row>
    <row r="3295" spans="1:4" x14ac:dyDescent="0.35">
      <c r="A3295" s="2">
        <v>26732</v>
      </c>
      <c r="B3295" s="3">
        <v>114.230003</v>
      </c>
      <c r="C3295" s="1">
        <f t="shared" si="102"/>
        <v>1973</v>
      </c>
      <c r="D3295" s="1">
        <f t="shared" si="103"/>
        <v>47</v>
      </c>
    </row>
    <row r="3296" spans="1:4" x14ac:dyDescent="0.35">
      <c r="A3296" s="2">
        <v>26735</v>
      </c>
      <c r="B3296" s="3">
        <v>113.790001</v>
      </c>
      <c r="C3296" s="1">
        <f t="shared" si="102"/>
        <v>1973</v>
      </c>
      <c r="D3296" s="1">
        <f t="shared" si="103"/>
        <v>48</v>
      </c>
    </row>
    <row r="3297" spans="1:4" x14ac:dyDescent="0.35">
      <c r="A3297" s="2">
        <v>26736</v>
      </c>
      <c r="B3297" s="3">
        <v>113.860001</v>
      </c>
      <c r="C3297" s="1">
        <f t="shared" si="102"/>
        <v>1973</v>
      </c>
      <c r="D3297" s="1">
        <f t="shared" si="103"/>
        <v>49</v>
      </c>
    </row>
    <row r="3298" spans="1:4" x14ac:dyDescent="0.35">
      <c r="A3298" s="2">
        <v>26737</v>
      </c>
      <c r="B3298" s="3">
        <v>114.480003</v>
      </c>
      <c r="C3298" s="1">
        <f t="shared" si="102"/>
        <v>1973</v>
      </c>
      <c r="D3298" s="1">
        <f t="shared" si="103"/>
        <v>50</v>
      </c>
    </row>
    <row r="3299" spans="1:4" x14ac:dyDescent="0.35">
      <c r="A3299" s="2">
        <v>26738</v>
      </c>
      <c r="B3299" s="3">
        <v>114.980003</v>
      </c>
      <c r="C3299" s="1">
        <f t="shared" si="102"/>
        <v>1973</v>
      </c>
      <c r="D3299" s="1">
        <f t="shared" si="103"/>
        <v>51</v>
      </c>
    </row>
    <row r="3300" spans="1:4" x14ac:dyDescent="0.35">
      <c r="A3300" s="2">
        <v>26739</v>
      </c>
      <c r="B3300" s="3">
        <v>114.120003</v>
      </c>
      <c r="C3300" s="1">
        <f t="shared" si="102"/>
        <v>1973</v>
      </c>
      <c r="D3300" s="1">
        <f t="shared" si="103"/>
        <v>52</v>
      </c>
    </row>
    <row r="3301" spans="1:4" x14ac:dyDescent="0.35">
      <c r="A3301" s="2">
        <v>26742</v>
      </c>
      <c r="B3301" s="3">
        <v>113.5</v>
      </c>
      <c r="C3301" s="1">
        <f t="shared" si="102"/>
        <v>1973</v>
      </c>
      <c r="D3301" s="1">
        <f t="shared" si="103"/>
        <v>53</v>
      </c>
    </row>
    <row r="3302" spans="1:4" x14ac:dyDescent="0.35">
      <c r="A3302" s="2">
        <v>26743</v>
      </c>
      <c r="B3302" s="3">
        <v>112.16999800000001</v>
      </c>
      <c r="C3302" s="1">
        <f t="shared" si="102"/>
        <v>1973</v>
      </c>
      <c r="D3302" s="1">
        <f t="shared" si="103"/>
        <v>54</v>
      </c>
    </row>
    <row r="3303" spans="1:4" x14ac:dyDescent="0.35">
      <c r="A3303" s="2">
        <v>26744</v>
      </c>
      <c r="B3303" s="3">
        <v>111.949997</v>
      </c>
      <c r="C3303" s="1">
        <f t="shared" si="102"/>
        <v>1973</v>
      </c>
      <c r="D3303" s="1">
        <f t="shared" si="103"/>
        <v>55</v>
      </c>
    </row>
    <row r="3304" spans="1:4" x14ac:dyDescent="0.35">
      <c r="A3304" s="2">
        <v>26745</v>
      </c>
      <c r="B3304" s="3">
        <v>110.389999</v>
      </c>
      <c r="C3304" s="1">
        <f t="shared" si="102"/>
        <v>1973</v>
      </c>
      <c r="D3304" s="1">
        <f t="shared" si="103"/>
        <v>56</v>
      </c>
    </row>
    <row r="3305" spans="1:4" x14ac:dyDescent="0.35">
      <c r="A3305" s="2">
        <v>26746</v>
      </c>
      <c r="B3305" s="3">
        <v>108.839996</v>
      </c>
      <c r="C3305" s="1">
        <f t="shared" si="102"/>
        <v>1973</v>
      </c>
      <c r="D3305" s="1">
        <f t="shared" si="103"/>
        <v>57</v>
      </c>
    </row>
    <row r="3306" spans="1:4" x14ac:dyDescent="0.35">
      <c r="A3306" s="2">
        <v>26749</v>
      </c>
      <c r="B3306" s="3">
        <v>108.879997</v>
      </c>
      <c r="C3306" s="1">
        <f t="shared" si="102"/>
        <v>1973</v>
      </c>
      <c r="D3306" s="1">
        <f t="shared" si="103"/>
        <v>58</v>
      </c>
    </row>
    <row r="3307" spans="1:4" x14ac:dyDescent="0.35">
      <c r="A3307" s="2">
        <v>26750</v>
      </c>
      <c r="B3307" s="3">
        <v>109.949997</v>
      </c>
      <c r="C3307" s="1">
        <f t="shared" si="102"/>
        <v>1973</v>
      </c>
      <c r="D3307" s="1">
        <f t="shared" si="103"/>
        <v>59</v>
      </c>
    </row>
    <row r="3308" spans="1:4" x14ac:dyDescent="0.35">
      <c r="A3308" s="2">
        <v>26751</v>
      </c>
      <c r="B3308" s="3">
        <v>111.55999799999999</v>
      </c>
      <c r="C3308" s="1">
        <f t="shared" si="102"/>
        <v>1973</v>
      </c>
      <c r="D3308" s="1">
        <f t="shared" si="103"/>
        <v>60</v>
      </c>
    </row>
    <row r="3309" spans="1:4" x14ac:dyDescent="0.35">
      <c r="A3309" s="2">
        <v>26752</v>
      </c>
      <c r="B3309" s="3">
        <v>111.620003</v>
      </c>
      <c r="C3309" s="1">
        <f t="shared" si="102"/>
        <v>1973</v>
      </c>
      <c r="D3309" s="1">
        <f t="shared" si="103"/>
        <v>61</v>
      </c>
    </row>
    <row r="3310" spans="1:4" x14ac:dyDescent="0.35">
      <c r="A3310" s="2">
        <v>26753</v>
      </c>
      <c r="B3310" s="3">
        <v>112.709999</v>
      </c>
      <c r="C3310" s="1">
        <f t="shared" si="102"/>
        <v>1973</v>
      </c>
      <c r="D3310" s="1">
        <f t="shared" si="103"/>
        <v>62</v>
      </c>
    </row>
    <row r="3311" spans="1:4" x14ac:dyDescent="0.35">
      <c r="A3311" s="2">
        <v>26756</v>
      </c>
      <c r="B3311" s="3">
        <v>111.519997</v>
      </c>
      <c r="C3311" s="1">
        <f t="shared" si="102"/>
        <v>1973</v>
      </c>
      <c r="D3311" s="1">
        <f t="shared" si="103"/>
        <v>63</v>
      </c>
    </row>
    <row r="3312" spans="1:4" x14ac:dyDescent="0.35">
      <c r="A3312" s="2">
        <v>26757</v>
      </c>
      <c r="B3312" s="3">
        <v>110.18</v>
      </c>
      <c r="C3312" s="1">
        <f t="shared" si="102"/>
        <v>1973</v>
      </c>
      <c r="D3312" s="1">
        <f t="shared" si="103"/>
        <v>64</v>
      </c>
    </row>
    <row r="3313" spans="1:4" x14ac:dyDescent="0.35">
      <c r="A3313" s="2">
        <v>26758</v>
      </c>
      <c r="B3313" s="3">
        <v>109.239998</v>
      </c>
      <c r="C3313" s="1">
        <f t="shared" si="102"/>
        <v>1973</v>
      </c>
      <c r="D3313" s="1">
        <f t="shared" si="103"/>
        <v>65</v>
      </c>
    </row>
    <row r="3314" spans="1:4" x14ac:dyDescent="0.35">
      <c r="A3314" s="2">
        <v>26759</v>
      </c>
      <c r="B3314" s="3">
        <v>108.769997</v>
      </c>
      <c r="C3314" s="1">
        <f t="shared" si="102"/>
        <v>1973</v>
      </c>
      <c r="D3314" s="1">
        <f t="shared" si="103"/>
        <v>66</v>
      </c>
    </row>
    <row r="3315" spans="1:4" x14ac:dyDescent="0.35">
      <c r="A3315" s="2">
        <v>26760</v>
      </c>
      <c r="B3315" s="3">
        <v>108.519997</v>
      </c>
      <c r="C3315" s="1">
        <f t="shared" si="102"/>
        <v>1973</v>
      </c>
      <c r="D3315" s="1">
        <f t="shared" si="103"/>
        <v>67</v>
      </c>
    </row>
    <row r="3316" spans="1:4" x14ac:dyDescent="0.35">
      <c r="A3316" s="2">
        <v>26763</v>
      </c>
      <c r="B3316" s="3">
        <v>109.279999</v>
      </c>
      <c r="C3316" s="1">
        <f t="shared" si="102"/>
        <v>1973</v>
      </c>
      <c r="D3316" s="1">
        <f t="shared" si="103"/>
        <v>68</v>
      </c>
    </row>
    <row r="3317" spans="1:4" x14ac:dyDescent="0.35">
      <c r="A3317" s="2">
        <v>26764</v>
      </c>
      <c r="B3317" s="3">
        <v>110.91999800000001</v>
      </c>
      <c r="C3317" s="1">
        <f t="shared" si="102"/>
        <v>1973</v>
      </c>
      <c r="D3317" s="1">
        <f t="shared" si="103"/>
        <v>69</v>
      </c>
    </row>
    <row r="3318" spans="1:4" x14ac:dyDescent="0.35">
      <c r="A3318" s="2">
        <v>26765</v>
      </c>
      <c r="B3318" s="3">
        <v>112.209999</v>
      </c>
      <c r="C3318" s="1">
        <f t="shared" si="102"/>
        <v>1973</v>
      </c>
      <c r="D3318" s="1">
        <f t="shared" si="103"/>
        <v>70</v>
      </c>
    </row>
    <row r="3319" spans="1:4" x14ac:dyDescent="0.35">
      <c r="A3319" s="2">
        <v>26766</v>
      </c>
      <c r="B3319" s="3">
        <v>112.68</v>
      </c>
      <c r="C3319" s="1">
        <f t="shared" si="102"/>
        <v>1973</v>
      </c>
      <c r="D3319" s="1">
        <f t="shared" si="103"/>
        <v>71</v>
      </c>
    </row>
    <row r="3320" spans="1:4" x14ac:dyDescent="0.35">
      <c r="A3320" s="2">
        <v>26767</v>
      </c>
      <c r="B3320" s="3">
        <v>112.58000199999999</v>
      </c>
      <c r="C3320" s="1">
        <f t="shared" si="102"/>
        <v>1973</v>
      </c>
      <c r="D3320" s="1">
        <f t="shared" si="103"/>
        <v>72</v>
      </c>
    </row>
    <row r="3321" spans="1:4" x14ac:dyDescent="0.35">
      <c r="A3321" s="2">
        <v>26770</v>
      </c>
      <c r="B3321" s="3">
        <v>112.08000199999999</v>
      </c>
      <c r="C3321" s="1">
        <f t="shared" si="102"/>
        <v>1973</v>
      </c>
      <c r="D3321" s="1">
        <f t="shared" si="103"/>
        <v>73</v>
      </c>
    </row>
    <row r="3322" spans="1:4" x14ac:dyDescent="0.35">
      <c r="A3322" s="2">
        <v>26771</v>
      </c>
      <c r="B3322" s="3">
        <v>111.44000200000001</v>
      </c>
      <c r="C3322" s="1">
        <f t="shared" si="102"/>
        <v>1973</v>
      </c>
      <c r="D3322" s="1">
        <f t="shared" si="103"/>
        <v>74</v>
      </c>
    </row>
    <row r="3323" spans="1:4" x14ac:dyDescent="0.35">
      <c r="A3323" s="2">
        <v>26772</v>
      </c>
      <c r="B3323" s="3">
        <v>110.94000200000001</v>
      </c>
      <c r="C3323" s="1">
        <f t="shared" si="102"/>
        <v>1973</v>
      </c>
      <c r="D3323" s="1">
        <f t="shared" si="103"/>
        <v>75</v>
      </c>
    </row>
    <row r="3324" spans="1:4" x14ac:dyDescent="0.35">
      <c r="A3324" s="2">
        <v>26773</v>
      </c>
      <c r="B3324" s="3">
        <v>111.540001</v>
      </c>
      <c r="C3324" s="1">
        <f t="shared" si="102"/>
        <v>1973</v>
      </c>
      <c r="D3324" s="1">
        <f t="shared" si="103"/>
        <v>76</v>
      </c>
    </row>
    <row r="3325" spans="1:4" x14ac:dyDescent="0.35">
      <c r="A3325" s="2">
        <v>26777</v>
      </c>
      <c r="B3325" s="3">
        <v>112.16999800000001</v>
      </c>
      <c r="C3325" s="1">
        <f t="shared" si="102"/>
        <v>1973</v>
      </c>
      <c r="D3325" s="1">
        <f t="shared" si="103"/>
        <v>77</v>
      </c>
    </row>
    <row r="3326" spans="1:4" x14ac:dyDescent="0.35">
      <c r="A3326" s="2">
        <v>26778</v>
      </c>
      <c r="B3326" s="3">
        <v>111.57</v>
      </c>
      <c r="C3326" s="1">
        <f t="shared" si="102"/>
        <v>1973</v>
      </c>
      <c r="D3326" s="1">
        <f t="shared" si="103"/>
        <v>78</v>
      </c>
    </row>
    <row r="3327" spans="1:4" x14ac:dyDescent="0.35">
      <c r="A3327" s="2">
        <v>26779</v>
      </c>
      <c r="B3327" s="3">
        <v>109.82</v>
      </c>
      <c r="C3327" s="1">
        <f t="shared" si="102"/>
        <v>1973</v>
      </c>
      <c r="D3327" s="1">
        <f t="shared" si="103"/>
        <v>79</v>
      </c>
    </row>
    <row r="3328" spans="1:4" x14ac:dyDescent="0.35">
      <c r="A3328" s="2">
        <v>26780</v>
      </c>
      <c r="B3328" s="3">
        <v>108.339996</v>
      </c>
      <c r="C3328" s="1">
        <f t="shared" si="102"/>
        <v>1973</v>
      </c>
      <c r="D3328" s="1">
        <f t="shared" si="103"/>
        <v>80</v>
      </c>
    </row>
    <row r="3329" spans="1:4" x14ac:dyDescent="0.35">
      <c r="A3329" s="2">
        <v>26781</v>
      </c>
      <c r="B3329" s="3">
        <v>108.889999</v>
      </c>
      <c r="C3329" s="1">
        <f t="shared" si="102"/>
        <v>1973</v>
      </c>
      <c r="D3329" s="1">
        <f t="shared" si="103"/>
        <v>81</v>
      </c>
    </row>
    <row r="3330" spans="1:4" x14ac:dyDescent="0.35">
      <c r="A3330" s="2">
        <v>26784</v>
      </c>
      <c r="B3330" s="3">
        <v>107.230003</v>
      </c>
      <c r="C3330" s="1">
        <f t="shared" si="102"/>
        <v>1973</v>
      </c>
      <c r="D3330" s="1">
        <f t="shared" si="103"/>
        <v>82</v>
      </c>
    </row>
    <row r="3331" spans="1:4" x14ac:dyDescent="0.35">
      <c r="A3331" s="2">
        <v>26785</v>
      </c>
      <c r="B3331" s="3">
        <v>106.970001</v>
      </c>
      <c r="C3331" s="1">
        <f t="shared" ref="C3331:C3394" si="104">YEAR(A3331)</f>
        <v>1973</v>
      </c>
      <c r="D3331" s="1">
        <f t="shared" ref="D3331:D3394" si="105">IF(C3331&lt;&gt;C3330, 1, D3330+1)</f>
        <v>83</v>
      </c>
    </row>
    <row r="3332" spans="1:4" x14ac:dyDescent="0.35">
      <c r="A3332" s="2">
        <v>26786</v>
      </c>
      <c r="B3332" s="3">
        <v>107.099998</v>
      </c>
      <c r="C3332" s="1">
        <f t="shared" si="104"/>
        <v>1973</v>
      </c>
      <c r="D3332" s="1">
        <f t="shared" si="105"/>
        <v>84</v>
      </c>
    </row>
    <row r="3333" spans="1:4" x14ac:dyDescent="0.35">
      <c r="A3333" s="2">
        <v>26787</v>
      </c>
      <c r="B3333" s="3">
        <v>108.43</v>
      </c>
      <c r="C3333" s="1">
        <f t="shared" si="104"/>
        <v>1973</v>
      </c>
      <c r="D3333" s="1">
        <f t="shared" si="105"/>
        <v>85</v>
      </c>
    </row>
    <row r="3334" spans="1:4" x14ac:dyDescent="0.35">
      <c r="A3334" s="2">
        <v>26788</v>
      </c>
      <c r="B3334" s="3">
        <v>110.220001</v>
      </c>
      <c r="C3334" s="1">
        <f t="shared" si="104"/>
        <v>1973</v>
      </c>
      <c r="D3334" s="1">
        <f t="shared" si="105"/>
        <v>86</v>
      </c>
    </row>
    <row r="3335" spans="1:4" x14ac:dyDescent="0.35">
      <c r="A3335" s="2">
        <v>26791</v>
      </c>
      <c r="B3335" s="3">
        <v>111</v>
      </c>
      <c r="C3335" s="1">
        <f t="shared" si="104"/>
        <v>1973</v>
      </c>
      <c r="D3335" s="1">
        <f t="shared" si="105"/>
        <v>87</v>
      </c>
    </row>
    <row r="3336" spans="1:4" x14ac:dyDescent="0.35">
      <c r="A3336" s="2">
        <v>26792</v>
      </c>
      <c r="B3336" s="3">
        <v>110.529999</v>
      </c>
      <c r="C3336" s="1">
        <f t="shared" si="104"/>
        <v>1973</v>
      </c>
      <c r="D3336" s="1">
        <f t="shared" si="105"/>
        <v>88</v>
      </c>
    </row>
    <row r="3337" spans="1:4" x14ac:dyDescent="0.35">
      <c r="A3337" s="2">
        <v>26793</v>
      </c>
      <c r="B3337" s="3">
        <v>111.25</v>
      </c>
      <c r="C3337" s="1">
        <f t="shared" si="104"/>
        <v>1973</v>
      </c>
      <c r="D3337" s="1">
        <f t="shared" si="105"/>
        <v>89</v>
      </c>
    </row>
    <row r="3338" spans="1:4" x14ac:dyDescent="0.35">
      <c r="A3338" s="2">
        <v>26794</v>
      </c>
      <c r="B3338" s="3">
        <v>110.44000200000001</v>
      </c>
      <c r="C3338" s="1">
        <f t="shared" si="104"/>
        <v>1973</v>
      </c>
      <c r="D3338" s="1">
        <f t="shared" si="105"/>
        <v>90</v>
      </c>
    </row>
    <row r="3339" spans="1:4" x14ac:dyDescent="0.35">
      <c r="A3339" s="2">
        <v>26795</v>
      </c>
      <c r="B3339" s="3">
        <v>109.489998</v>
      </c>
      <c r="C3339" s="1">
        <f t="shared" si="104"/>
        <v>1973</v>
      </c>
      <c r="D3339" s="1">
        <f t="shared" si="105"/>
        <v>91</v>
      </c>
    </row>
    <row r="3340" spans="1:4" x14ac:dyDescent="0.35">
      <c r="A3340" s="2">
        <v>26798</v>
      </c>
      <c r="B3340" s="3">
        <v>107.739998</v>
      </c>
      <c r="C3340" s="1">
        <f t="shared" si="104"/>
        <v>1973</v>
      </c>
      <c r="D3340" s="1">
        <f t="shared" si="105"/>
        <v>92</v>
      </c>
    </row>
    <row r="3341" spans="1:4" x14ac:dyDescent="0.35">
      <c r="A3341" s="2">
        <v>26799</v>
      </c>
      <c r="B3341" s="3">
        <v>105.900002</v>
      </c>
      <c r="C3341" s="1">
        <f t="shared" si="104"/>
        <v>1973</v>
      </c>
      <c r="D3341" s="1">
        <f t="shared" si="105"/>
        <v>93</v>
      </c>
    </row>
    <row r="3342" spans="1:4" x14ac:dyDescent="0.35">
      <c r="A3342" s="2">
        <v>26800</v>
      </c>
      <c r="B3342" s="3">
        <v>106.57</v>
      </c>
      <c r="C3342" s="1">
        <f t="shared" si="104"/>
        <v>1973</v>
      </c>
      <c r="D3342" s="1">
        <f t="shared" si="105"/>
        <v>94</v>
      </c>
    </row>
    <row r="3343" spans="1:4" x14ac:dyDescent="0.35">
      <c r="A3343" s="2">
        <v>26801</v>
      </c>
      <c r="B3343" s="3">
        <v>106.43</v>
      </c>
      <c r="C3343" s="1">
        <f t="shared" si="104"/>
        <v>1973</v>
      </c>
      <c r="D3343" s="1">
        <f t="shared" si="105"/>
        <v>95</v>
      </c>
    </row>
    <row r="3344" spans="1:4" x14ac:dyDescent="0.35">
      <c r="A3344" s="2">
        <v>26802</v>
      </c>
      <c r="B3344" s="3">
        <v>105.410004</v>
      </c>
      <c r="C3344" s="1">
        <f t="shared" si="104"/>
        <v>1973</v>
      </c>
      <c r="D3344" s="1">
        <f t="shared" si="105"/>
        <v>96</v>
      </c>
    </row>
    <row r="3345" spans="1:4" x14ac:dyDescent="0.35">
      <c r="A3345" s="2">
        <v>26805</v>
      </c>
      <c r="B3345" s="3">
        <v>103.769997</v>
      </c>
      <c r="C3345" s="1">
        <f t="shared" si="104"/>
        <v>1973</v>
      </c>
      <c r="D3345" s="1">
        <f t="shared" si="105"/>
        <v>97</v>
      </c>
    </row>
    <row r="3346" spans="1:4" x14ac:dyDescent="0.35">
      <c r="A3346" s="2">
        <v>26806</v>
      </c>
      <c r="B3346" s="3">
        <v>102.730003</v>
      </c>
      <c r="C3346" s="1">
        <f t="shared" si="104"/>
        <v>1973</v>
      </c>
      <c r="D3346" s="1">
        <f t="shared" si="105"/>
        <v>98</v>
      </c>
    </row>
    <row r="3347" spans="1:4" x14ac:dyDescent="0.35">
      <c r="A3347" s="2">
        <v>26807</v>
      </c>
      <c r="B3347" s="3">
        <v>103.58000199999999</v>
      </c>
      <c r="C3347" s="1">
        <f t="shared" si="104"/>
        <v>1973</v>
      </c>
      <c r="D3347" s="1">
        <f t="shared" si="105"/>
        <v>99</v>
      </c>
    </row>
    <row r="3348" spans="1:4" x14ac:dyDescent="0.35">
      <c r="A3348" s="2">
        <v>26808</v>
      </c>
      <c r="B3348" s="3">
        <v>104.07</v>
      </c>
      <c r="C3348" s="1">
        <f t="shared" si="104"/>
        <v>1973</v>
      </c>
      <c r="D3348" s="1">
        <f t="shared" si="105"/>
        <v>100</v>
      </c>
    </row>
    <row r="3349" spans="1:4" x14ac:dyDescent="0.35">
      <c r="A3349" s="2">
        <v>26809</v>
      </c>
      <c r="B3349" s="3">
        <v>107.139999</v>
      </c>
      <c r="C3349" s="1">
        <f t="shared" si="104"/>
        <v>1973</v>
      </c>
      <c r="D3349" s="1">
        <f t="shared" si="105"/>
        <v>101</v>
      </c>
    </row>
    <row r="3350" spans="1:4" x14ac:dyDescent="0.35">
      <c r="A3350" s="2">
        <v>26813</v>
      </c>
      <c r="B3350" s="3">
        <v>107.94000200000001</v>
      </c>
      <c r="C3350" s="1">
        <f t="shared" si="104"/>
        <v>1973</v>
      </c>
      <c r="D3350" s="1">
        <f t="shared" si="105"/>
        <v>102</v>
      </c>
    </row>
    <row r="3351" spans="1:4" x14ac:dyDescent="0.35">
      <c r="A3351" s="2">
        <v>26814</v>
      </c>
      <c r="B3351" s="3">
        <v>107.510002</v>
      </c>
      <c r="C3351" s="1">
        <f t="shared" si="104"/>
        <v>1973</v>
      </c>
      <c r="D3351" s="1">
        <f t="shared" si="105"/>
        <v>103</v>
      </c>
    </row>
    <row r="3352" spans="1:4" x14ac:dyDescent="0.35">
      <c r="A3352" s="2">
        <v>26815</v>
      </c>
      <c r="B3352" s="3">
        <v>105.910004</v>
      </c>
      <c r="C3352" s="1">
        <f t="shared" si="104"/>
        <v>1973</v>
      </c>
      <c r="D3352" s="1">
        <f t="shared" si="105"/>
        <v>104</v>
      </c>
    </row>
    <row r="3353" spans="1:4" x14ac:dyDescent="0.35">
      <c r="A3353" s="2">
        <v>26816</v>
      </c>
      <c r="B3353" s="3">
        <v>104.949997</v>
      </c>
      <c r="C3353" s="1">
        <f t="shared" si="104"/>
        <v>1973</v>
      </c>
      <c r="D3353" s="1">
        <f t="shared" si="105"/>
        <v>105</v>
      </c>
    </row>
    <row r="3354" spans="1:4" x14ac:dyDescent="0.35">
      <c r="A3354" s="2">
        <v>26819</v>
      </c>
      <c r="B3354" s="3">
        <v>103.93</v>
      </c>
      <c r="C3354" s="1">
        <f t="shared" si="104"/>
        <v>1973</v>
      </c>
      <c r="D3354" s="1">
        <f t="shared" si="105"/>
        <v>106</v>
      </c>
    </row>
    <row r="3355" spans="1:4" x14ac:dyDescent="0.35">
      <c r="A3355" s="2">
        <v>26820</v>
      </c>
      <c r="B3355" s="3">
        <v>102.970001</v>
      </c>
      <c r="C3355" s="1">
        <f t="shared" si="104"/>
        <v>1973</v>
      </c>
      <c r="D3355" s="1">
        <f t="shared" si="105"/>
        <v>107</v>
      </c>
    </row>
    <row r="3356" spans="1:4" x14ac:dyDescent="0.35">
      <c r="A3356" s="2">
        <v>26821</v>
      </c>
      <c r="B3356" s="3">
        <v>104.620003</v>
      </c>
      <c r="C3356" s="1">
        <f t="shared" si="104"/>
        <v>1973</v>
      </c>
      <c r="D3356" s="1">
        <f t="shared" si="105"/>
        <v>108</v>
      </c>
    </row>
    <row r="3357" spans="1:4" x14ac:dyDescent="0.35">
      <c r="A3357" s="2">
        <v>26822</v>
      </c>
      <c r="B3357" s="3">
        <v>104.30999799999999</v>
      </c>
      <c r="C3357" s="1">
        <f t="shared" si="104"/>
        <v>1973</v>
      </c>
      <c r="D3357" s="1">
        <f t="shared" si="105"/>
        <v>109</v>
      </c>
    </row>
    <row r="3358" spans="1:4" x14ac:dyDescent="0.35">
      <c r="A3358" s="2">
        <v>26823</v>
      </c>
      <c r="B3358" s="3">
        <v>105.839996</v>
      </c>
      <c r="C3358" s="1">
        <f t="shared" si="104"/>
        <v>1973</v>
      </c>
      <c r="D3358" s="1">
        <f t="shared" si="105"/>
        <v>110</v>
      </c>
    </row>
    <row r="3359" spans="1:4" x14ac:dyDescent="0.35">
      <c r="A3359" s="2">
        <v>26826</v>
      </c>
      <c r="B3359" s="3">
        <v>107.029999</v>
      </c>
      <c r="C3359" s="1">
        <f t="shared" si="104"/>
        <v>1973</v>
      </c>
      <c r="D3359" s="1">
        <f t="shared" si="105"/>
        <v>111</v>
      </c>
    </row>
    <row r="3360" spans="1:4" x14ac:dyDescent="0.35">
      <c r="A3360" s="2">
        <v>26827</v>
      </c>
      <c r="B3360" s="3">
        <v>106.699997</v>
      </c>
      <c r="C3360" s="1">
        <f t="shared" si="104"/>
        <v>1973</v>
      </c>
      <c r="D3360" s="1">
        <f t="shared" si="105"/>
        <v>112</v>
      </c>
    </row>
    <row r="3361" spans="1:4" x14ac:dyDescent="0.35">
      <c r="A3361" s="2">
        <v>26828</v>
      </c>
      <c r="B3361" s="3">
        <v>108.290001</v>
      </c>
      <c r="C3361" s="1">
        <f t="shared" si="104"/>
        <v>1973</v>
      </c>
      <c r="D3361" s="1">
        <f t="shared" si="105"/>
        <v>113</v>
      </c>
    </row>
    <row r="3362" spans="1:4" x14ac:dyDescent="0.35">
      <c r="A3362" s="2">
        <v>26829</v>
      </c>
      <c r="B3362" s="3">
        <v>107.599998</v>
      </c>
      <c r="C3362" s="1">
        <f t="shared" si="104"/>
        <v>1973</v>
      </c>
      <c r="D3362" s="1">
        <f t="shared" si="105"/>
        <v>114</v>
      </c>
    </row>
    <row r="3363" spans="1:4" x14ac:dyDescent="0.35">
      <c r="A3363" s="2">
        <v>26830</v>
      </c>
      <c r="B3363" s="3">
        <v>106.209999</v>
      </c>
      <c r="C3363" s="1">
        <f t="shared" si="104"/>
        <v>1973</v>
      </c>
      <c r="D3363" s="1">
        <f t="shared" si="105"/>
        <v>115</v>
      </c>
    </row>
    <row r="3364" spans="1:4" x14ac:dyDescent="0.35">
      <c r="A3364" s="2">
        <v>26833</v>
      </c>
      <c r="B3364" s="3">
        <v>104.959999</v>
      </c>
      <c r="C3364" s="1">
        <f t="shared" si="104"/>
        <v>1973</v>
      </c>
      <c r="D3364" s="1">
        <f t="shared" si="105"/>
        <v>116</v>
      </c>
    </row>
    <row r="3365" spans="1:4" x14ac:dyDescent="0.35">
      <c r="A3365" s="2">
        <v>26834</v>
      </c>
      <c r="B3365" s="3">
        <v>103.599998</v>
      </c>
      <c r="C3365" s="1">
        <f t="shared" si="104"/>
        <v>1973</v>
      </c>
      <c r="D3365" s="1">
        <f t="shared" si="105"/>
        <v>117</v>
      </c>
    </row>
    <row r="3366" spans="1:4" x14ac:dyDescent="0.35">
      <c r="A3366" s="2">
        <v>26835</v>
      </c>
      <c r="B3366" s="3">
        <v>103.989998</v>
      </c>
      <c r="C3366" s="1">
        <f t="shared" si="104"/>
        <v>1973</v>
      </c>
      <c r="D3366" s="1">
        <f t="shared" si="105"/>
        <v>118</v>
      </c>
    </row>
    <row r="3367" spans="1:4" x14ac:dyDescent="0.35">
      <c r="A3367" s="2">
        <v>26836</v>
      </c>
      <c r="B3367" s="3">
        <v>104.44000200000001</v>
      </c>
      <c r="C3367" s="1">
        <f t="shared" si="104"/>
        <v>1973</v>
      </c>
      <c r="D3367" s="1">
        <f t="shared" si="105"/>
        <v>119</v>
      </c>
    </row>
    <row r="3368" spans="1:4" x14ac:dyDescent="0.35">
      <c r="A3368" s="2">
        <v>26837</v>
      </c>
      <c r="B3368" s="3">
        <v>103.209999</v>
      </c>
      <c r="C3368" s="1">
        <f t="shared" si="104"/>
        <v>1973</v>
      </c>
      <c r="D3368" s="1">
        <f t="shared" si="105"/>
        <v>120</v>
      </c>
    </row>
    <row r="3369" spans="1:4" x14ac:dyDescent="0.35">
      <c r="A3369" s="2">
        <v>26840</v>
      </c>
      <c r="B3369" s="3">
        <v>103.639999</v>
      </c>
      <c r="C3369" s="1">
        <f t="shared" si="104"/>
        <v>1973</v>
      </c>
      <c r="D3369" s="1">
        <f t="shared" si="105"/>
        <v>121</v>
      </c>
    </row>
    <row r="3370" spans="1:4" x14ac:dyDescent="0.35">
      <c r="A3370" s="2">
        <v>26841</v>
      </c>
      <c r="B3370" s="3">
        <v>102.25</v>
      </c>
      <c r="C3370" s="1">
        <f t="shared" si="104"/>
        <v>1973</v>
      </c>
      <c r="D3370" s="1">
        <f t="shared" si="105"/>
        <v>122</v>
      </c>
    </row>
    <row r="3371" spans="1:4" x14ac:dyDescent="0.35">
      <c r="A3371" s="2">
        <v>26842</v>
      </c>
      <c r="B3371" s="3">
        <v>103.300003</v>
      </c>
      <c r="C3371" s="1">
        <f t="shared" si="104"/>
        <v>1973</v>
      </c>
      <c r="D3371" s="1">
        <f t="shared" si="105"/>
        <v>123</v>
      </c>
    </row>
    <row r="3372" spans="1:4" x14ac:dyDescent="0.35">
      <c r="A3372" s="2">
        <v>26843</v>
      </c>
      <c r="B3372" s="3">
        <v>103.620003</v>
      </c>
      <c r="C3372" s="1">
        <f t="shared" si="104"/>
        <v>1973</v>
      </c>
      <c r="D3372" s="1">
        <f t="shared" si="105"/>
        <v>124</v>
      </c>
    </row>
    <row r="3373" spans="1:4" x14ac:dyDescent="0.35">
      <c r="A3373" s="2">
        <v>26844</v>
      </c>
      <c r="B3373" s="3">
        <v>104.69000200000001</v>
      </c>
      <c r="C3373" s="1">
        <f t="shared" si="104"/>
        <v>1973</v>
      </c>
      <c r="D3373" s="1">
        <f t="shared" si="105"/>
        <v>125</v>
      </c>
    </row>
    <row r="3374" spans="1:4" x14ac:dyDescent="0.35">
      <c r="A3374" s="2">
        <v>26847</v>
      </c>
      <c r="B3374" s="3">
        <v>104.099998</v>
      </c>
      <c r="C3374" s="1">
        <f t="shared" si="104"/>
        <v>1973</v>
      </c>
      <c r="D3374" s="1">
        <f t="shared" si="105"/>
        <v>126</v>
      </c>
    </row>
    <row r="3375" spans="1:4" x14ac:dyDescent="0.35">
      <c r="A3375" s="2">
        <v>26848</v>
      </c>
      <c r="B3375" s="3">
        <v>102.900002</v>
      </c>
      <c r="C3375" s="1">
        <f t="shared" si="104"/>
        <v>1973</v>
      </c>
      <c r="D3375" s="1">
        <f t="shared" si="105"/>
        <v>127</v>
      </c>
    </row>
    <row r="3376" spans="1:4" x14ac:dyDescent="0.35">
      <c r="A3376" s="2">
        <v>26850</v>
      </c>
      <c r="B3376" s="3">
        <v>101.870003</v>
      </c>
      <c r="C3376" s="1">
        <f t="shared" si="104"/>
        <v>1973</v>
      </c>
      <c r="D3376" s="1">
        <f t="shared" si="105"/>
        <v>128</v>
      </c>
    </row>
    <row r="3377" spans="1:4" x14ac:dyDescent="0.35">
      <c r="A3377" s="2">
        <v>26851</v>
      </c>
      <c r="B3377" s="3">
        <v>101.779999</v>
      </c>
      <c r="C3377" s="1">
        <f t="shared" si="104"/>
        <v>1973</v>
      </c>
      <c r="D3377" s="1">
        <f t="shared" si="105"/>
        <v>129</v>
      </c>
    </row>
    <row r="3378" spans="1:4" x14ac:dyDescent="0.35">
      <c r="A3378" s="2">
        <v>26854</v>
      </c>
      <c r="B3378" s="3">
        <v>101.279999</v>
      </c>
      <c r="C3378" s="1">
        <f t="shared" si="104"/>
        <v>1973</v>
      </c>
      <c r="D3378" s="1">
        <f t="shared" si="105"/>
        <v>130</v>
      </c>
    </row>
    <row r="3379" spans="1:4" x14ac:dyDescent="0.35">
      <c r="A3379" s="2">
        <v>26855</v>
      </c>
      <c r="B3379" s="3">
        <v>102.260002</v>
      </c>
      <c r="C3379" s="1">
        <f t="shared" si="104"/>
        <v>1973</v>
      </c>
      <c r="D3379" s="1">
        <f t="shared" si="105"/>
        <v>131</v>
      </c>
    </row>
    <row r="3380" spans="1:4" x14ac:dyDescent="0.35">
      <c r="A3380" s="2">
        <v>26856</v>
      </c>
      <c r="B3380" s="3">
        <v>103.639999</v>
      </c>
      <c r="C3380" s="1">
        <f t="shared" si="104"/>
        <v>1973</v>
      </c>
      <c r="D3380" s="1">
        <f t="shared" si="105"/>
        <v>132</v>
      </c>
    </row>
    <row r="3381" spans="1:4" x14ac:dyDescent="0.35">
      <c r="A3381" s="2">
        <v>26857</v>
      </c>
      <c r="B3381" s="3">
        <v>105.800003</v>
      </c>
      <c r="C3381" s="1">
        <f t="shared" si="104"/>
        <v>1973</v>
      </c>
      <c r="D3381" s="1">
        <f t="shared" si="105"/>
        <v>133</v>
      </c>
    </row>
    <row r="3382" spans="1:4" x14ac:dyDescent="0.35">
      <c r="A3382" s="2">
        <v>26858</v>
      </c>
      <c r="B3382" s="3">
        <v>105.5</v>
      </c>
      <c r="C3382" s="1">
        <f t="shared" si="104"/>
        <v>1973</v>
      </c>
      <c r="D3382" s="1">
        <f t="shared" si="105"/>
        <v>134</v>
      </c>
    </row>
    <row r="3383" spans="1:4" x14ac:dyDescent="0.35">
      <c r="A3383" s="2">
        <v>26861</v>
      </c>
      <c r="B3383" s="3">
        <v>104.089996</v>
      </c>
      <c r="C3383" s="1">
        <f t="shared" si="104"/>
        <v>1973</v>
      </c>
      <c r="D3383" s="1">
        <f t="shared" si="105"/>
        <v>135</v>
      </c>
    </row>
    <row r="3384" spans="1:4" x14ac:dyDescent="0.35">
      <c r="A3384" s="2">
        <v>26862</v>
      </c>
      <c r="B3384" s="3">
        <v>105.66999800000001</v>
      </c>
      <c r="C3384" s="1">
        <f t="shared" si="104"/>
        <v>1973</v>
      </c>
      <c r="D3384" s="1">
        <f t="shared" si="105"/>
        <v>136</v>
      </c>
    </row>
    <row r="3385" spans="1:4" x14ac:dyDescent="0.35">
      <c r="A3385" s="2">
        <v>26863</v>
      </c>
      <c r="B3385" s="3">
        <v>105.720001</v>
      </c>
      <c r="C3385" s="1">
        <f t="shared" si="104"/>
        <v>1973</v>
      </c>
      <c r="D3385" s="1">
        <f t="shared" si="105"/>
        <v>137</v>
      </c>
    </row>
    <row r="3386" spans="1:4" x14ac:dyDescent="0.35">
      <c r="A3386" s="2">
        <v>26864</v>
      </c>
      <c r="B3386" s="3">
        <v>106.349998</v>
      </c>
      <c r="C3386" s="1">
        <f t="shared" si="104"/>
        <v>1973</v>
      </c>
      <c r="D3386" s="1">
        <f t="shared" si="105"/>
        <v>138</v>
      </c>
    </row>
    <row r="3387" spans="1:4" x14ac:dyDescent="0.35">
      <c r="A3387" s="2">
        <v>26865</v>
      </c>
      <c r="B3387" s="3">
        <v>106.550003</v>
      </c>
      <c r="C3387" s="1">
        <f t="shared" si="104"/>
        <v>1973</v>
      </c>
      <c r="D3387" s="1">
        <f t="shared" si="105"/>
        <v>139</v>
      </c>
    </row>
    <row r="3388" spans="1:4" x14ac:dyDescent="0.35">
      <c r="A3388" s="2">
        <v>26868</v>
      </c>
      <c r="B3388" s="3">
        <v>107.139999</v>
      </c>
      <c r="C3388" s="1">
        <f t="shared" si="104"/>
        <v>1973</v>
      </c>
      <c r="D3388" s="1">
        <f t="shared" si="105"/>
        <v>140</v>
      </c>
    </row>
    <row r="3389" spans="1:4" x14ac:dyDescent="0.35">
      <c r="A3389" s="2">
        <v>26869</v>
      </c>
      <c r="B3389" s="3">
        <v>107.519997</v>
      </c>
      <c r="C3389" s="1">
        <f t="shared" si="104"/>
        <v>1973</v>
      </c>
      <c r="D3389" s="1">
        <f t="shared" si="105"/>
        <v>141</v>
      </c>
    </row>
    <row r="3390" spans="1:4" x14ac:dyDescent="0.35">
      <c r="A3390" s="2">
        <v>26870</v>
      </c>
      <c r="B3390" s="3">
        <v>108.139999</v>
      </c>
      <c r="C3390" s="1">
        <f t="shared" si="104"/>
        <v>1973</v>
      </c>
      <c r="D3390" s="1">
        <f t="shared" si="105"/>
        <v>142</v>
      </c>
    </row>
    <row r="3391" spans="1:4" x14ac:dyDescent="0.35">
      <c r="A3391" s="2">
        <v>26871</v>
      </c>
      <c r="B3391" s="3">
        <v>109.639999</v>
      </c>
      <c r="C3391" s="1">
        <f t="shared" si="104"/>
        <v>1973</v>
      </c>
      <c r="D3391" s="1">
        <f t="shared" si="105"/>
        <v>143</v>
      </c>
    </row>
    <row r="3392" spans="1:4" x14ac:dyDescent="0.35">
      <c r="A3392" s="2">
        <v>26872</v>
      </c>
      <c r="B3392" s="3">
        <v>109.849998</v>
      </c>
      <c r="C3392" s="1">
        <f t="shared" si="104"/>
        <v>1973</v>
      </c>
      <c r="D3392" s="1">
        <f t="shared" si="105"/>
        <v>144</v>
      </c>
    </row>
    <row r="3393" spans="1:4" x14ac:dyDescent="0.35">
      <c r="A3393" s="2">
        <v>26875</v>
      </c>
      <c r="B3393" s="3">
        <v>109.589996</v>
      </c>
      <c r="C3393" s="1">
        <f t="shared" si="104"/>
        <v>1973</v>
      </c>
      <c r="D3393" s="1">
        <f t="shared" si="105"/>
        <v>145</v>
      </c>
    </row>
    <row r="3394" spans="1:4" x14ac:dyDescent="0.35">
      <c r="A3394" s="2">
        <v>26876</v>
      </c>
      <c r="B3394" s="3">
        <v>109.25</v>
      </c>
      <c r="C3394" s="1">
        <f t="shared" si="104"/>
        <v>1973</v>
      </c>
      <c r="D3394" s="1">
        <f t="shared" si="105"/>
        <v>146</v>
      </c>
    </row>
    <row r="3395" spans="1:4" x14ac:dyDescent="0.35">
      <c r="A3395" s="2">
        <v>26877</v>
      </c>
      <c r="B3395" s="3">
        <v>108.16999800000001</v>
      </c>
      <c r="C3395" s="1">
        <f t="shared" ref="C3395:C3458" si="106">YEAR(A3395)</f>
        <v>1973</v>
      </c>
      <c r="D3395" s="1">
        <f t="shared" ref="D3395:D3458" si="107">IF(C3395&lt;&gt;C3394, 1, D3394+1)</f>
        <v>147</v>
      </c>
    </row>
    <row r="3396" spans="1:4" x14ac:dyDescent="0.35">
      <c r="A3396" s="2">
        <v>26878</v>
      </c>
      <c r="B3396" s="3">
        <v>106.83000199999999</v>
      </c>
      <c r="C3396" s="1">
        <f t="shared" si="106"/>
        <v>1973</v>
      </c>
      <c r="D3396" s="1">
        <f t="shared" si="107"/>
        <v>148</v>
      </c>
    </row>
    <row r="3397" spans="1:4" x14ac:dyDescent="0.35">
      <c r="A3397" s="2">
        <v>26879</v>
      </c>
      <c r="B3397" s="3">
        <v>106.66999800000001</v>
      </c>
      <c r="C3397" s="1">
        <f t="shared" si="106"/>
        <v>1973</v>
      </c>
      <c r="D3397" s="1">
        <f t="shared" si="107"/>
        <v>149</v>
      </c>
    </row>
    <row r="3398" spans="1:4" x14ac:dyDescent="0.35">
      <c r="A3398" s="2">
        <v>26882</v>
      </c>
      <c r="B3398" s="3">
        <v>106.489998</v>
      </c>
      <c r="C3398" s="1">
        <f t="shared" si="106"/>
        <v>1973</v>
      </c>
      <c r="D3398" s="1">
        <f t="shared" si="107"/>
        <v>150</v>
      </c>
    </row>
    <row r="3399" spans="1:4" x14ac:dyDescent="0.35">
      <c r="A3399" s="2">
        <v>26883</v>
      </c>
      <c r="B3399" s="3">
        <v>106.730003</v>
      </c>
      <c r="C3399" s="1">
        <f t="shared" si="106"/>
        <v>1973</v>
      </c>
      <c r="D3399" s="1">
        <f t="shared" si="107"/>
        <v>151</v>
      </c>
    </row>
    <row r="3400" spans="1:4" x14ac:dyDescent="0.35">
      <c r="A3400" s="2">
        <v>26884</v>
      </c>
      <c r="B3400" s="3">
        <v>106.550003</v>
      </c>
      <c r="C3400" s="1">
        <f t="shared" si="106"/>
        <v>1973</v>
      </c>
      <c r="D3400" s="1">
        <f t="shared" si="107"/>
        <v>152</v>
      </c>
    </row>
    <row r="3401" spans="1:4" x14ac:dyDescent="0.35">
      <c r="A3401" s="2">
        <v>26885</v>
      </c>
      <c r="B3401" s="3">
        <v>105.550003</v>
      </c>
      <c r="C3401" s="1">
        <f t="shared" si="106"/>
        <v>1973</v>
      </c>
      <c r="D3401" s="1">
        <f t="shared" si="107"/>
        <v>153</v>
      </c>
    </row>
    <row r="3402" spans="1:4" x14ac:dyDescent="0.35">
      <c r="A3402" s="2">
        <v>26886</v>
      </c>
      <c r="B3402" s="3">
        <v>105.610001</v>
      </c>
      <c r="C3402" s="1">
        <f t="shared" si="106"/>
        <v>1973</v>
      </c>
      <c r="D3402" s="1">
        <f t="shared" si="107"/>
        <v>154</v>
      </c>
    </row>
    <row r="3403" spans="1:4" x14ac:dyDescent="0.35">
      <c r="A3403" s="2">
        <v>26889</v>
      </c>
      <c r="B3403" s="3">
        <v>104.769997</v>
      </c>
      <c r="C3403" s="1">
        <f t="shared" si="106"/>
        <v>1973</v>
      </c>
      <c r="D3403" s="1">
        <f t="shared" si="107"/>
        <v>155</v>
      </c>
    </row>
    <row r="3404" spans="1:4" x14ac:dyDescent="0.35">
      <c r="A3404" s="2">
        <v>26890</v>
      </c>
      <c r="B3404" s="3">
        <v>103.709999</v>
      </c>
      <c r="C3404" s="1">
        <f t="shared" si="106"/>
        <v>1973</v>
      </c>
      <c r="D3404" s="1">
        <f t="shared" si="107"/>
        <v>156</v>
      </c>
    </row>
    <row r="3405" spans="1:4" x14ac:dyDescent="0.35">
      <c r="A3405" s="2">
        <v>26891</v>
      </c>
      <c r="B3405" s="3">
        <v>102.709999</v>
      </c>
      <c r="C3405" s="1">
        <f t="shared" si="106"/>
        <v>1973</v>
      </c>
      <c r="D3405" s="1">
        <f t="shared" si="107"/>
        <v>157</v>
      </c>
    </row>
    <row r="3406" spans="1:4" x14ac:dyDescent="0.35">
      <c r="A3406" s="2">
        <v>26892</v>
      </c>
      <c r="B3406" s="3">
        <v>103.010002</v>
      </c>
      <c r="C3406" s="1">
        <f t="shared" si="106"/>
        <v>1973</v>
      </c>
      <c r="D3406" s="1">
        <f t="shared" si="107"/>
        <v>158</v>
      </c>
    </row>
    <row r="3407" spans="1:4" x14ac:dyDescent="0.35">
      <c r="A3407" s="2">
        <v>26893</v>
      </c>
      <c r="B3407" s="3">
        <v>102.290001</v>
      </c>
      <c r="C3407" s="1">
        <f t="shared" si="106"/>
        <v>1973</v>
      </c>
      <c r="D3407" s="1">
        <f t="shared" si="107"/>
        <v>159</v>
      </c>
    </row>
    <row r="3408" spans="1:4" x14ac:dyDescent="0.35">
      <c r="A3408" s="2">
        <v>26896</v>
      </c>
      <c r="B3408" s="3">
        <v>102.30999799999999</v>
      </c>
      <c r="C3408" s="1">
        <f t="shared" si="106"/>
        <v>1973</v>
      </c>
      <c r="D3408" s="1">
        <f t="shared" si="107"/>
        <v>160</v>
      </c>
    </row>
    <row r="3409" spans="1:4" x14ac:dyDescent="0.35">
      <c r="A3409" s="2">
        <v>26897</v>
      </c>
      <c r="B3409" s="3">
        <v>101.610001</v>
      </c>
      <c r="C3409" s="1">
        <f t="shared" si="106"/>
        <v>1973</v>
      </c>
      <c r="D3409" s="1">
        <f t="shared" si="107"/>
        <v>161</v>
      </c>
    </row>
    <row r="3410" spans="1:4" x14ac:dyDescent="0.35">
      <c r="A3410" s="2">
        <v>26898</v>
      </c>
      <c r="B3410" s="3">
        <v>100.889999</v>
      </c>
      <c r="C3410" s="1">
        <f t="shared" si="106"/>
        <v>1973</v>
      </c>
      <c r="D3410" s="1">
        <f t="shared" si="107"/>
        <v>162</v>
      </c>
    </row>
    <row r="3411" spans="1:4" x14ac:dyDescent="0.35">
      <c r="A3411" s="2">
        <v>26899</v>
      </c>
      <c r="B3411" s="3">
        <v>100.620003</v>
      </c>
      <c r="C3411" s="1">
        <f t="shared" si="106"/>
        <v>1973</v>
      </c>
      <c r="D3411" s="1">
        <f t="shared" si="107"/>
        <v>163</v>
      </c>
    </row>
    <row r="3412" spans="1:4" x14ac:dyDescent="0.35">
      <c r="A3412" s="2">
        <v>26900</v>
      </c>
      <c r="B3412" s="3">
        <v>101.910004</v>
      </c>
      <c r="C3412" s="1">
        <f t="shared" si="106"/>
        <v>1973</v>
      </c>
      <c r="D3412" s="1">
        <f t="shared" si="107"/>
        <v>164</v>
      </c>
    </row>
    <row r="3413" spans="1:4" x14ac:dyDescent="0.35">
      <c r="A3413" s="2">
        <v>26903</v>
      </c>
      <c r="B3413" s="3">
        <v>101.620003</v>
      </c>
      <c r="C3413" s="1">
        <f t="shared" si="106"/>
        <v>1973</v>
      </c>
      <c r="D3413" s="1">
        <f t="shared" si="107"/>
        <v>165</v>
      </c>
    </row>
    <row r="3414" spans="1:4" x14ac:dyDescent="0.35">
      <c r="A3414" s="2">
        <v>26904</v>
      </c>
      <c r="B3414" s="3">
        <v>102.41999800000001</v>
      </c>
      <c r="C3414" s="1">
        <f t="shared" si="106"/>
        <v>1973</v>
      </c>
      <c r="D3414" s="1">
        <f t="shared" si="107"/>
        <v>166</v>
      </c>
    </row>
    <row r="3415" spans="1:4" x14ac:dyDescent="0.35">
      <c r="A3415" s="2">
        <v>26905</v>
      </c>
      <c r="B3415" s="3">
        <v>103.019997</v>
      </c>
      <c r="C3415" s="1">
        <f t="shared" si="106"/>
        <v>1973</v>
      </c>
      <c r="D3415" s="1">
        <f t="shared" si="107"/>
        <v>167</v>
      </c>
    </row>
    <row r="3416" spans="1:4" x14ac:dyDescent="0.35">
      <c r="A3416" s="2">
        <v>26906</v>
      </c>
      <c r="B3416" s="3">
        <v>104.029999</v>
      </c>
      <c r="C3416" s="1">
        <f t="shared" si="106"/>
        <v>1973</v>
      </c>
      <c r="D3416" s="1">
        <f t="shared" si="107"/>
        <v>168</v>
      </c>
    </row>
    <row r="3417" spans="1:4" x14ac:dyDescent="0.35">
      <c r="A3417" s="2">
        <v>26907</v>
      </c>
      <c r="B3417" s="3">
        <v>103.879997</v>
      </c>
      <c r="C3417" s="1">
        <f t="shared" si="106"/>
        <v>1973</v>
      </c>
      <c r="D3417" s="1">
        <f t="shared" si="107"/>
        <v>169</v>
      </c>
    </row>
    <row r="3418" spans="1:4" x14ac:dyDescent="0.35">
      <c r="A3418" s="2">
        <v>26911</v>
      </c>
      <c r="B3418" s="3">
        <v>104.25</v>
      </c>
      <c r="C3418" s="1">
        <f t="shared" si="106"/>
        <v>1973</v>
      </c>
      <c r="D3418" s="1">
        <f t="shared" si="107"/>
        <v>170</v>
      </c>
    </row>
    <row r="3419" spans="1:4" x14ac:dyDescent="0.35">
      <c r="A3419" s="2">
        <v>26912</v>
      </c>
      <c r="B3419" s="3">
        <v>104.510002</v>
      </c>
      <c r="C3419" s="1">
        <f t="shared" si="106"/>
        <v>1973</v>
      </c>
      <c r="D3419" s="1">
        <f t="shared" si="107"/>
        <v>171</v>
      </c>
    </row>
    <row r="3420" spans="1:4" x14ac:dyDescent="0.35">
      <c r="A3420" s="2">
        <v>26913</v>
      </c>
      <c r="B3420" s="3">
        <v>104.639999</v>
      </c>
      <c r="C3420" s="1">
        <f t="shared" si="106"/>
        <v>1973</v>
      </c>
      <c r="D3420" s="1">
        <f t="shared" si="107"/>
        <v>172</v>
      </c>
    </row>
    <row r="3421" spans="1:4" x14ac:dyDescent="0.35">
      <c r="A3421" s="2">
        <v>26914</v>
      </c>
      <c r="B3421" s="3">
        <v>105.150002</v>
      </c>
      <c r="C3421" s="1">
        <f t="shared" si="106"/>
        <v>1973</v>
      </c>
      <c r="D3421" s="1">
        <f t="shared" si="107"/>
        <v>173</v>
      </c>
    </row>
    <row r="3422" spans="1:4" x14ac:dyDescent="0.35">
      <c r="A3422" s="2">
        <v>26917</v>
      </c>
      <c r="B3422" s="3">
        <v>104.760002</v>
      </c>
      <c r="C3422" s="1">
        <f t="shared" si="106"/>
        <v>1973</v>
      </c>
      <c r="D3422" s="1">
        <f t="shared" si="107"/>
        <v>174</v>
      </c>
    </row>
    <row r="3423" spans="1:4" x14ac:dyDescent="0.35">
      <c r="A3423" s="2">
        <v>26918</v>
      </c>
      <c r="B3423" s="3">
        <v>103.849998</v>
      </c>
      <c r="C3423" s="1">
        <f t="shared" si="106"/>
        <v>1973</v>
      </c>
      <c r="D3423" s="1">
        <f t="shared" si="107"/>
        <v>175</v>
      </c>
    </row>
    <row r="3424" spans="1:4" x14ac:dyDescent="0.35">
      <c r="A3424" s="2">
        <v>26919</v>
      </c>
      <c r="B3424" s="3">
        <v>103.220001</v>
      </c>
      <c r="C3424" s="1">
        <f t="shared" si="106"/>
        <v>1973</v>
      </c>
      <c r="D3424" s="1">
        <f t="shared" si="107"/>
        <v>176</v>
      </c>
    </row>
    <row r="3425" spans="1:4" x14ac:dyDescent="0.35">
      <c r="A3425" s="2">
        <v>26920</v>
      </c>
      <c r="B3425" s="3">
        <v>103.05999799999999</v>
      </c>
      <c r="C3425" s="1">
        <f t="shared" si="106"/>
        <v>1973</v>
      </c>
      <c r="D3425" s="1">
        <f t="shared" si="107"/>
        <v>177</v>
      </c>
    </row>
    <row r="3426" spans="1:4" x14ac:dyDescent="0.35">
      <c r="A3426" s="2">
        <v>26921</v>
      </c>
      <c r="B3426" s="3">
        <v>103.360001</v>
      </c>
      <c r="C3426" s="1">
        <f t="shared" si="106"/>
        <v>1973</v>
      </c>
      <c r="D3426" s="1">
        <f t="shared" si="107"/>
        <v>178</v>
      </c>
    </row>
    <row r="3427" spans="1:4" x14ac:dyDescent="0.35">
      <c r="A3427" s="2">
        <v>26924</v>
      </c>
      <c r="B3427" s="3">
        <v>104.44000200000001</v>
      </c>
      <c r="C3427" s="1">
        <f t="shared" si="106"/>
        <v>1973</v>
      </c>
      <c r="D3427" s="1">
        <f t="shared" si="107"/>
        <v>179</v>
      </c>
    </row>
    <row r="3428" spans="1:4" x14ac:dyDescent="0.35">
      <c r="A3428" s="2">
        <v>26925</v>
      </c>
      <c r="B3428" s="3">
        <v>104.150002</v>
      </c>
      <c r="C3428" s="1">
        <f t="shared" si="106"/>
        <v>1973</v>
      </c>
      <c r="D3428" s="1">
        <f t="shared" si="107"/>
        <v>180</v>
      </c>
    </row>
    <row r="3429" spans="1:4" x14ac:dyDescent="0.35">
      <c r="A3429" s="2">
        <v>26926</v>
      </c>
      <c r="B3429" s="3">
        <v>103.800003</v>
      </c>
      <c r="C3429" s="1">
        <f t="shared" si="106"/>
        <v>1973</v>
      </c>
      <c r="D3429" s="1">
        <f t="shared" si="107"/>
        <v>181</v>
      </c>
    </row>
    <row r="3430" spans="1:4" x14ac:dyDescent="0.35">
      <c r="A3430" s="2">
        <v>26927</v>
      </c>
      <c r="B3430" s="3">
        <v>105.879997</v>
      </c>
      <c r="C3430" s="1">
        <f t="shared" si="106"/>
        <v>1973</v>
      </c>
      <c r="D3430" s="1">
        <f t="shared" si="107"/>
        <v>182</v>
      </c>
    </row>
    <row r="3431" spans="1:4" x14ac:dyDescent="0.35">
      <c r="A3431" s="2">
        <v>26928</v>
      </c>
      <c r="B3431" s="3">
        <v>106.760002</v>
      </c>
      <c r="C3431" s="1">
        <f t="shared" si="106"/>
        <v>1973</v>
      </c>
      <c r="D3431" s="1">
        <f t="shared" si="107"/>
        <v>183</v>
      </c>
    </row>
    <row r="3432" spans="1:4" x14ac:dyDescent="0.35">
      <c r="A3432" s="2">
        <v>26931</v>
      </c>
      <c r="B3432" s="3">
        <v>107.199997</v>
      </c>
      <c r="C3432" s="1">
        <f t="shared" si="106"/>
        <v>1973</v>
      </c>
      <c r="D3432" s="1">
        <f t="shared" si="107"/>
        <v>184</v>
      </c>
    </row>
    <row r="3433" spans="1:4" x14ac:dyDescent="0.35">
      <c r="A3433" s="2">
        <v>26932</v>
      </c>
      <c r="B3433" s="3">
        <v>107.360001</v>
      </c>
      <c r="C3433" s="1">
        <f t="shared" si="106"/>
        <v>1973</v>
      </c>
      <c r="D3433" s="1">
        <f t="shared" si="107"/>
        <v>185</v>
      </c>
    </row>
    <row r="3434" spans="1:4" x14ac:dyDescent="0.35">
      <c r="A3434" s="2">
        <v>26933</v>
      </c>
      <c r="B3434" s="3">
        <v>108.050003</v>
      </c>
      <c r="C3434" s="1">
        <f t="shared" si="106"/>
        <v>1973</v>
      </c>
      <c r="D3434" s="1">
        <f t="shared" si="107"/>
        <v>186</v>
      </c>
    </row>
    <row r="3435" spans="1:4" x14ac:dyDescent="0.35">
      <c r="A3435" s="2">
        <v>26934</v>
      </c>
      <c r="B3435" s="3">
        <v>108.83000199999999</v>
      </c>
      <c r="C3435" s="1">
        <f t="shared" si="106"/>
        <v>1973</v>
      </c>
      <c r="D3435" s="1">
        <f t="shared" si="107"/>
        <v>187</v>
      </c>
    </row>
    <row r="3436" spans="1:4" x14ac:dyDescent="0.35">
      <c r="A3436" s="2">
        <v>26935</v>
      </c>
      <c r="B3436" s="3">
        <v>109.08000199999999</v>
      </c>
      <c r="C3436" s="1">
        <f t="shared" si="106"/>
        <v>1973</v>
      </c>
      <c r="D3436" s="1">
        <f t="shared" si="107"/>
        <v>188</v>
      </c>
    </row>
    <row r="3437" spans="1:4" x14ac:dyDescent="0.35">
      <c r="A3437" s="2">
        <v>26938</v>
      </c>
      <c r="B3437" s="3">
        <v>108.43</v>
      </c>
      <c r="C3437" s="1">
        <f t="shared" si="106"/>
        <v>1973</v>
      </c>
      <c r="D3437" s="1">
        <f t="shared" si="107"/>
        <v>189</v>
      </c>
    </row>
    <row r="3438" spans="1:4" x14ac:dyDescent="0.35">
      <c r="A3438" s="2">
        <v>26939</v>
      </c>
      <c r="B3438" s="3">
        <v>108.209999</v>
      </c>
      <c r="C3438" s="1">
        <f t="shared" si="106"/>
        <v>1973</v>
      </c>
      <c r="D3438" s="1">
        <f t="shared" si="107"/>
        <v>190</v>
      </c>
    </row>
    <row r="3439" spans="1:4" x14ac:dyDescent="0.35">
      <c r="A3439" s="2">
        <v>26940</v>
      </c>
      <c r="B3439" s="3">
        <v>108.790001</v>
      </c>
      <c r="C3439" s="1">
        <f t="shared" si="106"/>
        <v>1973</v>
      </c>
      <c r="D3439" s="1">
        <f t="shared" si="107"/>
        <v>191</v>
      </c>
    </row>
    <row r="3440" spans="1:4" x14ac:dyDescent="0.35">
      <c r="A3440" s="2">
        <v>26941</v>
      </c>
      <c r="B3440" s="3">
        <v>108.779999</v>
      </c>
      <c r="C3440" s="1">
        <f t="shared" si="106"/>
        <v>1973</v>
      </c>
      <c r="D3440" s="1">
        <f t="shared" si="107"/>
        <v>192</v>
      </c>
    </row>
    <row r="3441" spans="1:4" x14ac:dyDescent="0.35">
      <c r="A3441" s="2">
        <v>26942</v>
      </c>
      <c r="B3441" s="3">
        <v>108.410004</v>
      </c>
      <c r="C3441" s="1">
        <f t="shared" si="106"/>
        <v>1973</v>
      </c>
      <c r="D3441" s="1">
        <f t="shared" si="107"/>
        <v>193</v>
      </c>
    </row>
    <row r="3442" spans="1:4" x14ac:dyDescent="0.35">
      <c r="A3442" s="2">
        <v>26945</v>
      </c>
      <c r="B3442" s="3">
        <v>109.849998</v>
      </c>
      <c r="C3442" s="1">
        <f t="shared" si="106"/>
        <v>1973</v>
      </c>
      <c r="D3442" s="1">
        <f t="shared" si="107"/>
        <v>194</v>
      </c>
    </row>
    <row r="3443" spans="1:4" x14ac:dyDescent="0.35">
      <c r="A3443" s="2">
        <v>26946</v>
      </c>
      <c r="B3443" s="3">
        <v>110.230003</v>
      </c>
      <c r="C3443" s="1">
        <f t="shared" si="106"/>
        <v>1973</v>
      </c>
      <c r="D3443" s="1">
        <f t="shared" si="107"/>
        <v>195</v>
      </c>
    </row>
    <row r="3444" spans="1:4" x14ac:dyDescent="0.35">
      <c r="A3444" s="2">
        <v>26947</v>
      </c>
      <c r="B3444" s="3">
        <v>110.129997</v>
      </c>
      <c r="C3444" s="1">
        <f t="shared" si="106"/>
        <v>1973</v>
      </c>
      <c r="D3444" s="1">
        <f t="shared" si="107"/>
        <v>196</v>
      </c>
    </row>
    <row r="3445" spans="1:4" x14ac:dyDescent="0.35">
      <c r="A3445" s="2">
        <v>26948</v>
      </c>
      <c r="B3445" s="3">
        <v>109.220001</v>
      </c>
      <c r="C3445" s="1">
        <f t="shared" si="106"/>
        <v>1973</v>
      </c>
      <c r="D3445" s="1">
        <f t="shared" si="107"/>
        <v>197</v>
      </c>
    </row>
    <row r="3446" spans="1:4" x14ac:dyDescent="0.35">
      <c r="A3446" s="2">
        <v>26949</v>
      </c>
      <c r="B3446" s="3">
        <v>111.089996</v>
      </c>
      <c r="C3446" s="1">
        <f t="shared" si="106"/>
        <v>1973</v>
      </c>
      <c r="D3446" s="1">
        <f t="shared" si="107"/>
        <v>198</v>
      </c>
    </row>
    <row r="3447" spans="1:4" x14ac:dyDescent="0.35">
      <c r="A3447" s="2">
        <v>26952</v>
      </c>
      <c r="B3447" s="3">
        <v>111.32</v>
      </c>
      <c r="C3447" s="1">
        <f t="shared" si="106"/>
        <v>1973</v>
      </c>
      <c r="D3447" s="1">
        <f t="shared" si="107"/>
        <v>199</v>
      </c>
    </row>
    <row r="3448" spans="1:4" x14ac:dyDescent="0.35">
      <c r="A3448" s="2">
        <v>26953</v>
      </c>
      <c r="B3448" s="3">
        <v>110.050003</v>
      </c>
      <c r="C3448" s="1">
        <f t="shared" si="106"/>
        <v>1973</v>
      </c>
      <c r="D3448" s="1">
        <f t="shared" si="107"/>
        <v>200</v>
      </c>
    </row>
    <row r="3449" spans="1:4" x14ac:dyDescent="0.35">
      <c r="A3449" s="2">
        <v>26954</v>
      </c>
      <c r="B3449" s="3">
        <v>110.19000200000001</v>
      </c>
      <c r="C3449" s="1">
        <f t="shared" si="106"/>
        <v>1973</v>
      </c>
      <c r="D3449" s="1">
        <f t="shared" si="107"/>
        <v>201</v>
      </c>
    </row>
    <row r="3450" spans="1:4" x14ac:dyDescent="0.35">
      <c r="A3450" s="2">
        <v>26955</v>
      </c>
      <c r="B3450" s="3">
        <v>109.970001</v>
      </c>
      <c r="C3450" s="1">
        <f t="shared" si="106"/>
        <v>1973</v>
      </c>
      <c r="D3450" s="1">
        <f t="shared" si="107"/>
        <v>202</v>
      </c>
    </row>
    <row r="3451" spans="1:4" x14ac:dyDescent="0.35">
      <c r="A3451" s="2">
        <v>26956</v>
      </c>
      <c r="B3451" s="3">
        <v>110.010002</v>
      </c>
      <c r="C3451" s="1">
        <f t="shared" si="106"/>
        <v>1973</v>
      </c>
      <c r="D3451" s="1">
        <f t="shared" si="107"/>
        <v>203</v>
      </c>
    </row>
    <row r="3452" spans="1:4" x14ac:dyDescent="0.35">
      <c r="A3452" s="2">
        <v>26959</v>
      </c>
      <c r="B3452" s="3">
        <v>110.220001</v>
      </c>
      <c r="C3452" s="1">
        <f t="shared" si="106"/>
        <v>1973</v>
      </c>
      <c r="D3452" s="1">
        <f t="shared" si="107"/>
        <v>204</v>
      </c>
    </row>
    <row r="3453" spans="1:4" x14ac:dyDescent="0.35">
      <c r="A3453" s="2">
        <v>26960</v>
      </c>
      <c r="B3453" s="3">
        <v>109.160004</v>
      </c>
      <c r="C3453" s="1">
        <f t="shared" si="106"/>
        <v>1973</v>
      </c>
      <c r="D3453" s="1">
        <f t="shared" si="107"/>
        <v>205</v>
      </c>
    </row>
    <row r="3454" spans="1:4" x14ac:dyDescent="0.35">
      <c r="A3454" s="2">
        <v>26961</v>
      </c>
      <c r="B3454" s="3">
        <v>109.75</v>
      </c>
      <c r="C3454" s="1">
        <f t="shared" si="106"/>
        <v>1973</v>
      </c>
      <c r="D3454" s="1">
        <f t="shared" si="107"/>
        <v>206</v>
      </c>
    </row>
    <row r="3455" spans="1:4" x14ac:dyDescent="0.35">
      <c r="A3455" s="2">
        <v>26962</v>
      </c>
      <c r="B3455" s="3">
        <v>110.269997</v>
      </c>
      <c r="C3455" s="1">
        <f t="shared" si="106"/>
        <v>1973</v>
      </c>
      <c r="D3455" s="1">
        <f t="shared" si="107"/>
        <v>207</v>
      </c>
    </row>
    <row r="3456" spans="1:4" x14ac:dyDescent="0.35">
      <c r="A3456" s="2">
        <v>26963</v>
      </c>
      <c r="B3456" s="3">
        <v>110.5</v>
      </c>
      <c r="C3456" s="1">
        <f t="shared" si="106"/>
        <v>1973</v>
      </c>
      <c r="D3456" s="1">
        <f t="shared" si="107"/>
        <v>208</v>
      </c>
    </row>
    <row r="3457" spans="1:4" x14ac:dyDescent="0.35">
      <c r="A3457" s="2">
        <v>26966</v>
      </c>
      <c r="B3457" s="3">
        <v>111.379997</v>
      </c>
      <c r="C3457" s="1">
        <f t="shared" si="106"/>
        <v>1973</v>
      </c>
      <c r="D3457" s="1">
        <f t="shared" si="107"/>
        <v>209</v>
      </c>
    </row>
    <row r="3458" spans="1:4" x14ac:dyDescent="0.35">
      <c r="A3458" s="2">
        <v>26967</v>
      </c>
      <c r="B3458" s="3">
        <v>111.150002</v>
      </c>
      <c r="C3458" s="1">
        <f t="shared" si="106"/>
        <v>1973</v>
      </c>
      <c r="D3458" s="1">
        <f t="shared" si="107"/>
        <v>210</v>
      </c>
    </row>
    <row r="3459" spans="1:4" x14ac:dyDescent="0.35">
      <c r="A3459" s="2">
        <v>26968</v>
      </c>
      <c r="B3459" s="3">
        <v>109.33000199999999</v>
      </c>
      <c r="C3459" s="1">
        <f t="shared" ref="C3459:C3522" si="108">YEAR(A3459)</f>
        <v>1973</v>
      </c>
      <c r="D3459" s="1">
        <f t="shared" ref="D3459:D3522" si="109">IF(C3459&lt;&gt;C3458, 1, D3458+1)</f>
        <v>211</v>
      </c>
    </row>
    <row r="3460" spans="1:4" x14ac:dyDescent="0.35">
      <c r="A3460" s="2">
        <v>26969</v>
      </c>
      <c r="B3460" s="3">
        <v>108.290001</v>
      </c>
      <c r="C3460" s="1">
        <f t="shared" si="108"/>
        <v>1973</v>
      </c>
      <c r="D3460" s="1">
        <f t="shared" si="109"/>
        <v>212</v>
      </c>
    </row>
    <row r="3461" spans="1:4" x14ac:dyDescent="0.35">
      <c r="A3461" s="2">
        <v>26970</v>
      </c>
      <c r="B3461" s="3">
        <v>107.69000200000001</v>
      </c>
      <c r="C3461" s="1">
        <f t="shared" si="108"/>
        <v>1973</v>
      </c>
      <c r="D3461" s="1">
        <f t="shared" si="109"/>
        <v>213</v>
      </c>
    </row>
    <row r="3462" spans="1:4" x14ac:dyDescent="0.35">
      <c r="A3462" s="2">
        <v>26973</v>
      </c>
      <c r="B3462" s="3">
        <v>106.970001</v>
      </c>
      <c r="C3462" s="1">
        <f t="shared" si="108"/>
        <v>1973</v>
      </c>
      <c r="D3462" s="1">
        <f t="shared" si="109"/>
        <v>214</v>
      </c>
    </row>
    <row r="3463" spans="1:4" x14ac:dyDescent="0.35">
      <c r="A3463" s="2">
        <v>26974</v>
      </c>
      <c r="B3463" s="3">
        <v>105.519997</v>
      </c>
      <c r="C3463" s="1">
        <f t="shared" si="108"/>
        <v>1973</v>
      </c>
      <c r="D3463" s="1">
        <f t="shared" si="109"/>
        <v>215</v>
      </c>
    </row>
    <row r="3464" spans="1:4" x14ac:dyDescent="0.35">
      <c r="A3464" s="2">
        <v>26975</v>
      </c>
      <c r="B3464" s="3">
        <v>104.959999</v>
      </c>
      <c r="C3464" s="1">
        <f t="shared" si="108"/>
        <v>1973</v>
      </c>
      <c r="D3464" s="1">
        <f t="shared" si="109"/>
        <v>216</v>
      </c>
    </row>
    <row r="3465" spans="1:4" x14ac:dyDescent="0.35">
      <c r="A3465" s="2">
        <v>26976</v>
      </c>
      <c r="B3465" s="3">
        <v>106.099998</v>
      </c>
      <c r="C3465" s="1">
        <f t="shared" si="108"/>
        <v>1973</v>
      </c>
      <c r="D3465" s="1">
        <f t="shared" si="109"/>
        <v>217</v>
      </c>
    </row>
    <row r="3466" spans="1:4" x14ac:dyDescent="0.35">
      <c r="A3466" s="2">
        <v>26977</v>
      </c>
      <c r="B3466" s="3">
        <v>107.019997</v>
      </c>
      <c r="C3466" s="1">
        <f t="shared" si="108"/>
        <v>1973</v>
      </c>
      <c r="D3466" s="1">
        <f t="shared" si="109"/>
        <v>218</v>
      </c>
    </row>
    <row r="3467" spans="1:4" x14ac:dyDescent="0.35">
      <c r="A3467" s="2">
        <v>26980</v>
      </c>
      <c r="B3467" s="3">
        <v>105.300003</v>
      </c>
      <c r="C3467" s="1">
        <f t="shared" si="108"/>
        <v>1973</v>
      </c>
      <c r="D3467" s="1">
        <f t="shared" si="109"/>
        <v>219</v>
      </c>
    </row>
    <row r="3468" spans="1:4" x14ac:dyDescent="0.35">
      <c r="A3468" s="2">
        <v>26981</v>
      </c>
      <c r="B3468" s="3">
        <v>104.44000200000001</v>
      </c>
      <c r="C3468" s="1">
        <f t="shared" si="108"/>
        <v>1973</v>
      </c>
      <c r="D3468" s="1">
        <f t="shared" si="109"/>
        <v>220</v>
      </c>
    </row>
    <row r="3469" spans="1:4" x14ac:dyDescent="0.35">
      <c r="A3469" s="2">
        <v>26982</v>
      </c>
      <c r="B3469" s="3">
        <v>104.360001</v>
      </c>
      <c r="C3469" s="1">
        <f t="shared" si="108"/>
        <v>1973</v>
      </c>
      <c r="D3469" s="1">
        <f t="shared" si="109"/>
        <v>221</v>
      </c>
    </row>
    <row r="3470" spans="1:4" x14ac:dyDescent="0.35">
      <c r="A3470" s="2">
        <v>26983</v>
      </c>
      <c r="B3470" s="3">
        <v>102.449997</v>
      </c>
      <c r="C3470" s="1">
        <f t="shared" si="108"/>
        <v>1973</v>
      </c>
      <c r="D3470" s="1">
        <f t="shared" si="109"/>
        <v>222</v>
      </c>
    </row>
    <row r="3471" spans="1:4" x14ac:dyDescent="0.35">
      <c r="A3471" s="2">
        <v>26984</v>
      </c>
      <c r="B3471" s="3">
        <v>102.43</v>
      </c>
      <c r="C3471" s="1">
        <f t="shared" si="108"/>
        <v>1973</v>
      </c>
      <c r="D3471" s="1">
        <f t="shared" si="109"/>
        <v>223</v>
      </c>
    </row>
    <row r="3472" spans="1:4" x14ac:dyDescent="0.35">
      <c r="A3472" s="2">
        <v>26987</v>
      </c>
      <c r="B3472" s="3">
        <v>103.650002</v>
      </c>
      <c r="C3472" s="1">
        <f t="shared" si="108"/>
        <v>1973</v>
      </c>
      <c r="D3472" s="1">
        <f t="shared" si="109"/>
        <v>224</v>
      </c>
    </row>
    <row r="3473" spans="1:4" x14ac:dyDescent="0.35">
      <c r="A3473" s="2">
        <v>26988</v>
      </c>
      <c r="B3473" s="3">
        <v>100.650002</v>
      </c>
      <c r="C3473" s="1">
        <f t="shared" si="108"/>
        <v>1973</v>
      </c>
      <c r="D3473" s="1">
        <f t="shared" si="109"/>
        <v>225</v>
      </c>
    </row>
    <row r="3474" spans="1:4" x14ac:dyDescent="0.35">
      <c r="A3474" s="2">
        <v>26989</v>
      </c>
      <c r="B3474" s="3">
        <v>98.660004000000001</v>
      </c>
      <c r="C3474" s="1">
        <f t="shared" si="108"/>
        <v>1973</v>
      </c>
      <c r="D3474" s="1">
        <f t="shared" si="109"/>
        <v>226</v>
      </c>
    </row>
    <row r="3475" spans="1:4" x14ac:dyDescent="0.35">
      <c r="A3475" s="2">
        <v>26991</v>
      </c>
      <c r="B3475" s="3">
        <v>99.760002</v>
      </c>
      <c r="C3475" s="1">
        <f t="shared" si="108"/>
        <v>1973</v>
      </c>
      <c r="D3475" s="1">
        <f t="shared" si="109"/>
        <v>227</v>
      </c>
    </row>
    <row r="3476" spans="1:4" x14ac:dyDescent="0.35">
      <c r="A3476" s="2">
        <v>26994</v>
      </c>
      <c r="B3476" s="3">
        <v>98.639999000000003</v>
      </c>
      <c r="C3476" s="1">
        <f t="shared" si="108"/>
        <v>1973</v>
      </c>
      <c r="D3476" s="1">
        <f t="shared" si="109"/>
        <v>228</v>
      </c>
    </row>
    <row r="3477" spans="1:4" x14ac:dyDescent="0.35">
      <c r="A3477" s="2">
        <v>26995</v>
      </c>
      <c r="B3477" s="3">
        <v>96.580001999999993</v>
      </c>
      <c r="C3477" s="1">
        <f t="shared" si="108"/>
        <v>1973</v>
      </c>
      <c r="D3477" s="1">
        <f t="shared" si="109"/>
        <v>229</v>
      </c>
    </row>
    <row r="3478" spans="1:4" x14ac:dyDescent="0.35">
      <c r="A3478" s="2">
        <v>26996</v>
      </c>
      <c r="B3478" s="3">
        <v>95.699996999999996</v>
      </c>
      <c r="C3478" s="1">
        <f t="shared" si="108"/>
        <v>1973</v>
      </c>
      <c r="D3478" s="1">
        <f t="shared" si="109"/>
        <v>230</v>
      </c>
    </row>
    <row r="3479" spans="1:4" x14ac:dyDescent="0.35">
      <c r="A3479" s="2">
        <v>26997</v>
      </c>
      <c r="B3479" s="3">
        <v>97.650002000000001</v>
      </c>
      <c r="C3479" s="1">
        <f t="shared" si="108"/>
        <v>1973</v>
      </c>
      <c r="D3479" s="1">
        <f t="shared" si="109"/>
        <v>231</v>
      </c>
    </row>
    <row r="3480" spans="1:4" x14ac:dyDescent="0.35">
      <c r="A3480" s="2">
        <v>26998</v>
      </c>
      <c r="B3480" s="3">
        <v>97.309997999999993</v>
      </c>
      <c r="C3480" s="1">
        <f t="shared" si="108"/>
        <v>1973</v>
      </c>
      <c r="D3480" s="1">
        <f t="shared" si="109"/>
        <v>232</v>
      </c>
    </row>
    <row r="3481" spans="1:4" x14ac:dyDescent="0.35">
      <c r="A3481" s="2">
        <v>27001</v>
      </c>
      <c r="B3481" s="3">
        <v>95.830001999999993</v>
      </c>
      <c r="C3481" s="1">
        <f t="shared" si="108"/>
        <v>1973</v>
      </c>
      <c r="D3481" s="1">
        <f t="shared" si="109"/>
        <v>233</v>
      </c>
    </row>
    <row r="3482" spans="1:4" x14ac:dyDescent="0.35">
      <c r="A3482" s="2">
        <v>27002</v>
      </c>
      <c r="B3482" s="3">
        <v>93.900002000000001</v>
      </c>
      <c r="C3482" s="1">
        <f t="shared" si="108"/>
        <v>1973</v>
      </c>
      <c r="D3482" s="1">
        <f t="shared" si="109"/>
        <v>234</v>
      </c>
    </row>
    <row r="3483" spans="1:4" x14ac:dyDescent="0.35">
      <c r="A3483" s="2">
        <v>27003</v>
      </c>
      <c r="B3483" s="3">
        <v>93.589995999999999</v>
      </c>
      <c r="C3483" s="1">
        <f t="shared" si="108"/>
        <v>1973</v>
      </c>
      <c r="D3483" s="1">
        <f t="shared" si="109"/>
        <v>235</v>
      </c>
    </row>
    <row r="3484" spans="1:4" x14ac:dyDescent="0.35">
      <c r="A3484" s="2">
        <v>27004</v>
      </c>
      <c r="B3484" s="3">
        <v>92.160004000000001</v>
      </c>
      <c r="C3484" s="1">
        <f t="shared" si="108"/>
        <v>1973</v>
      </c>
      <c r="D3484" s="1">
        <f t="shared" si="109"/>
        <v>236</v>
      </c>
    </row>
    <row r="3485" spans="1:4" x14ac:dyDescent="0.35">
      <c r="A3485" s="2">
        <v>27005</v>
      </c>
      <c r="B3485" s="3">
        <v>94.489998</v>
      </c>
      <c r="C3485" s="1">
        <f t="shared" si="108"/>
        <v>1973</v>
      </c>
      <c r="D3485" s="1">
        <f t="shared" si="109"/>
        <v>237</v>
      </c>
    </row>
    <row r="3486" spans="1:4" x14ac:dyDescent="0.35">
      <c r="A3486" s="2">
        <v>27008</v>
      </c>
      <c r="B3486" s="3">
        <v>96.510002</v>
      </c>
      <c r="C3486" s="1">
        <f t="shared" si="108"/>
        <v>1973</v>
      </c>
      <c r="D3486" s="1">
        <f t="shared" si="109"/>
        <v>238</v>
      </c>
    </row>
    <row r="3487" spans="1:4" x14ac:dyDescent="0.35">
      <c r="A3487" s="2">
        <v>27009</v>
      </c>
      <c r="B3487" s="3">
        <v>97.949996999999996</v>
      </c>
      <c r="C3487" s="1">
        <f t="shared" si="108"/>
        <v>1973</v>
      </c>
      <c r="D3487" s="1">
        <f t="shared" si="109"/>
        <v>239</v>
      </c>
    </row>
    <row r="3488" spans="1:4" x14ac:dyDescent="0.35">
      <c r="A3488" s="2">
        <v>27010</v>
      </c>
      <c r="B3488" s="3">
        <v>95.519997000000004</v>
      </c>
      <c r="C3488" s="1">
        <f t="shared" si="108"/>
        <v>1973</v>
      </c>
      <c r="D3488" s="1">
        <f t="shared" si="109"/>
        <v>240</v>
      </c>
    </row>
    <row r="3489" spans="1:4" x14ac:dyDescent="0.35">
      <c r="A3489" s="2">
        <v>27011</v>
      </c>
      <c r="B3489" s="3">
        <v>93.57</v>
      </c>
      <c r="C3489" s="1">
        <f t="shared" si="108"/>
        <v>1973</v>
      </c>
      <c r="D3489" s="1">
        <f t="shared" si="109"/>
        <v>241</v>
      </c>
    </row>
    <row r="3490" spans="1:4" x14ac:dyDescent="0.35">
      <c r="A3490" s="2">
        <v>27012</v>
      </c>
      <c r="B3490" s="3">
        <v>92.379997000000003</v>
      </c>
      <c r="C3490" s="1">
        <f t="shared" si="108"/>
        <v>1973</v>
      </c>
      <c r="D3490" s="1">
        <f t="shared" si="109"/>
        <v>242</v>
      </c>
    </row>
    <row r="3491" spans="1:4" x14ac:dyDescent="0.35">
      <c r="A3491" s="2">
        <v>27015</v>
      </c>
      <c r="B3491" s="3">
        <v>93.290001000000004</v>
      </c>
      <c r="C3491" s="1">
        <f t="shared" si="108"/>
        <v>1973</v>
      </c>
      <c r="D3491" s="1">
        <f t="shared" si="109"/>
        <v>243</v>
      </c>
    </row>
    <row r="3492" spans="1:4" x14ac:dyDescent="0.35">
      <c r="A3492" s="2">
        <v>27016</v>
      </c>
      <c r="B3492" s="3">
        <v>92.75</v>
      </c>
      <c r="C3492" s="1">
        <f t="shared" si="108"/>
        <v>1973</v>
      </c>
      <c r="D3492" s="1">
        <f t="shared" si="109"/>
        <v>244</v>
      </c>
    </row>
    <row r="3493" spans="1:4" x14ac:dyDescent="0.35">
      <c r="A3493" s="2">
        <v>27017</v>
      </c>
      <c r="B3493" s="3">
        <v>94.739998</v>
      </c>
      <c r="C3493" s="1">
        <f t="shared" si="108"/>
        <v>1973</v>
      </c>
      <c r="D3493" s="1">
        <f t="shared" si="109"/>
        <v>245</v>
      </c>
    </row>
    <row r="3494" spans="1:4" x14ac:dyDescent="0.35">
      <c r="A3494" s="2">
        <v>27018</v>
      </c>
      <c r="B3494" s="3">
        <v>94.82</v>
      </c>
      <c r="C3494" s="1">
        <f t="shared" si="108"/>
        <v>1973</v>
      </c>
      <c r="D3494" s="1">
        <f t="shared" si="109"/>
        <v>246</v>
      </c>
    </row>
    <row r="3495" spans="1:4" x14ac:dyDescent="0.35">
      <c r="A3495" s="2">
        <v>27019</v>
      </c>
      <c r="B3495" s="3">
        <v>94.550003000000004</v>
      </c>
      <c r="C3495" s="1">
        <f t="shared" si="108"/>
        <v>1973</v>
      </c>
      <c r="D3495" s="1">
        <f t="shared" si="109"/>
        <v>247</v>
      </c>
    </row>
    <row r="3496" spans="1:4" x14ac:dyDescent="0.35">
      <c r="A3496" s="2">
        <v>27022</v>
      </c>
      <c r="B3496" s="3">
        <v>93.540001000000004</v>
      </c>
      <c r="C3496" s="1">
        <f t="shared" si="108"/>
        <v>1973</v>
      </c>
      <c r="D3496" s="1">
        <f t="shared" si="109"/>
        <v>248</v>
      </c>
    </row>
    <row r="3497" spans="1:4" x14ac:dyDescent="0.35">
      <c r="A3497" s="2">
        <v>27024</v>
      </c>
      <c r="B3497" s="3">
        <v>93.870002999999997</v>
      </c>
      <c r="C3497" s="1">
        <f t="shared" si="108"/>
        <v>1973</v>
      </c>
      <c r="D3497" s="1">
        <f t="shared" si="109"/>
        <v>249</v>
      </c>
    </row>
    <row r="3498" spans="1:4" x14ac:dyDescent="0.35">
      <c r="A3498" s="2">
        <v>27025</v>
      </c>
      <c r="B3498" s="3">
        <v>96</v>
      </c>
      <c r="C3498" s="1">
        <f t="shared" si="108"/>
        <v>1973</v>
      </c>
      <c r="D3498" s="1">
        <f t="shared" si="109"/>
        <v>250</v>
      </c>
    </row>
    <row r="3499" spans="1:4" x14ac:dyDescent="0.35">
      <c r="A3499" s="2">
        <v>27026</v>
      </c>
      <c r="B3499" s="3">
        <v>97.739998</v>
      </c>
      <c r="C3499" s="1">
        <f t="shared" si="108"/>
        <v>1973</v>
      </c>
      <c r="D3499" s="1">
        <f t="shared" si="109"/>
        <v>251</v>
      </c>
    </row>
    <row r="3500" spans="1:4" x14ac:dyDescent="0.35">
      <c r="A3500" s="2">
        <v>27029</v>
      </c>
      <c r="B3500" s="3">
        <v>97.540001000000004</v>
      </c>
      <c r="C3500" s="1">
        <f t="shared" si="108"/>
        <v>1973</v>
      </c>
      <c r="D3500" s="1">
        <f t="shared" si="109"/>
        <v>252</v>
      </c>
    </row>
    <row r="3501" spans="1:4" x14ac:dyDescent="0.35">
      <c r="A3501" s="2">
        <v>27031</v>
      </c>
      <c r="B3501" s="3">
        <v>97.550003000000004</v>
      </c>
      <c r="C3501" s="1">
        <f t="shared" si="108"/>
        <v>1974</v>
      </c>
      <c r="D3501" s="1">
        <f t="shared" si="109"/>
        <v>1</v>
      </c>
    </row>
    <row r="3502" spans="1:4" x14ac:dyDescent="0.35">
      <c r="A3502" s="2">
        <v>27032</v>
      </c>
      <c r="B3502" s="3">
        <v>98.019997000000004</v>
      </c>
      <c r="C3502" s="1">
        <f t="shared" si="108"/>
        <v>1974</v>
      </c>
      <c r="D3502" s="1">
        <f t="shared" si="109"/>
        <v>2</v>
      </c>
    </row>
    <row r="3503" spans="1:4" x14ac:dyDescent="0.35">
      <c r="A3503" s="2">
        <v>27033</v>
      </c>
      <c r="B3503" s="3">
        <v>99.800003000000004</v>
      </c>
      <c r="C3503" s="1">
        <f t="shared" si="108"/>
        <v>1974</v>
      </c>
      <c r="D3503" s="1">
        <f t="shared" si="109"/>
        <v>3</v>
      </c>
    </row>
    <row r="3504" spans="1:4" x14ac:dyDescent="0.35">
      <c r="A3504" s="2">
        <v>27036</v>
      </c>
      <c r="B3504" s="3">
        <v>98.900002000000001</v>
      </c>
      <c r="C3504" s="1">
        <f t="shared" si="108"/>
        <v>1974</v>
      </c>
      <c r="D3504" s="1">
        <f t="shared" si="109"/>
        <v>4</v>
      </c>
    </row>
    <row r="3505" spans="1:4" x14ac:dyDescent="0.35">
      <c r="A3505" s="2">
        <v>27037</v>
      </c>
      <c r="B3505" s="3">
        <v>98.07</v>
      </c>
      <c r="C3505" s="1">
        <f t="shared" si="108"/>
        <v>1974</v>
      </c>
      <c r="D3505" s="1">
        <f t="shared" si="109"/>
        <v>5</v>
      </c>
    </row>
    <row r="3506" spans="1:4" x14ac:dyDescent="0.35">
      <c r="A3506" s="2">
        <v>27038</v>
      </c>
      <c r="B3506" s="3">
        <v>95.400002000000001</v>
      </c>
      <c r="C3506" s="1">
        <f t="shared" si="108"/>
        <v>1974</v>
      </c>
      <c r="D3506" s="1">
        <f t="shared" si="109"/>
        <v>6</v>
      </c>
    </row>
    <row r="3507" spans="1:4" x14ac:dyDescent="0.35">
      <c r="A3507" s="2">
        <v>27039</v>
      </c>
      <c r="B3507" s="3">
        <v>93.419998000000007</v>
      </c>
      <c r="C3507" s="1">
        <f t="shared" si="108"/>
        <v>1974</v>
      </c>
      <c r="D3507" s="1">
        <f t="shared" si="109"/>
        <v>7</v>
      </c>
    </row>
    <row r="3508" spans="1:4" x14ac:dyDescent="0.35">
      <c r="A3508" s="2">
        <v>27040</v>
      </c>
      <c r="B3508" s="3">
        <v>92.389999000000003</v>
      </c>
      <c r="C3508" s="1">
        <f t="shared" si="108"/>
        <v>1974</v>
      </c>
      <c r="D3508" s="1">
        <f t="shared" si="109"/>
        <v>8</v>
      </c>
    </row>
    <row r="3509" spans="1:4" x14ac:dyDescent="0.35">
      <c r="A3509" s="2">
        <v>27043</v>
      </c>
      <c r="B3509" s="3">
        <v>93.660004000000001</v>
      </c>
      <c r="C3509" s="1">
        <f t="shared" si="108"/>
        <v>1974</v>
      </c>
      <c r="D3509" s="1">
        <f t="shared" si="109"/>
        <v>9</v>
      </c>
    </row>
    <row r="3510" spans="1:4" x14ac:dyDescent="0.35">
      <c r="A3510" s="2">
        <v>27044</v>
      </c>
      <c r="B3510" s="3">
        <v>93.419998000000007</v>
      </c>
      <c r="C3510" s="1">
        <f t="shared" si="108"/>
        <v>1974</v>
      </c>
      <c r="D3510" s="1">
        <f t="shared" si="109"/>
        <v>10</v>
      </c>
    </row>
    <row r="3511" spans="1:4" x14ac:dyDescent="0.35">
      <c r="A3511" s="2">
        <v>27045</v>
      </c>
      <c r="B3511" s="3">
        <v>94.230002999999996</v>
      </c>
      <c r="C3511" s="1">
        <f t="shared" si="108"/>
        <v>1974</v>
      </c>
      <c r="D3511" s="1">
        <f t="shared" si="109"/>
        <v>11</v>
      </c>
    </row>
    <row r="3512" spans="1:4" x14ac:dyDescent="0.35">
      <c r="A3512" s="2">
        <v>27046</v>
      </c>
      <c r="B3512" s="3">
        <v>95.669998000000007</v>
      </c>
      <c r="C3512" s="1">
        <f t="shared" si="108"/>
        <v>1974</v>
      </c>
      <c r="D3512" s="1">
        <f t="shared" si="109"/>
        <v>12</v>
      </c>
    </row>
    <row r="3513" spans="1:4" x14ac:dyDescent="0.35">
      <c r="A3513" s="2">
        <v>27047</v>
      </c>
      <c r="B3513" s="3">
        <v>97.300003000000004</v>
      </c>
      <c r="C3513" s="1">
        <f t="shared" si="108"/>
        <v>1974</v>
      </c>
      <c r="D3513" s="1">
        <f t="shared" si="109"/>
        <v>13</v>
      </c>
    </row>
    <row r="3514" spans="1:4" x14ac:dyDescent="0.35">
      <c r="A3514" s="2">
        <v>27050</v>
      </c>
      <c r="B3514" s="3">
        <v>95.559997999999993</v>
      </c>
      <c r="C3514" s="1">
        <f t="shared" si="108"/>
        <v>1974</v>
      </c>
      <c r="D3514" s="1">
        <f t="shared" si="109"/>
        <v>14</v>
      </c>
    </row>
    <row r="3515" spans="1:4" x14ac:dyDescent="0.35">
      <c r="A3515" s="2">
        <v>27051</v>
      </c>
      <c r="B3515" s="3">
        <v>95.400002000000001</v>
      </c>
      <c r="C3515" s="1">
        <f t="shared" si="108"/>
        <v>1974</v>
      </c>
      <c r="D3515" s="1">
        <f t="shared" si="109"/>
        <v>15</v>
      </c>
    </row>
    <row r="3516" spans="1:4" x14ac:dyDescent="0.35">
      <c r="A3516" s="2">
        <v>27052</v>
      </c>
      <c r="B3516" s="3">
        <v>96.550003000000004</v>
      </c>
      <c r="C3516" s="1">
        <f t="shared" si="108"/>
        <v>1974</v>
      </c>
      <c r="D3516" s="1">
        <f t="shared" si="109"/>
        <v>16</v>
      </c>
    </row>
    <row r="3517" spans="1:4" x14ac:dyDescent="0.35">
      <c r="A3517" s="2">
        <v>27053</v>
      </c>
      <c r="B3517" s="3">
        <v>97.07</v>
      </c>
      <c r="C3517" s="1">
        <f t="shared" si="108"/>
        <v>1974</v>
      </c>
      <c r="D3517" s="1">
        <f t="shared" si="109"/>
        <v>17</v>
      </c>
    </row>
    <row r="3518" spans="1:4" x14ac:dyDescent="0.35">
      <c r="A3518" s="2">
        <v>27054</v>
      </c>
      <c r="B3518" s="3">
        <v>96.82</v>
      </c>
      <c r="C3518" s="1">
        <f t="shared" si="108"/>
        <v>1974</v>
      </c>
      <c r="D3518" s="1">
        <f t="shared" si="109"/>
        <v>18</v>
      </c>
    </row>
    <row r="3519" spans="1:4" x14ac:dyDescent="0.35">
      <c r="A3519" s="2">
        <v>27057</v>
      </c>
      <c r="B3519" s="3">
        <v>96.629997000000003</v>
      </c>
      <c r="C3519" s="1">
        <f t="shared" si="108"/>
        <v>1974</v>
      </c>
      <c r="D3519" s="1">
        <f t="shared" si="109"/>
        <v>19</v>
      </c>
    </row>
    <row r="3520" spans="1:4" x14ac:dyDescent="0.35">
      <c r="A3520" s="2">
        <v>27058</v>
      </c>
      <c r="B3520" s="3">
        <v>96.089995999999999</v>
      </c>
      <c r="C3520" s="1">
        <f t="shared" si="108"/>
        <v>1974</v>
      </c>
      <c r="D3520" s="1">
        <f t="shared" si="109"/>
        <v>20</v>
      </c>
    </row>
    <row r="3521" spans="1:4" x14ac:dyDescent="0.35">
      <c r="A3521" s="2">
        <v>27059</v>
      </c>
      <c r="B3521" s="3">
        <v>96.019997000000004</v>
      </c>
      <c r="C3521" s="1">
        <f t="shared" si="108"/>
        <v>1974</v>
      </c>
      <c r="D3521" s="1">
        <f t="shared" si="109"/>
        <v>21</v>
      </c>
    </row>
    <row r="3522" spans="1:4" x14ac:dyDescent="0.35">
      <c r="A3522" s="2">
        <v>27060</v>
      </c>
      <c r="B3522" s="3">
        <v>97.059997999999993</v>
      </c>
      <c r="C3522" s="1">
        <f t="shared" si="108"/>
        <v>1974</v>
      </c>
      <c r="D3522" s="1">
        <f t="shared" si="109"/>
        <v>22</v>
      </c>
    </row>
    <row r="3523" spans="1:4" x14ac:dyDescent="0.35">
      <c r="A3523" s="2">
        <v>27061</v>
      </c>
      <c r="B3523" s="3">
        <v>96.57</v>
      </c>
      <c r="C3523" s="1">
        <f t="shared" ref="C3523:C3586" si="110">YEAR(A3523)</f>
        <v>1974</v>
      </c>
      <c r="D3523" s="1">
        <f t="shared" ref="D3523:D3586" si="111">IF(C3523&lt;&gt;C3522, 1, D3522+1)</f>
        <v>23</v>
      </c>
    </row>
    <row r="3524" spans="1:4" x14ac:dyDescent="0.35">
      <c r="A3524" s="2">
        <v>27064</v>
      </c>
      <c r="B3524" s="3">
        <v>94.889999000000003</v>
      </c>
      <c r="C3524" s="1">
        <f t="shared" si="110"/>
        <v>1974</v>
      </c>
      <c r="D3524" s="1">
        <f t="shared" si="111"/>
        <v>24</v>
      </c>
    </row>
    <row r="3525" spans="1:4" x14ac:dyDescent="0.35">
      <c r="A3525" s="2">
        <v>27065</v>
      </c>
      <c r="B3525" s="3">
        <v>93.290001000000004</v>
      </c>
      <c r="C3525" s="1">
        <f t="shared" si="110"/>
        <v>1974</v>
      </c>
      <c r="D3525" s="1">
        <f t="shared" si="111"/>
        <v>25</v>
      </c>
    </row>
    <row r="3526" spans="1:4" x14ac:dyDescent="0.35">
      <c r="A3526" s="2">
        <v>27066</v>
      </c>
      <c r="B3526" s="3">
        <v>93</v>
      </c>
      <c r="C3526" s="1">
        <f t="shared" si="110"/>
        <v>1974</v>
      </c>
      <c r="D3526" s="1">
        <f t="shared" si="111"/>
        <v>26</v>
      </c>
    </row>
    <row r="3527" spans="1:4" x14ac:dyDescent="0.35">
      <c r="A3527" s="2">
        <v>27067</v>
      </c>
      <c r="B3527" s="3">
        <v>93.260002</v>
      </c>
      <c r="C3527" s="1">
        <f t="shared" si="110"/>
        <v>1974</v>
      </c>
      <c r="D3527" s="1">
        <f t="shared" si="111"/>
        <v>27</v>
      </c>
    </row>
    <row r="3528" spans="1:4" x14ac:dyDescent="0.35">
      <c r="A3528" s="2">
        <v>27068</v>
      </c>
      <c r="B3528" s="3">
        <v>93.300003000000004</v>
      </c>
      <c r="C3528" s="1">
        <f t="shared" si="110"/>
        <v>1974</v>
      </c>
      <c r="D3528" s="1">
        <f t="shared" si="111"/>
        <v>28</v>
      </c>
    </row>
    <row r="3529" spans="1:4" x14ac:dyDescent="0.35">
      <c r="A3529" s="2">
        <v>27071</v>
      </c>
      <c r="B3529" s="3">
        <v>92.330001999999993</v>
      </c>
      <c r="C3529" s="1">
        <f t="shared" si="110"/>
        <v>1974</v>
      </c>
      <c r="D3529" s="1">
        <f t="shared" si="111"/>
        <v>29</v>
      </c>
    </row>
    <row r="3530" spans="1:4" x14ac:dyDescent="0.35">
      <c r="A3530" s="2">
        <v>27072</v>
      </c>
      <c r="B3530" s="3">
        <v>90.660004000000001</v>
      </c>
      <c r="C3530" s="1">
        <f t="shared" si="110"/>
        <v>1974</v>
      </c>
      <c r="D3530" s="1">
        <f t="shared" si="111"/>
        <v>30</v>
      </c>
    </row>
    <row r="3531" spans="1:4" x14ac:dyDescent="0.35">
      <c r="A3531" s="2">
        <v>27073</v>
      </c>
      <c r="B3531" s="3">
        <v>90.940002000000007</v>
      </c>
      <c r="C3531" s="1">
        <f t="shared" si="110"/>
        <v>1974</v>
      </c>
      <c r="D3531" s="1">
        <f t="shared" si="111"/>
        <v>31</v>
      </c>
    </row>
    <row r="3532" spans="1:4" x14ac:dyDescent="0.35">
      <c r="A3532" s="2">
        <v>27074</v>
      </c>
      <c r="B3532" s="3">
        <v>90.980002999999996</v>
      </c>
      <c r="C3532" s="1">
        <f t="shared" si="110"/>
        <v>1974</v>
      </c>
      <c r="D3532" s="1">
        <f t="shared" si="111"/>
        <v>32</v>
      </c>
    </row>
    <row r="3533" spans="1:4" x14ac:dyDescent="0.35">
      <c r="A3533" s="2">
        <v>27075</v>
      </c>
      <c r="B3533" s="3">
        <v>90.949996999999996</v>
      </c>
      <c r="C3533" s="1">
        <f t="shared" si="110"/>
        <v>1974</v>
      </c>
      <c r="D3533" s="1">
        <f t="shared" si="111"/>
        <v>33</v>
      </c>
    </row>
    <row r="3534" spans="1:4" x14ac:dyDescent="0.35">
      <c r="A3534" s="2">
        <v>27079</v>
      </c>
      <c r="B3534" s="3">
        <v>92.269997000000004</v>
      </c>
      <c r="C3534" s="1">
        <f t="shared" si="110"/>
        <v>1974</v>
      </c>
      <c r="D3534" s="1">
        <f t="shared" si="111"/>
        <v>34</v>
      </c>
    </row>
    <row r="3535" spans="1:4" x14ac:dyDescent="0.35">
      <c r="A3535" s="2">
        <v>27080</v>
      </c>
      <c r="B3535" s="3">
        <v>92.120002999999997</v>
      </c>
      <c r="C3535" s="1">
        <f t="shared" si="110"/>
        <v>1974</v>
      </c>
      <c r="D3535" s="1">
        <f t="shared" si="111"/>
        <v>35</v>
      </c>
    </row>
    <row r="3536" spans="1:4" x14ac:dyDescent="0.35">
      <c r="A3536" s="2">
        <v>27081</v>
      </c>
      <c r="B3536" s="3">
        <v>93.440002000000007</v>
      </c>
      <c r="C3536" s="1">
        <f t="shared" si="110"/>
        <v>1974</v>
      </c>
      <c r="D3536" s="1">
        <f t="shared" si="111"/>
        <v>36</v>
      </c>
    </row>
    <row r="3537" spans="1:4" x14ac:dyDescent="0.35">
      <c r="A3537" s="2">
        <v>27082</v>
      </c>
      <c r="B3537" s="3">
        <v>94.709998999999996</v>
      </c>
      <c r="C3537" s="1">
        <f t="shared" si="110"/>
        <v>1974</v>
      </c>
      <c r="D3537" s="1">
        <f t="shared" si="111"/>
        <v>37</v>
      </c>
    </row>
    <row r="3538" spans="1:4" x14ac:dyDescent="0.35">
      <c r="A3538" s="2">
        <v>27085</v>
      </c>
      <c r="B3538" s="3">
        <v>95.389999000000003</v>
      </c>
      <c r="C3538" s="1">
        <f t="shared" si="110"/>
        <v>1974</v>
      </c>
      <c r="D3538" s="1">
        <f t="shared" si="111"/>
        <v>38</v>
      </c>
    </row>
    <row r="3539" spans="1:4" x14ac:dyDescent="0.35">
      <c r="A3539" s="2">
        <v>27086</v>
      </c>
      <c r="B3539" s="3">
        <v>95.029999000000004</v>
      </c>
      <c r="C3539" s="1">
        <f t="shared" si="110"/>
        <v>1974</v>
      </c>
      <c r="D3539" s="1">
        <f t="shared" si="111"/>
        <v>39</v>
      </c>
    </row>
    <row r="3540" spans="1:4" x14ac:dyDescent="0.35">
      <c r="A3540" s="2">
        <v>27087</v>
      </c>
      <c r="B3540" s="3">
        <v>96</v>
      </c>
      <c r="C3540" s="1">
        <f t="shared" si="110"/>
        <v>1974</v>
      </c>
      <c r="D3540" s="1">
        <f t="shared" si="111"/>
        <v>40</v>
      </c>
    </row>
    <row r="3541" spans="1:4" x14ac:dyDescent="0.35">
      <c r="A3541" s="2">
        <v>27088</v>
      </c>
      <c r="B3541" s="3">
        <v>96.400002000000001</v>
      </c>
      <c r="C3541" s="1">
        <f t="shared" si="110"/>
        <v>1974</v>
      </c>
      <c r="D3541" s="1">
        <f t="shared" si="111"/>
        <v>41</v>
      </c>
    </row>
    <row r="3542" spans="1:4" x14ac:dyDescent="0.35">
      <c r="A3542" s="2">
        <v>27089</v>
      </c>
      <c r="B3542" s="3">
        <v>96.220000999999996</v>
      </c>
      <c r="C3542" s="1">
        <f t="shared" si="110"/>
        <v>1974</v>
      </c>
      <c r="D3542" s="1">
        <f t="shared" si="111"/>
        <v>42</v>
      </c>
    </row>
    <row r="3543" spans="1:4" x14ac:dyDescent="0.35">
      <c r="A3543" s="2">
        <v>27092</v>
      </c>
      <c r="B3543" s="3">
        <v>95.529999000000004</v>
      </c>
      <c r="C3543" s="1">
        <f t="shared" si="110"/>
        <v>1974</v>
      </c>
      <c r="D3543" s="1">
        <f t="shared" si="111"/>
        <v>43</v>
      </c>
    </row>
    <row r="3544" spans="1:4" x14ac:dyDescent="0.35">
      <c r="A3544" s="2">
        <v>27093</v>
      </c>
      <c r="B3544" s="3">
        <v>95.980002999999996</v>
      </c>
      <c r="C3544" s="1">
        <f t="shared" si="110"/>
        <v>1974</v>
      </c>
      <c r="D3544" s="1">
        <f t="shared" si="111"/>
        <v>44</v>
      </c>
    </row>
    <row r="3545" spans="1:4" x14ac:dyDescent="0.35">
      <c r="A3545" s="2">
        <v>27094</v>
      </c>
      <c r="B3545" s="3">
        <v>97.32</v>
      </c>
      <c r="C3545" s="1">
        <f t="shared" si="110"/>
        <v>1974</v>
      </c>
      <c r="D3545" s="1">
        <f t="shared" si="111"/>
        <v>45</v>
      </c>
    </row>
    <row r="3546" spans="1:4" x14ac:dyDescent="0.35">
      <c r="A3546" s="2">
        <v>27095</v>
      </c>
      <c r="B3546" s="3">
        <v>97.980002999999996</v>
      </c>
      <c r="C3546" s="1">
        <f t="shared" si="110"/>
        <v>1974</v>
      </c>
      <c r="D3546" s="1">
        <f t="shared" si="111"/>
        <v>46</v>
      </c>
    </row>
    <row r="3547" spans="1:4" x14ac:dyDescent="0.35">
      <c r="A3547" s="2">
        <v>27096</v>
      </c>
      <c r="B3547" s="3">
        <v>96.940002000000007</v>
      </c>
      <c r="C3547" s="1">
        <f t="shared" si="110"/>
        <v>1974</v>
      </c>
      <c r="D3547" s="1">
        <f t="shared" si="111"/>
        <v>47</v>
      </c>
    </row>
    <row r="3548" spans="1:4" x14ac:dyDescent="0.35">
      <c r="A3548" s="2">
        <v>27099</v>
      </c>
      <c r="B3548" s="3">
        <v>97.779999000000004</v>
      </c>
      <c r="C3548" s="1">
        <f t="shared" si="110"/>
        <v>1974</v>
      </c>
      <c r="D3548" s="1">
        <f t="shared" si="111"/>
        <v>48</v>
      </c>
    </row>
    <row r="3549" spans="1:4" x14ac:dyDescent="0.35">
      <c r="A3549" s="2">
        <v>27100</v>
      </c>
      <c r="B3549" s="3">
        <v>98.879997000000003</v>
      </c>
      <c r="C3549" s="1">
        <f t="shared" si="110"/>
        <v>1974</v>
      </c>
      <c r="D3549" s="1">
        <f t="shared" si="111"/>
        <v>49</v>
      </c>
    </row>
    <row r="3550" spans="1:4" x14ac:dyDescent="0.35">
      <c r="A3550" s="2">
        <v>27101</v>
      </c>
      <c r="B3550" s="3">
        <v>99.150002000000001</v>
      </c>
      <c r="C3550" s="1">
        <f t="shared" si="110"/>
        <v>1974</v>
      </c>
      <c r="D3550" s="1">
        <f t="shared" si="111"/>
        <v>50</v>
      </c>
    </row>
    <row r="3551" spans="1:4" x14ac:dyDescent="0.35">
      <c r="A3551" s="2">
        <v>27102</v>
      </c>
      <c r="B3551" s="3">
        <v>99.739998</v>
      </c>
      <c r="C3551" s="1">
        <f t="shared" si="110"/>
        <v>1974</v>
      </c>
      <c r="D3551" s="1">
        <f t="shared" si="111"/>
        <v>51</v>
      </c>
    </row>
    <row r="3552" spans="1:4" x14ac:dyDescent="0.35">
      <c r="A3552" s="2">
        <v>27103</v>
      </c>
      <c r="B3552" s="3">
        <v>99.650002000000001</v>
      </c>
      <c r="C3552" s="1">
        <f t="shared" si="110"/>
        <v>1974</v>
      </c>
      <c r="D3552" s="1">
        <f t="shared" si="111"/>
        <v>52</v>
      </c>
    </row>
    <row r="3553" spans="1:4" x14ac:dyDescent="0.35">
      <c r="A3553" s="2">
        <v>27106</v>
      </c>
      <c r="B3553" s="3">
        <v>99.279999000000004</v>
      </c>
      <c r="C3553" s="1">
        <f t="shared" si="110"/>
        <v>1974</v>
      </c>
      <c r="D3553" s="1">
        <f t="shared" si="111"/>
        <v>53</v>
      </c>
    </row>
    <row r="3554" spans="1:4" x14ac:dyDescent="0.35">
      <c r="A3554" s="2">
        <v>27107</v>
      </c>
      <c r="B3554" s="3">
        <v>98.050003000000004</v>
      </c>
      <c r="C3554" s="1">
        <f t="shared" si="110"/>
        <v>1974</v>
      </c>
      <c r="D3554" s="1">
        <f t="shared" si="111"/>
        <v>54</v>
      </c>
    </row>
    <row r="3555" spans="1:4" x14ac:dyDescent="0.35">
      <c r="A3555" s="2">
        <v>27108</v>
      </c>
      <c r="B3555" s="3">
        <v>97.230002999999996</v>
      </c>
      <c r="C3555" s="1">
        <f t="shared" si="110"/>
        <v>1974</v>
      </c>
      <c r="D3555" s="1">
        <f t="shared" si="111"/>
        <v>55</v>
      </c>
    </row>
    <row r="3556" spans="1:4" x14ac:dyDescent="0.35">
      <c r="A3556" s="2">
        <v>27109</v>
      </c>
      <c r="B3556" s="3">
        <v>97.57</v>
      </c>
      <c r="C3556" s="1">
        <f t="shared" si="110"/>
        <v>1974</v>
      </c>
      <c r="D3556" s="1">
        <f t="shared" si="111"/>
        <v>56</v>
      </c>
    </row>
    <row r="3557" spans="1:4" x14ac:dyDescent="0.35">
      <c r="A3557" s="2">
        <v>27110</v>
      </c>
      <c r="B3557" s="3">
        <v>97.339995999999999</v>
      </c>
      <c r="C3557" s="1">
        <f t="shared" si="110"/>
        <v>1974</v>
      </c>
      <c r="D3557" s="1">
        <f t="shared" si="111"/>
        <v>57</v>
      </c>
    </row>
    <row r="3558" spans="1:4" x14ac:dyDescent="0.35">
      <c r="A3558" s="2">
        <v>27113</v>
      </c>
      <c r="B3558" s="3">
        <v>97.269997000000004</v>
      </c>
      <c r="C3558" s="1">
        <f t="shared" si="110"/>
        <v>1974</v>
      </c>
      <c r="D3558" s="1">
        <f t="shared" si="111"/>
        <v>58</v>
      </c>
    </row>
    <row r="3559" spans="1:4" x14ac:dyDescent="0.35">
      <c r="A3559" s="2">
        <v>27114</v>
      </c>
      <c r="B3559" s="3">
        <v>97.639999000000003</v>
      </c>
      <c r="C3559" s="1">
        <f t="shared" si="110"/>
        <v>1974</v>
      </c>
      <c r="D3559" s="1">
        <f t="shared" si="111"/>
        <v>59</v>
      </c>
    </row>
    <row r="3560" spans="1:4" x14ac:dyDescent="0.35">
      <c r="A3560" s="2">
        <v>27115</v>
      </c>
      <c r="B3560" s="3">
        <v>97.949996999999996</v>
      </c>
      <c r="C3560" s="1">
        <f t="shared" si="110"/>
        <v>1974</v>
      </c>
      <c r="D3560" s="1">
        <f t="shared" si="111"/>
        <v>60</v>
      </c>
    </row>
    <row r="3561" spans="1:4" x14ac:dyDescent="0.35">
      <c r="A3561" s="2">
        <v>27116</v>
      </c>
      <c r="B3561" s="3">
        <v>96.199996999999996</v>
      </c>
      <c r="C3561" s="1">
        <f t="shared" si="110"/>
        <v>1974</v>
      </c>
      <c r="D3561" s="1">
        <f t="shared" si="111"/>
        <v>61</v>
      </c>
    </row>
    <row r="3562" spans="1:4" x14ac:dyDescent="0.35">
      <c r="A3562" s="2">
        <v>27117</v>
      </c>
      <c r="B3562" s="3">
        <v>94.82</v>
      </c>
      <c r="C3562" s="1">
        <f t="shared" si="110"/>
        <v>1974</v>
      </c>
      <c r="D3562" s="1">
        <f t="shared" si="111"/>
        <v>62</v>
      </c>
    </row>
    <row r="3563" spans="1:4" x14ac:dyDescent="0.35">
      <c r="A3563" s="2">
        <v>27120</v>
      </c>
      <c r="B3563" s="3">
        <v>93.980002999999996</v>
      </c>
      <c r="C3563" s="1">
        <f t="shared" si="110"/>
        <v>1974</v>
      </c>
      <c r="D3563" s="1">
        <f t="shared" si="111"/>
        <v>63</v>
      </c>
    </row>
    <row r="3564" spans="1:4" x14ac:dyDescent="0.35">
      <c r="A3564" s="2">
        <v>27121</v>
      </c>
      <c r="B3564" s="3">
        <v>93.25</v>
      </c>
      <c r="C3564" s="1">
        <f t="shared" si="110"/>
        <v>1974</v>
      </c>
      <c r="D3564" s="1">
        <f t="shared" si="111"/>
        <v>64</v>
      </c>
    </row>
    <row r="3565" spans="1:4" x14ac:dyDescent="0.35">
      <c r="A3565" s="2">
        <v>27122</v>
      </c>
      <c r="B3565" s="3">
        <v>93.349997999999999</v>
      </c>
      <c r="C3565" s="1">
        <f t="shared" si="110"/>
        <v>1974</v>
      </c>
      <c r="D3565" s="1">
        <f t="shared" si="111"/>
        <v>65</v>
      </c>
    </row>
    <row r="3566" spans="1:4" x14ac:dyDescent="0.35">
      <c r="A3566" s="2">
        <v>27123</v>
      </c>
      <c r="B3566" s="3">
        <v>94.330001999999993</v>
      </c>
      <c r="C3566" s="1">
        <f t="shared" si="110"/>
        <v>1974</v>
      </c>
      <c r="D3566" s="1">
        <f t="shared" si="111"/>
        <v>66</v>
      </c>
    </row>
    <row r="3567" spans="1:4" x14ac:dyDescent="0.35">
      <c r="A3567" s="2">
        <v>27124</v>
      </c>
      <c r="B3567" s="3">
        <v>94.239998</v>
      </c>
      <c r="C3567" s="1">
        <f t="shared" si="110"/>
        <v>1974</v>
      </c>
      <c r="D3567" s="1">
        <f t="shared" si="111"/>
        <v>67</v>
      </c>
    </row>
    <row r="3568" spans="1:4" x14ac:dyDescent="0.35">
      <c r="A3568" s="2">
        <v>27127</v>
      </c>
      <c r="B3568" s="3">
        <v>93</v>
      </c>
      <c r="C3568" s="1">
        <f t="shared" si="110"/>
        <v>1974</v>
      </c>
      <c r="D3568" s="1">
        <f t="shared" si="111"/>
        <v>68</v>
      </c>
    </row>
    <row r="3569" spans="1:4" x14ac:dyDescent="0.35">
      <c r="A3569" s="2">
        <v>27128</v>
      </c>
      <c r="B3569" s="3">
        <v>92.029999000000004</v>
      </c>
      <c r="C3569" s="1">
        <f t="shared" si="110"/>
        <v>1974</v>
      </c>
      <c r="D3569" s="1">
        <f t="shared" si="111"/>
        <v>69</v>
      </c>
    </row>
    <row r="3570" spans="1:4" x14ac:dyDescent="0.35">
      <c r="A3570" s="2">
        <v>27129</v>
      </c>
      <c r="B3570" s="3">
        <v>92.610000999999997</v>
      </c>
      <c r="C3570" s="1">
        <f t="shared" si="110"/>
        <v>1974</v>
      </c>
      <c r="D3570" s="1">
        <f t="shared" si="111"/>
        <v>70</v>
      </c>
    </row>
    <row r="3571" spans="1:4" x14ac:dyDescent="0.35">
      <c r="A3571" s="2">
        <v>27130</v>
      </c>
      <c r="B3571" s="3">
        <v>92.400002000000001</v>
      </c>
      <c r="C3571" s="1">
        <f t="shared" si="110"/>
        <v>1974</v>
      </c>
      <c r="D3571" s="1">
        <f t="shared" si="111"/>
        <v>71</v>
      </c>
    </row>
    <row r="3572" spans="1:4" x14ac:dyDescent="0.35">
      <c r="A3572" s="2">
        <v>27134</v>
      </c>
      <c r="B3572" s="3">
        <v>92.120002999999997</v>
      </c>
      <c r="C3572" s="1">
        <f t="shared" si="110"/>
        <v>1974</v>
      </c>
      <c r="D3572" s="1">
        <f t="shared" si="111"/>
        <v>72</v>
      </c>
    </row>
    <row r="3573" spans="1:4" x14ac:dyDescent="0.35">
      <c r="A3573" s="2">
        <v>27135</v>
      </c>
      <c r="B3573" s="3">
        <v>92.050003000000004</v>
      </c>
      <c r="C3573" s="1">
        <f t="shared" si="110"/>
        <v>1974</v>
      </c>
      <c r="D3573" s="1">
        <f t="shared" si="111"/>
        <v>73</v>
      </c>
    </row>
    <row r="3574" spans="1:4" x14ac:dyDescent="0.35">
      <c r="A3574" s="2">
        <v>27136</v>
      </c>
      <c r="B3574" s="3">
        <v>93.660004000000001</v>
      </c>
      <c r="C3574" s="1">
        <f t="shared" si="110"/>
        <v>1974</v>
      </c>
      <c r="D3574" s="1">
        <f t="shared" si="111"/>
        <v>74</v>
      </c>
    </row>
    <row r="3575" spans="1:4" x14ac:dyDescent="0.35">
      <c r="A3575" s="2">
        <v>27137</v>
      </c>
      <c r="B3575" s="3">
        <v>94.360000999999997</v>
      </c>
      <c r="C3575" s="1">
        <f t="shared" si="110"/>
        <v>1974</v>
      </c>
      <c r="D3575" s="1">
        <f t="shared" si="111"/>
        <v>75</v>
      </c>
    </row>
    <row r="3576" spans="1:4" x14ac:dyDescent="0.35">
      <c r="A3576" s="2">
        <v>27138</v>
      </c>
      <c r="B3576" s="3">
        <v>94.769997000000004</v>
      </c>
      <c r="C3576" s="1">
        <f t="shared" si="110"/>
        <v>1974</v>
      </c>
      <c r="D3576" s="1">
        <f t="shared" si="111"/>
        <v>76</v>
      </c>
    </row>
    <row r="3577" spans="1:4" x14ac:dyDescent="0.35">
      <c r="A3577" s="2">
        <v>27141</v>
      </c>
      <c r="B3577" s="3">
        <v>93.75</v>
      </c>
      <c r="C3577" s="1">
        <f t="shared" si="110"/>
        <v>1974</v>
      </c>
      <c r="D3577" s="1">
        <f t="shared" si="111"/>
        <v>77</v>
      </c>
    </row>
    <row r="3578" spans="1:4" x14ac:dyDescent="0.35">
      <c r="A3578" s="2">
        <v>27142</v>
      </c>
      <c r="B3578" s="3">
        <v>93.379997000000003</v>
      </c>
      <c r="C3578" s="1">
        <f t="shared" si="110"/>
        <v>1974</v>
      </c>
      <c r="D3578" s="1">
        <f t="shared" si="111"/>
        <v>78</v>
      </c>
    </row>
    <row r="3579" spans="1:4" x14ac:dyDescent="0.35">
      <c r="A3579" s="2">
        <v>27143</v>
      </c>
      <c r="B3579" s="3">
        <v>91.809997999999993</v>
      </c>
      <c r="C3579" s="1">
        <f t="shared" si="110"/>
        <v>1974</v>
      </c>
      <c r="D3579" s="1">
        <f t="shared" si="111"/>
        <v>79</v>
      </c>
    </row>
    <row r="3580" spans="1:4" x14ac:dyDescent="0.35">
      <c r="A3580" s="2">
        <v>27144</v>
      </c>
      <c r="B3580" s="3">
        <v>90.300003000000004</v>
      </c>
      <c r="C3580" s="1">
        <f t="shared" si="110"/>
        <v>1974</v>
      </c>
      <c r="D3580" s="1">
        <f t="shared" si="111"/>
        <v>80</v>
      </c>
    </row>
    <row r="3581" spans="1:4" x14ac:dyDescent="0.35">
      <c r="A3581" s="2">
        <v>27145</v>
      </c>
      <c r="B3581" s="3">
        <v>89.57</v>
      </c>
      <c r="C3581" s="1">
        <f t="shared" si="110"/>
        <v>1974</v>
      </c>
      <c r="D3581" s="1">
        <f t="shared" si="111"/>
        <v>81</v>
      </c>
    </row>
    <row r="3582" spans="1:4" x14ac:dyDescent="0.35">
      <c r="A3582" s="2">
        <v>27148</v>
      </c>
      <c r="B3582" s="3">
        <v>90.18</v>
      </c>
      <c r="C3582" s="1">
        <f t="shared" si="110"/>
        <v>1974</v>
      </c>
      <c r="D3582" s="1">
        <f t="shared" si="111"/>
        <v>82</v>
      </c>
    </row>
    <row r="3583" spans="1:4" x14ac:dyDescent="0.35">
      <c r="A3583" s="2">
        <v>27149</v>
      </c>
      <c r="B3583" s="3">
        <v>90</v>
      </c>
      <c r="C3583" s="1">
        <f t="shared" si="110"/>
        <v>1974</v>
      </c>
      <c r="D3583" s="1">
        <f t="shared" si="111"/>
        <v>83</v>
      </c>
    </row>
    <row r="3584" spans="1:4" x14ac:dyDescent="0.35">
      <c r="A3584" s="2">
        <v>27150</v>
      </c>
      <c r="B3584" s="3">
        <v>90.309997999999993</v>
      </c>
      <c r="C3584" s="1">
        <f t="shared" si="110"/>
        <v>1974</v>
      </c>
      <c r="D3584" s="1">
        <f t="shared" si="111"/>
        <v>84</v>
      </c>
    </row>
    <row r="3585" spans="1:4" x14ac:dyDescent="0.35">
      <c r="A3585" s="2">
        <v>27151</v>
      </c>
      <c r="B3585" s="3">
        <v>92.220000999999996</v>
      </c>
      <c r="C3585" s="1">
        <f t="shared" si="110"/>
        <v>1974</v>
      </c>
      <c r="D3585" s="1">
        <f t="shared" si="111"/>
        <v>85</v>
      </c>
    </row>
    <row r="3586" spans="1:4" x14ac:dyDescent="0.35">
      <c r="A3586" s="2">
        <v>27152</v>
      </c>
      <c r="B3586" s="3">
        <v>92.089995999999999</v>
      </c>
      <c r="C3586" s="1">
        <f t="shared" si="110"/>
        <v>1974</v>
      </c>
      <c r="D3586" s="1">
        <f t="shared" si="111"/>
        <v>86</v>
      </c>
    </row>
    <row r="3587" spans="1:4" x14ac:dyDescent="0.35">
      <c r="A3587" s="2">
        <v>27155</v>
      </c>
      <c r="B3587" s="3">
        <v>91.290001000000004</v>
      </c>
      <c r="C3587" s="1">
        <f t="shared" ref="C3587:C3650" si="112">YEAR(A3587)</f>
        <v>1974</v>
      </c>
      <c r="D3587" s="1">
        <f t="shared" ref="D3587:D3650" si="113">IF(C3587&lt;&gt;C3586, 1, D3586+1)</f>
        <v>87</v>
      </c>
    </row>
    <row r="3588" spans="1:4" x14ac:dyDescent="0.35">
      <c r="A3588" s="2">
        <v>27156</v>
      </c>
      <c r="B3588" s="3">
        <v>91.120002999999997</v>
      </c>
      <c r="C3588" s="1">
        <f t="shared" si="112"/>
        <v>1974</v>
      </c>
      <c r="D3588" s="1">
        <f t="shared" si="113"/>
        <v>88</v>
      </c>
    </row>
    <row r="3589" spans="1:4" x14ac:dyDescent="0.35">
      <c r="A3589" s="2">
        <v>27157</v>
      </c>
      <c r="B3589" s="3">
        <v>91.459998999999996</v>
      </c>
      <c r="C3589" s="1">
        <f t="shared" si="112"/>
        <v>1974</v>
      </c>
      <c r="D3589" s="1">
        <f t="shared" si="113"/>
        <v>89</v>
      </c>
    </row>
    <row r="3590" spans="1:4" x14ac:dyDescent="0.35">
      <c r="A3590" s="2">
        <v>27158</v>
      </c>
      <c r="B3590" s="3">
        <v>91.639999000000003</v>
      </c>
      <c r="C3590" s="1">
        <f t="shared" si="112"/>
        <v>1974</v>
      </c>
      <c r="D3590" s="1">
        <f t="shared" si="113"/>
        <v>90</v>
      </c>
    </row>
    <row r="3591" spans="1:4" x14ac:dyDescent="0.35">
      <c r="A3591" s="2">
        <v>27159</v>
      </c>
      <c r="B3591" s="3">
        <v>92.959998999999996</v>
      </c>
      <c r="C3591" s="1">
        <f t="shared" si="112"/>
        <v>1974</v>
      </c>
      <c r="D3591" s="1">
        <f t="shared" si="113"/>
        <v>91</v>
      </c>
    </row>
    <row r="3592" spans="1:4" x14ac:dyDescent="0.35">
      <c r="A3592" s="2">
        <v>27162</v>
      </c>
      <c r="B3592" s="3">
        <v>91.470000999999996</v>
      </c>
      <c r="C3592" s="1">
        <f t="shared" si="112"/>
        <v>1974</v>
      </c>
      <c r="D3592" s="1">
        <f t="shared" si="113"/>
        <v>92</v>
      </c>
    </row>
    <row r="3593" spans="1:4" x14ac:dyDescent="0.35">
      <c r="A3593" s="2">
        <v>27163</v>
      </c>
      <c r="B3593" s="3">
        <v>90.660004000000001</v>
      </c>
      <c r="C3593" s="1">
        <f t="shared" si="112"/>
        <v>1974</v>
      </c>
      <c r="D3593" s="1">
        <f t="shared" si="113"/>
        <v>93</v>
      </c>
    </row>
    <row r="3594" spans="1:4" x14ac:dyDescent="0.35">
      <c r="A3594" s="2">
        <v>27164</v>
      </c>
      <c r="B3594" s="3">
        <v>90.690002000000007</v>
      </c>
      <c r="C3594" s="1">
        <f t="shared" si="112"/>
        <v>1974</v>
      </c>
      <c r="D3594" s="1">
        <f t="shared" si="113"/>
        <v>94</v>
      </c>
    </row>
    <row r="3595" spans="1:4" x14ac:dyDescent="0.35">
      <c r="A3595" s="2">
        <v>27165</v>
      </c>
      <c r="B3595" s="3">
        <v>90.449996999999996</v>
      </c>
      <c r="C3595" s="1">
        <f t="shared" si="112"/>
        <v>1974</v>
      </c>
      <c r="D3595" s="1">
        <f t="shared" si="113"/>
        <v>95</v>
      </c>
    </row>
    <row r="3596" spans="1:4" x14ac:dyDescent="0.35">
      <c r="A3596" s="2">
        <v>27166</v>
      </c>
      <c r="B3596" s="3">
        <v>89.529999000000004</v>
      </c>
      <c r="C3596" s="1">
        <f t="shared" si="112"/>
        <v>1974</v>
      </c>
      <c r="D3596" s="1">
        <f t="shared" si="113"/>
        <v>96</v>
      </c>
    </row>
    <row r="3597" spans="1:4" x14ac:dyDescent="0.35">
      <c r="A3597" s="2">
        <v>27169</v>
      </c>
      <c r="B3597" s="3">
        <v>88.209998999999996</v>
      </c>
      <c r="C3597" s="1">
        <f t="shared" si="112"/>
        <v>1974</v>
      </c>
      <c r="D3597" s="1">
        <f t="shared" si="113"/>
        <v>97</v>
      </c>
    </row>
    <row r="3598" spans="1:4" x14ac:dyDescent="0.35">
      <c r="A3598" s="2">
        <v>27170</v>
      </c>
      <c r="B3598" s="3">
        <v>87.860000999999997</v>
      </c>
      <c r="C3598" s="1">
        <f t="shared" si="112"/>
        <v>1974</v>
      </c>
      <c r="D3598" s="1">
        <f t="shared" si="113"/>
        <v>98</v>
      </c>
    </row>
    <row r="3599" spans="1:4" x14ac:dyDescent="0.35">
      <c r="A3599" s="2">
        <v>27171</v>
      </c>
      <c r="B3599" s="3">
        <v>87.910004000000001</v>
      </c>
      <c r="C3599" s="1">
        <f t="shared" si="112"/>
        <v>1974</v>
      </c>
      <c r="D3599" s="1">
        <f t="shared" si="113"/>
        <v>99</v>
      </c>
    </row>
    <row r="3600" spans="1:4" x14ac:dyDescent="0.35">
      <c r="A3600" s="2">
        <v>27172</v>
      </c>
      <c r="B3600" s="3">
        <v>87.089995999999999</v>
      </c>
      <c r="C3600" s="1">
        <f t="shared" si="112"/>
        <v>1974</v>
      </c>
      <c r="D3600" s="1">
        <f t="shared" si="113"/>
        <v>100</v>
      </c>
    </row>
    <row r="3601" spans="1:4" x14ac:dyDescent="0.35">
      <c r="A3601" s="2">
        <v>27173</v>
      </c>
      <c r="B3601" s="3">
        <v>87.290001000000004</v>
      </c>
      <c r="C3601" s="1">
        <f t="shared" si="112"/>
        <v>1974</v>
      </c>
      <c r="D3601" s="1">
        <f t="shared" si="113"/>
        <v>101</v>
      </c>
    </row>
    <row r="3602" spans="1:4" x14ac:dyDescent="0.35">
      <c r="A3602" s="2">
        <v>27177</v>
      </c>
      <c r="B3602" s="3">
        <v>88.580001999999993</v>
      </c>
      <c r="C3602" s="1">
        <f t="shared" si="112"/>
        <v>1974</v>
      </c>
      <c r="D3602" s="1">
        <f t="shared" si="113"/>
        <v>102</v>
      </c>
    </row>
    <row r="3603" spans="1:4" x14ac:dyDescent="0.35">
      <c r="A3603" s="2">
        <v>27178</v>
      </c>
      <c r="B3603" s="3">
        <v>88.370002999999997</v>
      </c>
      <c r="C3603" s="1">
        <f t="shared" si="112"/>
        <v>1974</v>
      </c>
      <c r="D3603" s="1">
        <f t="shared" si="113"/>
        <v>103</v>
      </c>
    </row>
    <row r="3604" spans="1:4" x14ac:dyDescent="0.35">
      <c r="A3604" s="2">
        <v>27179</v>
      </c>
      <c r="B3604" s="3">
        <v>86.889999000000003</v>
      </c>
      <c r="C3604" s="1">
        <f t="shared" si="112"/>
        <v>1974</v>
      </c>
      <c r="D3604" s="1">
        <f t="shared" si="113"/>
        <v>104</v>
      </c>
    </row>
    <row r="3605" spans="1:4" x14ac:dyDescent="0.35">
      <c r="A3605" s="2">
        <v>27180</v>
      </c>
      <c r="B3605" s="3">
        <v>87.43</v>
      </c>
      <c r="C3605" s="1">
        <f t="shared" si="112"/>
        <v>1974</v>
      </c>
      <c r="D3605" s="1">
        <f t="shared" si="113"/>
        <v>105</v>
      </c>
    </row>
    <row r="3606" spans="1:4" x14ac:dyDescent="0.35">
      <c r="A3606" s="2">
        <v>27183</v>
      </c>
      <c r="B3606" s="3">
        <v>87.279999000000004</v>
      </c>
      <c r="C3606" s="1">
        <f t="shared" si="112"/>
        <v>1974</v>
      </c>
      <c r="D3606" s="1">
        <f t="shared" si="113"/>
        <v>106</v>
      </c>
    </row>
    <row r="3607" spans="1:4" x14ac:dyDescent="0.35">
      <c r="A3607" s="2">
        <v>27184</v>
      </c>
      <c r="B3607" s="3">
        <v>89.099997999999999</v>
      </c>
      <c r="C3607" s="1">
        <f t="shared" si="112"/>
        <v>1974</v>
      </c>
      <c r="D3607" s="1">
        <f t="shared" si="113"/>
        <v>107</v>
      </c>
    </row>
    <row r="3608" spans="1:4" x14ac:dyDescent="0.35">
      <c r="A3608" s="2">
        <v>27185</v>
      </c>
      <c r="B3608" s="3">
        <v>90.139999000000003</v>
      </c>
      <c r="C3608" s="1">
        <f t="shared" si="112"/>
        <v>1974</v>
      </c>
      <c r="D3608" s="1">
        <f t="shared" si="113"/>
        <v>108</v>
      </c>
    </row>
    <row r="3609" spans="1:4" x14ac:dyDescent="0.35">
      <c r="A3609" s="2">
        <v>27186</v>
      </c>
      <c r="B3609" s="3">
        <v>90.309997999999993</v>
      </c>
      <c r="C3609" s="1">
        <f t="shared" si="112"/>
        <v>1974</v>
      </c>
      <c r="D3609" s="1">
        <f t="shared" si="113"/>
        <v>109</v>
      </c>
    </row>
    <row r="3610" spans="1:4" x14ac:dyDescent="0.35">
      <c r="A3610" s="2">
        <v>27187</v>
      </c>
      <c r="B3610" s="3">
        <v>91.959998999999996</v>
      </c>
      <c r="C3610" s="1">
        <f t="shared" si="112"/>
        <v>1974</v>
      </c>
      <c r="D3610" s="1">
        <f t="shared" si="113"/>
        <v>110</v>
      </c>
    </row>
    <row r="3611" spans="1:4" x14ac:dyDescent="0.35">
      <c r="A3611" s="2">
        <v>27190</v>
      </c>
      <c r="B3611" s="3">
        <v>92.550003000000004</v>
      </c>
      <c r="C3611" s="1">
        <f t="shared" si="112"/>
        <v>1974</v>
      </c>
      <c r="D3611" s="1">
        <f t="shared" si="113"/>
        <v>111</v>
      </c>
    </row>
    <row r="3612" spans="1:4" x14ac:dyDescent="0.35">
      <c r="A3612" s="2">
        <v>27191</v>
      </c>
      <c r="B3612" s="3">
        <v>93.099997999999999</v>
      </c>
      <c r="C3612" s="1">
        <f t="shared" si="112"/>
        <v>1974</v>
      </c>
      <c r="D3612" s="1">
        <f t="shared" si="113"/>
        <v>112</v>
      </c>
    </row>
    <row r="3613" spans="1:4" x14ac:dyDescent="0.35">
      <c r="A3613" s="2">
        <v>27192</v>
      </c>
      <c r="B3613" s="3">
        <v>92.279999000000004</v>
      </c>
      <c r="C3613" s="1">
        <f t="shared" si="112"/>
        <v>1974</v>
      </c>
      <c r="D3613" s="1">
        <f t="shared" si="113"/>
        <v>113</v>
      </c>
    </row>
    <row r="3614" spans="1:4" x14ac:dyDescent="0.35">
      <c r="A3614" s="2">
        <v>27193</v>
      </c>
      <c r="B3614" s="3">
        <v>92.059997999999993</v>
      </c>
      <c r="C3614" s="1">
        <f t="shared" si="112"/>
        <v>1974</v>
      </c>
      <c r="D3614" s="1">
        <f t="shared" si="113"/>
        <v>114</v>
      </c>
    </row>
    <row r="3615" spans="1:4" x14ac:dyDescent="0.35">
      <c r="A3615" s="2">
        <v>27194</v>
      </c>
      <c r="B3615" s="3">
        <v>92.230002999999996</v>
      </c>
      <c r="C3615" s="1">
        <f t="shared" si="112"/>
        <v>1974</v>
      </c>
      <c r="D3615" s="1">
        <f t="shared" si="113"/>
        <v>115</v>
      </c>
    </row>
    <row r="3616" spans="1:4" x14ac:dyDescent="0.35">
      <c r="A3616" s="2">
        <v>27197</v>
      </c>
      <c r="B3616" s="3">
        <v>91.300003000000004</v>
      </c>
      <c r="C3616" s="1">
        <f t="shared" si="112"/>
        <v>1974</v>
      </c>
      <c r="D3616" s="1">
        <f t="shared" si="113"/>
        <v>116</v>
      </c>
    </row>
    <row r="3617" spans="1:4" x14ac:dyDescent="0.35">
      <c r="A3617" s="2">
        <v>27198</v>
      </c>
      <c r="B3617" s="3">
        <v>90.040001000000004</v>
      </c>
      <c r="C3617" s="1">
        <f t="shared" si="112"/>
        <v>1974</v>
      </c>
      <c r="D3617" s="1">
        <f t="shared" si="113"/>
        <v>117</v>
      </c>
    </row>
    <row r="3618" spans="1:4" x14ac:dyDescent="0.35">
      <c r="A3618" s="2">
        <v>27199</v>
      </c>
      <c r="B3618" s="3">
        <v>89.449996999999996</v>
      </c>
      <c r="C3618" s="1">
        <f t="shared" si="112"/>
        <v>1974</v>
      </c>
      <c r="D3618" s="1">
        <f t="shared" si="113"/>
        <v>118</v>
      </c>
    </row>
    <row r="3619" spans="1:4" x14ac:dyDescent="0.35">
      <c r="A3619" s="2">
        <v>27200</v>
      </c>
      <c r="B3619" s="3">
        <v>88.839995999999999</v>
      </c>
      <c r="C3619" s="1">
        <f t="shared" si="112"/>
        <v>1974</v>
      </c>
      <c r="D3619" s="1">
        <f t="shared" si="113"/>
        <v>119</v>
      </c>
    </row>
    <row r="3620" spans="1:4" x14ac:dyDescent="0.35">
      <c r="A3620" s="2">
        <v>27201</v>
      </c>
      <c r="B3620" s="3">
        <v>88.209998999999996</v>
      </c>
      <c r="C3620" s="1">
        <f t="shared" si="112"/>
        <v>1974</v>
      </c>
      <c r="D3620" s="1">
        <f t="shared" si="113"/>
        <v>120</v>
      </c>
    </row>
    <row r="3621" spans="1:4" x14ac:dyDescent="0.35">
      <c r="A3621" s="2">
        <v>27204</v>
      </c>
      <c r="B3621" s="3">
        <v>87.459998999999996</v>
      </c>
      <c r="C3621" s="1">
        <f t="shared" si="112"/>
        <v>1974</v>
      </c>
      <c r="D3621" s="1">
        <f t="shared" si="113"/>
        <v>121</v>
      </c>
    </row>
    <row r="3622" spans="1:4" x14ac:dyDescent="0.35">
      <c r="A3622" s="2">
        <v>27205</v>
      </c>
      <c r="B3622" s="3">
        <v>87.690002000000007</v>
      </c>
      <c r="C3622" s="1">
        <f t="shared" si="112"/>
        <v>1974</v>
      </c>
      <c r="D3622" s="1">
        <f t="shared" si="113"/>
        <v>122</v>
      </c>
    </row>
    <row r="3623" spans="1:4" x14ac:dyDescent="0.35">
      <c r="A3623" s="2">
        <v>27206</v>
      </c>
      <c r="B3623" s="3">
        <v>88.980002999999996</v>
      </c>
      <c r="C3623" s="1">
        <f t="shared" si="112"/>
        <v>1974</v>
      </c>
      <c r="D3623" s="1">
        <f t="shared" si="113"/>
        <v>123</v>
      </c>
    </row>
    <row r="3624" spans="1:4" x14ac:dyDescent="0.35">
      <c r="A3624" s="2">
        <v>27207</v>
      </c>
      <c r="B3624" s="3">
        <v>87.610000999999997</v>
      </c>
      <c r="C3624" s="1">
        <f t="shared" si="112"/>
        <v>1974</v>
      </c>
      <c r="D3624" s="1">
        <f t="shared" si="113"/>
        <v>124</v>
      </c>
    </row>
    <row r="3625" spans="1:4" x14ac:dyDescent="0.35">
      <c r="A3625" s="2">
        <v>27208</v>
      </c>
      <c r="B3625" s="3">
        <v>86.309997999999993</v>
      </c>
      <c r="C3625" s="1">
        <f t="shared" si="112"/>
        <v>1974</v>
      </c>
      <c r="D3625" s="1">
        <f t="shared" si="113"/>
        <v>125</v>
      </c>
    </row>
    <row r="3626" spans="1:4" x14ac:dyDescent="0.35">
      <c r="A3626" s="2">
        <v>27211</v>
      </c>
      <c r="B3626" s="3">
        <v>86</v>
      </c>
      <c r="C3626" s="1">
        <f t="shared" si="112"/>
        <v>1974</v>
      </c>
      <c r="D3626" s="1">
        <f t="shared" si="113"/>
        <v>126</v>
      </c>
    </row>
    <row r="3627" spans="1:4" x14ac:dyDescent="0.35">
      <c r="A3627" s="2">
        <v>27212</v>
      </c>
      <c r="B3627" s="3">
        <v>86.019997000000004</v>
      </c>
      <c r="C3627" s="1">
        <f t="shared" si="112"/>
        <v>1974</v>
      </c>
      <c r="D3627" s="1">
        <f t="shared" si="113"/>
        <v>127</v>
      </c>
    </row>
    <row r="3628" spans="1:4" x14ac:dyDescent="0.35">
      <c r="A3628" s="2">
        <v>27213</v>
      </c>
      <c r="B3628" s="3">
        <v>84.300003000000004</v>
      </c>
      <c r="C3628" s="1">
        <f t="shared" si="112"/>
        <v>1974</v>
      </c>
      <c r="D3628" s="1">
        <f t="shared" si="113"/>
        <v>128</v>
      </c>
    </row>
    <row r="3629" spans="1:4" x14ac:dyDescent="0.35">
      <c r="A3629" s="2">
        <v>27215</v>
      </c>
      <c r="B3629" s="3">
        <v>84.25</v>
      </c>
      <c r="C3629" s="1">
        <f t="shared" si="112"/>
        <v>1974</v>
      </c>
      <c r="D3629" s="1">
        <f t="shared" si="113"/>
        <v>129</v>
      </c>
    </row>
    <row r="3630" spans="1:4" x14ac:dyDescent="0.35">
      <c r="A3630" s="2">
        <v>27218</v>
      </c>
      <c r="B3630" s="3">
        <v>83.129997000000003</v>
      </c>
      <c r="C3630" s="1">
        <f t="shared" si="112"/>
        <v>1974</v>
      </c>
      <c r="D3630" s="1">
        <f t="shared" si="113"/>
        <v>130</v>
      </c>
    </row>
    <row r="3631" spans="1:4" x14ac:dyDescent="0.35">
      <c r="A3631" s="2">
        <v>27219</v>
      </c>
      <c r="B3631" s="3">
        <v>81.089995999999999</v>
      </c>
      <c r="C3631" s="1">
        <f t="shared" si="112"/>
        <v>1974</v>
      </c>
      <c r="D3631" s="1">
        <f t="shared" si="113"/>
        <v>131</v>
      </c>
    </row>
    <row r="3632" spans="1:4" x14ac:dyDescent="0.35">
      <c r="A3632" s="2">
        <v>27220</v>
      </c>
      <c r="B3632" s="3">
        <v>81.480002999999996</v>
      </c>
      <c r="C3632" s="1">
        <f t="shared" si="112"/>
        <v>1974</v>
      </c>
      <c r="D3632" s="1">
        <f t="shared" si="113"/>
        <v>132</v>
      </c>
    </row>
    <row r="3633" spans="1:4" x14ac:dyDescent="0.35">
      <c r="A3633" s="2">
        <v>27221</v>
      </c>
      <c r="B3633" s="3">
        <v>79.989998</v>
      </c>
      <c r="C3633" s="1">
        <f t="shared" si="112"/>
        <v>1974</v>
      </c>
      <c r="D3633" s="1">
        <f t="shared" si="113"/>
        <v>133</v>
      </c>
    </row>
    <row r="3634" spans="1:4" x14ac:dyDescent="0.35">
      <c r="A3634" s="2">
        <v>27222</v>
      </c>
      <c r="B3634" s="3">
        <v>80.970000999999996</v>
      </c>
      <c r="C3634" s="1">
        <f t="shared" si="112"/>
        <v>1974</v>
      </c>
      <c r="D3634" s="1">
        <f t="shared" si="113"/>
        <v>134</v>
      </c>
    </row>
    <row r="3635" spans="1:4" x14ac:dyDescent="0.35">
      <c r="A3635" s="2">
        <v>27225</v>
      </c>
      <c r="B3635" s="3">
        <v>83.150002000000001</v>
      </c>
      <c r="C3635" s="1">
        <f t="shared" si="112"/>
        <v>1974</v>
      </c>
      <c r="D3635" s="1">
        <f t="shared" si="113"/>
        <v>135</v>
      </c>
    </row>
    <row r="3636" spans="1:4" x14ac:dyDescent="0.35">
      <c r="A3636" s="2">
        <v>27226</v>
      </c>
      <c r="B3636" s="3">
        <v>83.779999000000004</v>
      </c>
      <c r="C3636" s="1">
        <f t="shared" si="112"/>
        <v>1974</v>
      </c>
      <c r="D3636" s="1">
        <f t="shared" si="113"/>
        <v>136</v>
      </c>
    </row>
    <row r="3637" spans="1:4" x14ac:dyDescent="0.35">
      <c r="A3637" s="2">
        <v>27227</v>
      </c>
      <c r="B3637" s="3">
        <v>82.809997999999993</v>
      </c>
      <c r="C3637" s="1">
        <f t="shared" si="112"/>
        <v>1974</v>
      </c>
      <c r="D3637" s="1">
        <f t="shared" si="113"/>
        <v>137</v>
      </c>
    </row>
    <row r="3638" spans="1:4" x14ac:dyDescent="0.35">
      <c r="A3638" s="2">
        <v>27228</v>
      </c>
      <c r="B3638" s="3">
        <v>83.699996999999996</v>
      </c>
      <c r="C3638" s="1">
        <f t="shared" si="112"/>
        <v>1974</v>
      </c>
      <c r="D3638" s="1">
        <f t="shared" si="113"/>
        <v>138</v>
      </c>
    </row>
    <row r="3639" spans="1:4" x14ac:dyDescent="0.35">
      <c r="A3639" s="2">
        <v>27229</v>
      </c>
      <c r="B3639" s="3">
        <v>83.779999000000004</v>
      </c>
      <c r="C3639" s="1">
        <f t="shared" si="112"/>
        <v>1974</v>
      </c>
      <c r="D3639" s="1">
        <f t="shared" si="113"/>
        <v>139</v>
      </c>
    </row>
    <row r="3640" spans="1:4" x14ac:dyDescent="0.35">
      <c r="A3640" s="2">
        <v>27232</v>
      </c>
      <c r="B3640" s="3">
        <v>83.540001000000004</v>
      </c>
      <c r="C3640" s="1">
        <f t="shared" si="112"/>
        <v>1974</v>
      </c>
      <c r="D3640" s="1">
        <f t="shared" si="113"/>
        <v>140</v>
      </c>
    </row>
    <row r="3641" spans="1:4" x14ac:dyDescent="0.35">
      <c r="A3641" s="2">
        <v>27233</v>
      </c>
      <c r="B3641" s="3">
        <v>83.809997999999993</v>
      </c>
      <c r="C3641" s="1">
        <f t="shared" si="112"/>
        <v>1974</v>
      </c>
      <c r="D3641" s="1">
        <f t="shared" si="113"/>
        <v>141</v>
      </c>
    </row>
    <row r="3642" spans="1:4" x14ac:dyDescent="0.35">
      <c r="A3642" s="2">
        <v>27234</v>
      </c>
      <c r="B3642" s="3">
        <v>84.650002000000001</v>
      </c>
      <c r="C3642" s="1">
        <f t="shared" si="112"/>
        <v>1974</v>
      </c>
      <c r="D3642" s="1">
        <f t="shared" si="113"/>
        <v>142</v>
      </c>
    </row>
    <row r="3643" spans="1:4" x14ac:dyDescent="0.35">
      <c r="A3643" s="2">
        <v>27235</v>
      </c>
      <c r="B3643" s="3">
        <v>84.989998</v>
      </c>
      <c r="C3643" s="1">
        <f t="shared" si="112"/>
        <v>1974</v>
      </c>
      <c r="D3643" s="1">
        <f t="shared" si="113"/>
        <v>143</v>
      </c>
    </row>
    <row r="3644" spans="1:4" x14ac:dyDescent="0.35">
      <c r="A3644" s="2">
        <v>27236</v>
      </c>
      <c r="B3644" s="3">
        <v>83.980002999999996</v>
      </c>
      <c r="C3644" s="1">
        <f t="shared" si="112"/>
        <v>1974</v>
      </c>
      <c r="D3644" s="1">
        <f t="shared" si="113"/>
        <v>144</v>
      </c>
    </row>
    <row r="3645" spans="1:4" x14ac:dyDescent="0.35">
      <c r="A3645" s="2">
        <v>27239</v>
      </c>
      <c r="B3645" s="3">
        <v>82.019997000000004</v>
      </c>
      <c r="C3645" s="1">
        <f t="shared" si="112"/>
        <v>1974</v>
      </c>
      <c r="D3645" s="1">
        <f t="shared" si="113"/>
        <v>145</v>
      </c>
    </row>
    <row r="3646" spans="1:4" x14ac:dyDescent="0.35">
      <c r="A3646" s="2">
        <v>27240</v>
      </c>
      <c r="B3646" s="3">
        <v>80.940002000000007</v>
      </c>
      <c r="C3646" s="1">
        <f t="shared" si="112"/>
        <v>1974</v>
      </c>
      <c r="D3646" s="1">
        <f t="shared" si="113"/>
        <v>146</v>
      </c>
    </row>
    <row r="3647" spans="1:4" x14ac:dyDescent="0.35">
      <c r="A3647" s="2">
        <v>27241</v>
      </c>
      <c r="B3647" s="3">
        <v>80.5</v>
      </c>
      <c r="C3647" s="1">
        <f t="shared" si="112"/>
        <v>1974</v>
      </c>
      <c r="D3647" s="1">
        <f t="shared" si="113"/>
        <v>147</v>
      </c>
    </row>
    <row r="3648" spans="1:4" x14ac:dyDescent="0.35">
      <c r="A3648" s="2">
        <v>27242</v>
      </c>
      <c r="B3648" s="3">
        <v>79.309997999999993</v>
      </c>
      <c r="C3648" s="1">
        <f t="shared" si="112"/>
        <v>1974</v>
      </c>
      <c r="D3648" s="1">
        <f t="shared" si="113"/>
        <v>148</v>
      </c>
    </row>
    <row r="3649" spans="1:4" x14ac:dyDescent="0.35">
      <c r="A3649" s="2">
        <v>27243</v>
      </c>
      <c r="B3649" s="3">
        <v>78.75</v>
      </c>
      <c r="C3649" s="1">
        <f t="shared" si="112"/>
        <v>1974</v>
      </c>
      <c r="D3649" s="1">
        <f t="shared" si="113"/>
        <v>149</v>
      </c>
    </row>
    <row r="3650" spans="1:4" x14ac:dyDescent="0.35">
      <c r="A3650" s="2">
        <v>27246</v>
      </c>
      <c r="B3650" s="3">
        <v>78.589995999999999</v>
      </c>
      <c r="C3650" s="1">
        <f t="shared" si="112"/>
        <v>1974</v>
      </c>
      <c r="D3650" s="1">
        <f t="shared" si="113"/>
        <v>150</v>
      </c>
    </row>
    <row r="3651" spans="1:4" x14ac:dyDescent="0.35">
      <c r="A3651" s="2">
        <v>27247</v>
      </c>
      <c r="B3651" s="3">
        <v>79.779999000000004</v>
      </c>
      <c r="C3651" s="1">
        <f t="shared" ref="C3651:C3714" si="114">YEAR(A3651)</f>
        <v>1974</v>
      </c>
      <c r="D3651" s="1">
        <f t="shared" ref="D3651:D3714" si="115">IF(C3651&lt;&gt;C3650, 1, D3650+1)</f>
        <v>151</v>
      </c>
    </row>
    <row r="3652" spans="1:4" x14ac:dyDescent="0.35">
      <c r="A3652" s="2">
        <v>27248</v>
      </c>
      <c r="B3652" s="3">
        <v>80.519997000000004</v>
      </c>
      <c r="C3652" s="1">
        <f t="shared" si="114"/>
        <v>1974</v>
      </c>
      <c r="D3652" s="1">
        <f t="shared" si="115"/>
        <v>152</v>
      </c>
    </row>
    <row r="3653" spans="1:4" x14ac:dyDescent="0.35">
      <c r="A3653" s="2">
        <v>27249</v>
      </c>
      <c r="B3653" s="3">
        <v>82.650002000000001</v>
      </c>
      <c r="C3653" s="1">
        <f t="shared" si="114"/>
        <v>1974</v>
      </c>
      <c r="D3653" s="1">
        <f t="shared" si="115"/>
        <v>153</v>
      </c>
    </row>
    <row r="3654" spans="1:4" x14ac:dyDescent="0.35">
      <c r="A3654" s="2">
        <v>27250</v>
      </c>
      <c r="B3654" s="3">
        <v>81.569999999999993</v>
      </c>
      <c r="C3654" s="1">
        <f t="shared" si="114"/>
        <v>1974</v>
      </c>
      <c r="D3654" s="1">
        <f t="shared" si="115"/>
        <v>154</v>
      </c>
    </row>
    <row r="3655" spans="1:4" x14ac:dyDescent="0.35">
      <c r="A3655" s="2">
        <v>27253</v>
      </c>
      <c r="B3655" s="3">
        <v>80.860000999999997</v>
      </c>
      <c r="C3655" s="1">
        <f t="shared" si="114"/>
        <v>1974</v>
      </c>
      <c r="D3655" s="1">
        <f t="shared" si="115"/>
        <v>155</v>
      </c>
    </row>
    <row r="3656" spans="1:4" x14ac:dyDescent="0.35">
      <c r="A3656" s="2">
        <v>27254</v>
      </c>
      <c r="B3656" s="3">
        <v>79.75</v>
      </c>
      <c r="C3656" s="1">
        <f t="shared" si="114"/>
        <v>1974</v>
      </c>
      <c r="D3656" s="1">
        <f t="shared" si="115"/>
        <v>156</v>
      </c>
    </row>
    <row r="3657" spans="1:4" x14ac:dyDescent="0.35">
      <c r="A3657" s="2">
        <v>27255</v>
      </c>
      <c r="B3657" s="3">
        <v>76.730002999999996</v>
      </c>
      <c r="C3657" s="1">
        <f t="shared" si="114"/>
        <v>1974</v>
      </c>
      <c r="D3657" s="1">
        <f t="shared" si="115"/>
        <v>157</v>
      </c>
    </row>
    <row r="3658" spans="1:4" x14ac:dyDescent="0.35">
      <c r="A3658" s="2">
        <v>27256</v>
      </c>
      <c r="B3658" s="3">
        <v>76.730002999999996</v>
      </c>
      <c r="C3658" s="1">
        <f t="shared" si="114"/>
        <v>1974</v>
      </c>
      <c r="D3658" s="1">
        <f t="shared" si="115"/>
        <v>158</v>
      </c>
    </row>
    <row r="3659" spans="1:4" x14ac:dyDescent="0.35">
      <c r="A3659" s="2">
        <v>27257</v>
      </c>
      <c r="B3659" s="3">
        <v>76.300003000000004</v>
      </c>
      <c r="C3659" s="1">
        <f t="shared" si="114"/>
        <v>1974</v>
      </c>
      <c r="D3659" s="1">
        <f t="shared" si="115"/>
        <v>159</v>
      </c>
    </row>
    <row r="3660" spans="1:4" x14ac:dyDescent="0.35">
      <c r="A3660" s="2">
        <v>27260</v>
      </c>
      <c r="B3660" s="3">
        <v>75.650002000000001</v>
      </c>
      <c r="C3660" s="1">
        <f t="shared" si="114"/>
        <v>1974</v>
      </c>
      <c r="D3660" s="1">
        <f t="shared" si="115"/>
        <v>160</v>
      </c>
    </row>
    <row r="3661" spans="1:4" x14ac:dyDescent="0.35">
      <c r="A3661" s="2">
        <v>27261</v>
      </c>
      <c r="B3661" s="3">
        <v>74.569999999999993</v>
      </c>
      <c r="C3661" s="1">
        <f t="shared" si="114"/>
        <v>1974</v>
      </c>
      <c r="D3661" s="1">
        <f t="shared" si="115"/>
        <v>161</v>
      </c>
    </row>
    <row r="3662" spans="1:4" x14ac:dyDescent="0.35">
      <c r="A3662" s="2">
        <v>27262</v>
      </c>
      <c r="B3662" s="3">
        <v>74.949996999999996</v>
      </c>
      <c r="C3662" s="1">
        <f t="shared" si="114"/>
        <v>1974</v>
      </c>
      <c r="D3662" s="1">
        <f t="shared" si="115"/>
        <v>162</v>
      </c>
    </row>
    <row r="3663" spans="1:4" x14ac:dyDescent="0.35">
      <c r="A3663" s="2">
        <v>27263</v>
      </c>
      <c r="B3663" s="3">
        <v>73.510002</v>
      </c>
      <c r="C3663" s="1">
        <f t="shared" si="114"/>
        <v>1974</v>
      </c>
      <c r="D3663" s="1">
        <f t="shared" si="115"/>
        <v>163</v>
      </c>
    </row>
    <row r="3664" spans="1:4" x14ac:dyDescent="0.35">
      <c r="A3664" s="2">
        <v>27264</v>
      </c>
      <c r="B3664" s="3">
        <v>72.800003000000004</v>
      </c>
      <c r="C3664" s="1">
        <f t="shared" si="114"/>
        <v>1974</v>
      </c>
      <c r="D3664" s="1">
        <f t="shared" si="115"/>
        <v>164</v>
      </c>
    </row>
    <row r="3665" spans="1:4" x14ac:dyDescent="0.35">
      <c r="A3665" s="2">
        <v>27267</v>
      </c>
      <c r="B3665" s="3">
        <v>71.550003000000004</v>
      </c>
      <c r="C3665" s="1">
        <f t="shared" si="114"/>
        <v>1974</v>
      </c>
      <c r="D3665" s="1">
        <f t="shared" si="115"/>
        <v>165</v>
      </c>
    </row>
    <row r="3666" spans="1:4" x14ac:dyDescent="0.35">
      <c r="A3666" s="2">
        <v>27268</v>
      </c>
      <c r="B3666" s="3">
        <v>72.160004000000001</v>
      </c>
      <c r="C3666" s="1">
        <f t="shared" si="114"/>
        <v>1974</v>
      </c>
      <c r="D3666" s="1">
        <f t="shared" si="115"/>
        <v>166</v>
      </c>
    </row>
    <row r="3667" spans="1:4" x14ac:dyDescent="0.35">
      <c r="A3667" s="2">
        <v>27269</v>
      </c>
      <c r="B3667" s="3">
        <v>70.940002000000007</v>
      </c>
      <c r="C3667" s="1">
        <f t="shared" si="114"/>
        <v>1974</v>
      </c>
      <c r="D3667" s="1">
        <f t="shared" si="115"/>
        <v>167</v>
      </c>
    </row>
    <row r="3668" spans="1:4" x14ac:dyDescent="0.35">
      <c r="A3668" s="2">
        <v>27270</v>
      </c>
      <c r="B3668" s="3">
        <v>70.760002</v>
      </c>
      <c r="C3668" s="1">
        <f t="shared" si="114"/>
        <v>1974</v>
      </c>
      <c r="D3668" s="1">
        <f t="shared" si="115"/>
        <v>168</v>
      </c>
    </row>
    <row r="3669" spans="1:4" x14ac:dyDescent="0.35">
      <c r="A3669" s="2">
        <v>27271</v>
      </c>
      <c r="B3669" s="3">
        <v>70.220000999999996</v>
      </c>
      <c r="C3669" s="1">
        <f t="shared" si="114"/>
        <v>1974</v>
      </c>
      <c r="D3669" s="1">
        <f t="shared" si="115"/>
        <v>169</v>
      </c>
    </row>
    <row r="3670" spans="1:4" x14ac:dyDescent="0.35">
      <c r="A3670" s="2">
        <v>27275</v>
      </c>
      <c r="B3670" s="3">
        <v>72.150002000000001</v>
      </c>
      <c r="C3670" s="1">
        <f t="shared" si="114"/>
        <v>1974</v>
      </c>
      <c r="D3670" s="1">
        <f t="shared" si="115"/>
        <v>170</v>
      </c>
    </row>
    <row r="3671" spans="1:4" x14ac:dyDescent="0.35">
      <c r="A3671" s="2">
        <v>27276</v>
      </c>
      <c r="B3671" s="3">
        <v>69.849997999999999</v>
      </c>
      <c r="C3671" s="1">
        <f t="shared" si="114"/>
        <v>1974</v>
      </c>
      <c r="D3671" s="1">
        <f t="shared" si="115"/>
        <v>171</v>
      </c>
    </row>
    <row r="3672" spans="1:4" x14ac:dyDescent="0.35">
      <c r="A3672" s="2">
        <v>27277</v>
      </c>
      <c r="B3672" s="3">
        <v>68.690002000000007</v>
      </c>
      <c r="C3672" s="1">
        <f t="shared" si="114"/>
        <v>1974</v>
      </c>
      <c r="D3672" s="1">
        <f t="shared" si="115"/>
        <v>172</v>
      </c>
    </row>
    <row r="3673" spans="1:4" x14ac:dyDescent="0.35">
      <c r="A3673" s="2">
        <v>27278</v>
      </c>
      <c r="B3673" s="3">
        <v>70.870002999999997</v>
      </c>
      <c r="C3673" s="1">
        <f t="shared" si="114"/>
        <v>1974</v>
      </c>
      <c r="D3673" s="1">
        <f t="shared" si="115"/>
        <v>173</v>
      </c>
    </row>
    <row r="3674" spans="1:4" x14ac:dyDescent="0.35">
      <c r="A3674" s="2">
        <v>27281</v>
      </c>
      <c r="B3674" s="3">
        <v>71.349997999999999</v>
      </c>
      <c r="C3674" s="1">
        <f t="shared" si="114"/>
        <v>1974</v>
      </c>
      <c r="D3674" s="1">
        <f t="shared" si="115"/>
        <v>174</v>
      </c>
    </row>
    <row r="3675" spans="1:4" x14ac:dyDescent="0.35">
      <c r="A3675" s="2">
        <v>27282</v>
      </c>
      <c r="B3675" s="3">
        <v>69.720000999999996</v>
      </c>
      <c r="C3675" s="1">
        <f t="shared" si="114"/>
        <v>1974</v>
      </c>
      <c r="D3675" s="1">
        <f t="shared" si="115"/>
        <v>175</v>
      </c>
    </row>
    <row r="3676" spans="1:4" x14ac:dyDescent="0.35">
      <c r="A3676" s="2">
        <v>27283</v>
      </c>
      <c r="B3676" s="3">
        <v>69.239998</v>
      </c>
      <c r="C3676" s="1">
        <f t="shared" si="114"/>
        <v>1974</v>
      </c>
      <c r="D3676" s="1">
        <f t="shared" si="115"/>
        <v>176</v>
      </c>
    </row>
    <row r="3677" spans="1:4" x14ac:dyDescent="0.35">
      <c r="A3677" s="2">
        <v>27284</v>
      </c>
      <c r="B3677" s="3">
        <v>68.540001000000004</v>
      </c>
      <c r="C3677" s="1">
        <f t="shared" si="114"/>
        <v>1974</v>
      </c>
      <c r="D3677" s="1">
        <f t="shared" si="115"/>
        <v>177</v>
      </c>
    </row>
    <row r="3678" spans="1:4" x14ac:dyDescent="0.35">
      <c r="A3678" s="2">
        <v>27285</v>
      </c>
      <c r="B3678" s="3">
        <v>66.709998999999996</v>
      </c>
      <c r="C3678" s="1">
        <f t="shared" si="114"/>
        <v>1974</v>
      </c>
      <c r="D3678" s="1">
        <f t="shared" si="115"/>
        <v>178</v>
      </c>
    </row>
    <row r="3679" spans="1:4" x14ac:dyDescent="0.35">
      <c r="A3679" s="2">
        <v>27288</v>
      </c>
      <c r="B3679" s="3">
        <v>65.199996999999996</v>
      </c>
      <c r="C3679" s="1">
        <f t="shared" si="114"/>
        <v>1974</v>
      </c>
      <c r="D3679" s="1">
        <f t="shared" si="115"/>
        <v>179</v>
      </c>
    </row>
    <row r="3680" spans="1:4" x14ac:dyDescent="0.35">
      <c r="A3680" s="2">
        <v>27289</v>
      </c>
      <c r="B3680" s="3">
        <v>66.449996999999996</v>
      </c>
      <c r="C3680" s="1">
        <f t="shared" si="114"/>
        <v>1974</v>
      </c>
      <c r="D3680" s="1">
        <f t="shared" si="115"/>
        <v>180</v>
      </c>
    </row>
    <row r="3681" spans="1:4" x14ac:dyDescent="0.35">
      <c r="A3681" s="2">
        <v>27290</v>
      </c>
      <c r="B3681" s="3">
        <v>67.379997000000003</v>
      </c>
      <c r="C3681" s="1">
        <f t="shared" si="114"/>
        <v>1974</v>
      </c>
      <c r="D3681" s="1">
        <f t="shared" si="115"/>
        <v>181</v>
      </c>
    </row>
    <row r="3682" spans="1:4" x14ac:dyDescent="0.35">
      <c r="A3682" s="2">
        <v>27291</v>
      </c>
      <c r="B3682" s="3">
        <v>68.360000999999997</v>
      </c>
      <c r="C3682" s="1">
        <f t="shared" si="114"/>
        <v>1974</v>
      </c>
      <c r="D3682" s="1">
        <f t="shared" si="115"/>
        <v>182</v>
      </c>
    </row>
    <row r="3683" spans="1:4" x14ac:dyDescent="0.35">
      <c r="A3683" s="2">
        <v>27292</v>
      </c>
      <c r="B3683" s="3">
        <v>70.089995999999999</v>
      </c>
      <c r="C3683" s="1">
        <f t="shared" si="114"/>
        <v>1974</v>
      </c>
      <c r="D3683" s="1">
        <f t="shared" si="115"/>
        <v>183</v>
      </c>
    </row>
    <row r="3684" spans="1:4" x14ac:dyDescent="0.35">
      <c r="A3684" s="2">
        <v>27295</v>
      </c>
      <c r="B3684" s="3">
        <v>70.139999000000003</v>
      </c>
      <c r="C3684" s="1">
        <f t="shared" si="114"/>
        <v>1974</v>
      </c>
      <c r="D3684" s="1">
        <f t="shared" si="115"/>
        <v>184</v>
      </c>
    </row>
    <row r="3685" spans="1:4" x14ac:dyDescent="0.35">
      <c r="A3685" s="2">
        <v>27296</v>
      </c>
      <c r="B3685" s="3">
        <v>69.029999000000004</v>
      </c>
      <c r="C3685" s="1">
        <f t="shared" si="114"/>
        <v>1974</v>
      </c>
      <c r="D3685" s="1">
        <f t="shared" si="115"/>
        <v>185</v>
      </c>
    </row>
    <row r="3686" spans="1:4" x14ac:dyDescent="0.35">
      <c r="A3686" s="2">
        <v>27297</v>
      </c>
      <c r="B3686" s="3">
        <v>68.019997000000004</v>
      </c>
      <c r="C3686" s="1">
        <f t="shared" si="114"/>
        <v>1974</v>
      </c>
      <c r="D3686" s="1">
        <f t="shared" si="115"/>
        <v>186</v>
      </c>
    </row>
    <row r="3687" spans="1:4" x14ac:dyDescent="0.35">
      <c r="A3687" s="2">
        <v>27298</v>
      </c>
      <c r="B3687" s="3">
        <v>67.400002000000001</v>
      </c>
      <c r="C3687" s="1">
        <f t="shared" si="114"/>
        <v>1974</v>
      </c>
      <c r="D3687" s="1">
        <f t="shared" si="115"/>
        <v>187</v>
      </c>
    </row>
    <row r="3688" spans="1:4" x14ac:dyDescent="0.35">
      <c r="A3688" s="2">
        <v>27299</v>
      </c>
      <c r="B3688" s="3">
        <v>66.459998999999996</v>
      </c>
      <c r="C3688" s="1">
        <f t="shared" si="114"/>
        <v>1974</v>
      </c>
      <c r="D3688" s="1">
        <f t="shared" si="115"/>
        <v>188</v>
      </c>
    </row>
    <row r="3689" spans="1:4" x14ac:dyDescent="0.35">
      <c r="A3689" s="2">
        <v>27302</v>
      </c>
      <c r="B3689" s="3">
        <v>64.849997999999999</v>
      </c>
      <c r="C3689" s="1">
        <f t="shared" si="114"/>
        <v>1974</v>
      </c>
      <c r="D3689" s="1">
        <f t="shared" si="115"/>
        <v>189</v>
      </c>
    </row>
    <row r="3690" spans="1:4" x14ac:dyDescent="0.35">
      <c r="A3690" s="2">
        <v>27303</v>
      </c>
      <c r="B3690" s="3">
        <v>63.540000999999997</v>
      </c>
      <c r="C3690" s="1">
        <f t="shared" si="114"/>
        <v>1974</v>
      </c>
      <c r="D3690" s="1">
        <f t="shared" si="115"/>
        <v>190</v>
      </c>
    </row>
    <row r="3691" spans="1:4" x14ac:dyDescent="0.35">
      <c r="A3691" s="2">
        <v>27304</v>
      </c>
      <c r="B3691" s="3">
        <v>63.389999000000003</v>
      </c>
      <c r="C3691" s="1">
        <f t="shared" si="114"/>
        <v>1974</v>
      </c>
      <c r="D3691" s="1">
        <f t="shared" si="115"/>
        <v>191</v>
      </c>
    </row>
    <row r="3692" spans="1:4" x14ac:dyDescent="0.35">
      <c r="A3692" s="2">
        <v>27305</v>
      </c>
      <c r="B3692" s="3">
        <v>63.380001</v>
      </c>
      <c r="C3692" s="1">
        <f t="shared" si="114"/>
        <v>1974</v>
      </c>
      <c r="D3692" s="1">
        <f t="shared" si="115"/>
        <v>192</v>
      </c>
    </row>
    <row r="3693" spans="1:4" x14ac:dyDescent="0.35">
      <c r="A3693" s="2">
        <v>27306</v>
      </c>
      <c r="B3693" s="3">
        <v>62.279998999999997</v>
      </c>
      <c r="C3693" s="1">
        <f t="shared" si="114"/>
        <v>1974</v>
      </c>
      <c r="D3693" s="1">
        <f t="shared" si="115"/>
        <v>193</v>
      </c>
    </row>
    <row r="3694" spans="1:4" x14ac:dyDescent="0.35">
      <c r="A3694" s="2">
        <v>27309</v>
      </c>
      <c r="B3694" s="3">
        <v>62.779998999999997</v>
      </c>
      <c r="C3694" s="1">
        <f t="shared" si="114"/>
        <v>1974</v>
      </c>
      <c r="D3694" s="1">
        <f t="shared" si="115"/>
        <v>194</v>
      </c>
    </row>
    <row r="3695" spans="1:4" x14ac:dyDescent="0.35">
      <c r="A3695" s="2">
        <v>27310</v>
      </c>
      <c r="B3695" s="3">
        <v>64.949996999999996</v>
      </c>
      <c r="C3695" s="1">
        <f t="shared" si="114"/>
        <v>1974</v>
      </c>
      <c r="D3695" s="1">
        <f t="shared" si="115"/>
        <v>195</v>
      </c>
    </row>
    <row r="3696" spans="1:4" x14ac:dyDescent="0.35">
      <c r="A3696" s="2">
        <v>27311</v>
      </c>
      <c r="B3696" s="3">
        <v>64.839995999999999</v>
      </c>
      <c r="C3696" s="1">
        <f t="shared" si="114"/>
        <v>1974</v>
      </c>
      <c r="D3696" s="1">
        <f t="shared" si="115"/>
        <v>196</v>
      </c>
    </row>
    <row r="3697" spans="1:4" x14ac:dyDescent="0.35">
      <c r="A3697" s="2">
        <v>27312</v>
      </c>
      <c r="B3697" s="3">
        <v>68.300003000000004</v>
      </c>
      <c r="C3697" s="1">
        <f t="shared" si="114"/>
        <v>1974</v>
      </c>
      <c r="D3697" s="1">
        <f t="shared" si="115"/>
        <v>197</v>
      </c>
    </row>
    <row r="3698" spans="1:4" x14ac:dyDescent="0.35">
      <c r="A3698" s="2">
        <v>27313</v>
      </c>
      <c r="B3698" s="3">
        <v>69.790001000000004</v>
      </c>
      <c r="C3698" s="1">
        <f t="shared" si="114"/>
        <v>1974</v>
      </c>
      <c r="D3698" s="1">
        <f t="shared" si="115"/>
        <v>198</v>
      </c>
    </row>
    <row r="3699" spans="1:4" x14ac:dyDescent="0.35">
      <c r="A3699" s="2">
        <v>27316</v>
      </c>
      <c r="B3699" s="3">
        <v>71.169998000000007</v>
      </c>
      <c r="C3699" s="1">
        <f t="shared" si="114"/>
        <v>1974</v>
      </c>
      <c r="D3699" s="1">
        <f t="shared" si="115"/>
        <v>199</v>
      </c>
    </row>
    <row r="3700" spans="1:4" x14ac:dyDescent="0.35">
      <c r="A3700" s="2">
        <v>27317</v>
      </c>
      <c r="B3700" s="3">
        <v>72.739998</v>
      </c>
      <c r="C3700" s="1">
        <f t="shared" si="114"/>
        <v>1974</v>
      </c>
      <c r="D3700" s="1">
        <f t="shared" si="115"/>
        <v>200</v>
      </c>
    </row>
    <row r="3701" spans="1:4" x14ac:dyDescent="0.35">
      <c r="A3701" s="2">
        <v>27318</v>
      </c>
      <c r="B3701" s="3">
        <v>71.440002000000007</v>
      </c>
      <c r="C3701" s="1">
        <f t="shared" si="114"/>
        <v>1974</v>
      </c>
      <c r="D3701" s="1">
        <f t="shared" si="115"/>
        <v>201</v>
      </c>
    </row>
    <row r="3702" spans="1:4" x14ac:dyDescent="0.35">
      <c r="A3702" s="2">
        <v>27319</v>
      </c>
      <c r="B3702" s="3">
        <v>70.330001999999993</v>
      </c>
      <c r="C3702" s="1">
        <f t="shared" si="114"/>
        <v>1974</v>
      </c>
      <c r="D3702" s="1">
        <f t="shared" si="115"/>
        <v>202</v>
      </c>
    </row>
    <row r="3703" spans="1:4" x14ac:dyDescent="0.35">
      <c r="A3703" s="2">
        <v>27320</v>
      </c>
      <c r="B3703" s="3">
        <v>71.199996999999996</v>
      </c>
      <c r="C3703" s="1">
        <f t="shared" si="114"/>
        <v>1974</v>
      </c>
      <c r="D3703" s="1">
        <f t="shared" si="115"/>
        <v>203</v>
      </c>
    </row>
    <row r="3704" spans="1:4" x14ac:dyDescent="0.35">
      <c r="A3704" s="2">
        <v>27323</v>
      </c>
      <c r="B3704" s="3">
        <v>72.279999000000004</v>
      </c>
      <c r="C3704" s="1">
        <f t="shared" si="114"/>
        <v>1974</v>
      </c>
      <c r="D3704" s="1">
        <f t="shared" si="115"/>
        <v>204</v>
      </c>
    </row>
    <row r="3705" spans="1:4" x14ac:dyDescent="0.35">
      <c r="A3705" s="2">
        <v>27324</v>
      </c>
      <c r="B3705" s="3">
        <v>73.5</v>
      </c>
      <c r="C3705" s="1">
        <f t="shared" si="114"/>
        <v>1974</v>
      </c>
      <c r="D3705" s="1">
        <f t="shared" si="115"/>
        <v>205</v>
      </c>
    </row>
    <row r="3706" spans="1:4" x14ac:dyDescent="0.35">
      <c r="A3706" s="2">
        <v>27325</v>
      </c>
      <c r="B3706" s="3">
        <v>72.809997999999993</v>
      </c>
      <c r="C3706" s="1">
        <f t="shared" si="114"/>
        <v>1974</v>
      </c>
      <c r="D3706" s="1">
        <f t="shared" si="115"/>
        <v>206</v>
      </c>
    </row>
    <row r="3707" spans="1:4" x14ac:dyDescent="0.35">
      <c r="A3707" s="2">
        <v>27326</v>
      </c>
      <c r="B3707" s="3">
        <v>70.980002999999996</v>
      </c>
      <c r="C3707" s="1">
        <f t="shared" si="114"/>
        <v>1974</v>
      </c>
      <c r="D3707" s="1">
        <f t="shared" si="115"/>
        <v>207</v>
      </c>
    </row>
    <row r="3708" spans="1:4" x14ac:dyDescent="0.35">
      <c r="A3708" s="2">
        <v>27327</v>
      </c>
      <c r="B3708" s="3">
        <v>70.220000999999996</v>
      </c>
      <c r="C3708" s="1">
        <f t="shared" si="114"/>
        <v>1974</v>
      </c>
      <c r="D3708" s="1">
        <f t="shared" si="115"/>
        <v>208</v>
      </c>
    </row>
    <row r="3709" spans="1:4" x14ac:dyDescent="0.35">
      <c r="A3709" s="2">
        <v>27330</v>
      </c>
      <c r="B3709" s="3">
        <v>70.120002999999997</v>
      </c>
      <c r="C3709" s="1">
        <f t="shared" si="114"/>
        <v>1974</v>
      </c>
      <c r="D3709" s="1">
        <f t="shared" si="115"/>
        <v>209</v>
      </c>
    </row>
    <row r="3710" spans="1:4" x14ac:dyDescent="0.35">
      <c r="A3710" s="2">
        <v>27331</v>
      </c>
      <c r="B3710" s="3">
        <v>70.489998</v>
      </c>
      <c r="C3710" s="1">
        <f t="shared" si="114"/>
        <v>1974</v>
      </c>
      <c r="D3710" s="1">
        <f t="shared" si="115"/>
        <v>210</v>
      </c>
    </row>
    <row r="3711" spans="1:4" x14ac:dyDescent="0.35">
      <c r="A3711" s="2">
        <v>27332</v>
      </c>
      <c r="B3711" s="3">
        <v>72.830001999999993</v>
      </c>
      <c r="C3711" s="1">
        <f t="shared" si="114"/>
        <v>1974</v>
      </c>
      <c r="D3711" s="1">
        <f t="shared" si="115"/>
        <v>211</v>
      </c>
    </row>
    <row r="3712" spans="1:4" x14ac:dyDescent="0.35">
      <c r="A3712" s="2">
        <v>27333</v>
      </c>
      <c r="B3712" s="3">
        <v>74.309997999999993</v>
      </c>
      <c r="C3712" s="1">
        <f t="shared" si="114"/>
        <v>1974</v>
      </c>
      <c r="D3712" s="1">
        <f t="shared" si="115"/>
        <v>212</v>
      </c>
    </row>
    <row r="3713" spans="1:4" x14ac:dyDescent="0.35">
      <c r="A3713" s="2">
        <v>27334</v>
      </c>
      <c r="B3713" s="3">
        <v>73.900002000000001</v>
      </c>
      <c r="C3713" s="1">
        <f t="shared" si="114"/>
        <v>1974</v>
      </c>
      <c r="D3713" s="1">
        <f t="shared" si="115"/>
        <v>213</v>
      </c>
    </row>
    <row r="3714" spans="1:4" x14ac:dyDescent="0.35">
      <c r="A3714" s="2">
        <v>27337</v>
      </c>
      <c r="B3714" s="3">
        <v>73.800003000000004</v>
      </c>
      <c r="C3714" s="1">
        <f t="shared" si="114"/>
        <v>1974</v>
      </c>
      <c r="D3714" s="1">
        <f t="shared" si="115"/>
        <v>214</v>
      </c>
    </row>
    <row r="3715" spans="1:4" x14ac:dyDescent="0.35">
      <c r="A3715" s="2">
        <v>27338</v>
      </c>
      <c r="B3715" s="3">
        <v>73.080001999999993</v>
      </c>
      <c r="C3715" s="1">
        <f t="shared" ref="C3715:C3778" si="116">YEAR(A3715)</f>
        <v>1974</v>
      </c>
      <c r="D3715" s="1">
        <f t="shared" ref="D3715:D3778" si="117">IF(C3715&lt;&gt;C3714, 1, D3714+1)</f>
        <v>215</v>
      </c>
    </row>
    <row r="3716" spans="1:4" x14ac:dyDescent="0.35">
      <c r="A3716" s="2">
        <v>27339</v>
      </c>
      <c r="B3716" s="3">
        <v>75.110000999999997</v>
      </c>
      <c r="C3716" s="1">
        <f t="shared" si="116"/>
        <v>1974</v>
      </c>
      <c r="D3716" s="1">
        <f t="shared" si="117"/>
        <v>216</v>
      </c>
    </row>
    <row r="3717" spans="1:4" x14ac:dyDescent="0.35">
      <c r="A3717" s="2">
        <v>27340</v>
      </c>
      <c r="B3717" s="3">
        <v>74.75</v>
      </c>
      <c r="C3717" s="1">
        <f t="shared" si="116"/>
        <v>1974</v>
      </c>
      <c r="D3717" s="1">
        <f t="shared" si="117"/>
        <v>217</v>
      </c>
    </row>
    <row r="3718" spans="1:4" x14ac:dyDescent="0.35">
      <c r="A3718" s="2">
        <v>27341</v>
      </c>
      <c r="B3718" s="3">
        <v>75.209998999999996</v>
      </c>
      <c r="C3718" s="1">
        <f t="shared" si="116"/>
        <v>1974</v>
      </c>
      <c r="D3718" s="1">
        <f t="shared" si="117"/>
        <v>218</v>
      </c>
    </row>
    <row r="3719" spans="1:4" x14ac:dyDescent="0.35">
      <c r="A3719" s="2">
        <v>27344</v>
      </c>
      <c r="B3719" s="3">
        <v>74.910004000000001</v>
      </c>
      <c r="C3719" s="1">
        <f t="shared" si="116"/>
        <v>1974</v>
      </c>
      <c r="D3719" s="1">
        <f t="shared" si="117"/>
        <v>219</v>
      </c>
    </row>
    <row r="3720" spans="1:4" x14ac:dyDescent="0.35">
      <c r="A3720" s="2">
        <v>27345</v>
      </c>
      <c r="B3720" s="3">
        <v>75.150002000000001</v>
      </c>
      <c r="C3720" s="1">
        <f t="shared" si="116"/>
        <v>1974</v>
      </c>
      <c r="D3720" s="1">
        <f t="shared" si="117"/>
        <v>220</v>
      </c>
    </row>
    <row r="3721" spans="1:4" x14ac:dyDescent="0.35">
      <c r="A3721" s="2">
        <v>27346</v>
      </c>
      <c r="B3721" s="3">
        <v>73.669998000000007</v>
      </c>
      <c r="C3721" s="1">
        <f t="shared" si="116"/>
        <v>1974</v>
      </c>
      <c r="D3721" s="1">
        <f t="shared" si="117"/>
        <v>221</v>
      </c>
    </row>
    <row r="3722" spans="1:4" x14ac:dyDescent="0.35">
      <c r="A3722" s="2">
        <v>27347</v>
      </c>
      <c r="B3722" s="3">
        <v>73.349997999999999</v>
      </c>
      <c r="C3722" s="1">
        <f t="shared" si="116"/>
        <v>1974</v>
      </c>
      <c r="D3722" s="1">
        <f t="shared" si="117"/>
        <v>222</v>
      </c>
    </row>
    <row r="3723" spans="1:4" x14ac:dyDescent="0.35">
      <c r="A3723" s="2">
        <v>27348</v>
      </c>
      <c r="B3723" s="3">
        <v>73.059997999999993</v>
      </c>
      <c r="C3723" s="1">
        <f t="shared" si="116"/>
        <v>1974</v>
      </c>
      <c r="D3723" s="1">
        <f t="shared" si="117"/>
        <v>223</v>
      </c>
    </row>
    <row r="3724" spans="1:4" x14ac:dyDescent="0.35">
      <c r="A3724" s="2">
        <v>27351</v>
      </c>
      <c r="B3724" s="3">
        <v>71.099997999999999</v>
      </c>
      <c r="C3724" s="1">
        <f t="shared" si="116"/>
        <v>1974</v>
      </c>
      <c r="D3724" s="1">
        <f t="shared" si="117"/>
        <v>224</v>
      </c>
    </row>
    <row r="3725" spans="1:4" x14ac:dyDescent="0.35">
      <c r="A3725" s="2">
        <v>27352</v>
      </c>
      <c r="B3725" s="3">
        <v>69.269997000000004</v>
      </c>
      <c r="C3725" s="1">
        <f t="shared" si="116"/>
        <v>1974</v>
      </c>
      <c r="D3725" s="1">
        <f t="shared" si="117"/>
        <v>225</v>
      </c>
    </row>
    <row r="3726" spans="1:4" x14ac:dyDescent="0.35">
      <c r="A3726" s="2">
        <v>27353</v>
      </c>
      <c r="B3726" s="3">
        <v>68.199996999999996</v>
      </c>
      <c r="C3726" s="1">
        <f t="shared" si="116"/>
        <v>1974</v>
      </c>
      <c r="D3726" s="1">
        <f t="shared" si="117"/>
        <v>226</v>
      </c>
    </row>
    <row r="3727" spans="1:4" x14ac:dyDescent="0.35">
      <c r="A3727" s="2">
        <v>27354</v>
      </c>
      <c r="B3727" s="3">
        <v>67.900002000000001</v>
      </c>
      <c r="C3727" s="1">
        <f t="shared" si="116"/>
        <v>1974</v>
      </c>
      <c r="D3727" s="1">
        <f t="shared" si="117"/>
        <v>227</v>
      </c>
    </row>
    <row r="3728" spans="1:4" x14ac:dyDescent="0.35">
      <c r="A3728" s="2">
        <v>27355</v>
      </c>
      <c r="B3728" s="3">
        <v>68.239998</v>
      </c>
      <c r="C3728" s="1">
        <f t="shared" si="116"/>
        <v>1974</v>
      </c>
      <c r="D3728" s="1">
        <f t="shared" si="117"/>
        <v>228</v>
      </c>
    </row>
    <row r="3729" spans="1:4" x14ac:dyDescent="0.35">
      <c r="A3729" s="2">
        <v>27358</v>
      </c>
      <c r="B3729" s="3">
        <v>68.900002000000001</v>
      </c>
      <c r="C3729" s="1">
        <f t="shared" si="116"/>
        <v>1974</v>
      </c>
      <c r="D3729" s="1">
        <f t="shared" si="117"/>
        <v>229</v>
      </c>
    </row>
    <row r="3730" spans="1:4" x14ac:dyDescent="0.35">
      <c r="A3730" s="2">
        <v>27359</v>
      </c>
      <c r="B3730" s="3">
        <v>68.830001999999993</v>
      </c>
      <c r="C3730" s="1">
        <f t="shared" si="116"/>
        <v>1974</v>
      </c>
      <c r="D3730" s="1">
        <f t="shared" si="117"/>
        <v>230</v>
      </c>
    </row>
    <row r="3731" spans="1:4" x14ac:dyDescent="0.35">
      <c r="A3731" s="2">
        <v>27360</v>
      </c>
      <c r="B3731" s="3">
        <v>69.470000999999996</v>
      </c>
      <c r="C3731" s="1">
        <f t="shared" si="116"/>
        <v>1974</v>
      </c>
      <c r="D3731" s="1">
        <f t="shared" si="117"/>
        <v>231</v>
      </c>
    </row>
    <row r="3732" spans="1:4" x14ac:dyDescent="0.35">
      <c r="A3732" s="2">
        <v>27362</v>
      </c>
      <c r="B3732" s="3">
        <v>69.940002000000007</v>
      </c>
      <c r="C3732" s="1">
        <f t="shared" si="116"/>
        <v>1974</v>
      </c>
      <c r="D3732" s="1">
        <f t="shared" si="117"/>
        <v>232</v>
      </c>
    </row>
    <row r="3733" spans="1:4" x14ac:dyDescent="0.35">
      <c r="A3733" s="2">
        <v>27365</v>
      </c>
      <c r="B3733" s="3">
        <v>69.800003000000004</v>
      </c>
      <c r="C3733" s="1">
        <f t="shared" si="116"/>
        <v>1974</v>
      </c>
      <c r="D3733" s="1">
        <f t="shared" si="117"/>
        <v>233</v>
      </c>
    </row>
    <row r="3734" spans="1:4" x14ac:dyDescent="0.35">
      <c r="A3734" s="2">
        <v>27366</v>
      </c>
      <c r="B3734" s="3">
        <v>68.110000999999997</v>
      </c>
      <c r="C3734" s="1">
        <f t="shared" si="116"/>
        <v>1974</v>
      </c>
      <c r="D3734" s="1">
        <f t="shared" si="117"/>
        <v>234</v>
      </c>
    </row>
    <row r="3735" spans="1:4" x14ac:dyDescent="0.35">
      <c r="A3735" s="2">
        <v>27367</v>
      </c>
      <c r="B3735" s="3">
        <v>67.169998000000007</v>
      </c>
      <c r="C3735" s="1">
        <f t="shared" si="116"/>
        <v>1974</v>
      </c>
      <c r="D3735" s="1">
        <f t="shared" si="117"/>
        <v>235</v>
      </c>
    </row>
    <row r="3736" spans="1:4" x14ac:dyDescent="0.35">
      <c r="A3736" s="2">
        <v>27368</v>
      </c>
      <c r="B3736" s="3">
        <v>67.410004000000001</v>
      </c>
      <c r="C3736" s="1">
        <f t="shared" si="116"/>
        <v>1974</v>
      </c>
      <c r="D3736" s="1">
        <f t="shared" si="117"/>
        <v>236</v>
      </c>
    </row>
    <row r="3737" spans="1:4" x14ac:dyDescent="0.35">
      <c r="A3737" s="2">
        <v>27369</v>
      </c>
      <c r="B3737" s="3">
        <v>66.129997000000003</v>
      </c>
      <c r="C3737" s="1">
        <f t="shared" si="116"/>
        <v>1974</v>
      </c>
      <c r="D3737" s="1">
        <f t="shared" si="117"/>
        <v>237</v>
      </c>
    </row>
    <row r="3738" spans="1:4" x14ac:dyDescent="0.35">
      <c r="A3738" s="2">
        <v>27372</v>
      </c>
      <c r="B3738" s="3">
        <v>65.010002</v>
      </c>
      <c r="C3738" s="1">
        <f t="shared" si="116"/>
        <v>1974</v>
      </c>
      <c r="D3738" s="1">
        <f t="shared" si="117"/>
        <v>238</v>
      </c>
    </row>
    <row r="3739" spans="1:4" x14ac:dyDescent="0.35">
      <c r="A3739" s="2">
        <v>27373</v>
      </c>
      <c r="B3739" s="3">
        <v>65.879997000000003</v>
      </c>
      <c r="C3739" s="1">
        <f t="shared" si="116"/>
        <v>1974</v>
      </c>
      <c r="D3739" s="1">
        <f t="shared" si="117"/>
        <v>239</v>
      </c>
    </row>
    <row r="3740" spans="1:4" x14ac:dyDescent="0.35">
      <c r="A3740" s="2">
        <v>27374</v>
      </c>
      <c r="B3740" s="3">
        <v>67.279999000000004</v>
      </c>
      <c r="C3740" s="1">
        <f t="shared" si="116"/>
        <v>1974</v>
      </c>
      <c r="D3740" s="1">
        <f t="shared" si="117"/>
        <v>240</v>
      </c>
    </row>
    <row r="3741" spans="1:4" x14ac:dyDescent="0.35">
      <c r="A3741" s="2">
        <v>27375</v>
      </c>
      <c r="B3741" s="3">
        <v>67.669998000000007</v>
      </c>
      <c r="C3741" s="1">
        <f t="shared" si="116"/>
        <v>1974</v>
      </c>
      <c r="D3741" s="1">
        <f t="shared" si="117"/>
        <v>241</v>
      </c>
    </row>
    <row r="3742" spans="1:4" x14ac:dyDescent="0.35">
      <c r="A3742" s="2">
        <v>27376</v>
      </c>
      <c r="B3742" s="3">
        <v>67.449996999999996</v>
      </c>
      <c r="C3742" s="1">
        <f t="shared" si="116"/>
        <v>1974</v>
      </c>
      <c r="D3742" s="1">
        <f t="shared" si="117"/>
        <v>242</v>
      </c>
    </row>
    <row r="3743" spans="1:4" x14ac:dyDescent="0.35">
      <c r="A3743" s="2">
        <v>27379</v>
      </c>
      <c r="B3743" s="3">
        <v>67.069999999999993</v>
      </c>
      <c r="C3743" s="1">
        <f t="shared" si="116"/>
        <v>1974</v>
      </c>
      <c r="D3743" s="1">
        <f t="shared" si="117"/>
        <v>243</v>
      </c>
    </row>
    <row r="3744" spans="1:4" x14ac:dyDescent="0.35">
      <c r="A3744" s="2">
        <v>27380</v>
      </c>
      <c r="B3744" s="3">
        <v>66.459998999999996</v>
      </c>
      <c r="C3744" s="1">
        <f t="shared" si="116"/>
        <v>1974</v>
      </c>
      <c r="D3744" s="1">
        <f t="shared" si="117"/>
        <v>244</v>
      </c>
    </row>
    <row r="3745" spans="1:4" x14ac:dyDescent="0.35">
      <c r="A3745" s="2">
        <v>27381</v>
      </c>
      <c r="B3745" s="3">
        <v>67.580001999999993</v>
      </c>
      <c r="C3745" s="1">
        <f t="shared" si="116"/>
        <v>1974</v>
      </c>
      <c r="D3745" s="1">
        <f t="shared" si="117"/>
        <v>245</v>
      </c>
    </row>
    <row r="3746" spans="1:4" x14ac:dyDescent="0.35">
      <c r="A3746" s="2">
        <v>27382</v>
      </c>
      <c r="B3746" s="3">
        <v>67.900002000000001</v>
      </c>
      <c r="C3746" s="1">
        <f t="shared" si="116"/>
        <v>1974</v>
      </c>
      <c r="D3746" s="1">
        <f t="shared" si="117"/>
        <v>246</v>
      </c>
    </row>
    <row r="3747" spans="1:4" x14ac:dyDescent="0.35">
      <c r="A3747" s="2">
        <v>27383</v>
      </c>
      <c r="B3747" s="3">
        <v>67.650002000000001</v>
      </c>
      <c r="C3747" s="1">
        <f t="shared" si="116"/>
        <v>1974</v>
      </c>
      <c r="D3747" s="1">
        <f t="shared" si="117"/>
        <v>247</v>
      </c>
    </row>
    <row r="3748" spans="1:4" x14ac:dyDescent="0.35">
      <c r="A3748" s="2">
        <v>27386</v>
      </c>
      <c r="B3748" s="3">
        <v>66.910004000000001</v>
      </c>
      <c r="C3748" s="1">
        <f t="shared" si="116"/>
        <v>1974</v>
      </c>
      <c r="D3748" s="1">
        <f t="shared" si="117"/>
        <v>248</v>
      </c>
    </row>
    <row r="3749" spans="1:4" x14ac:dyDescent="0.35">
      <c r="A3749" s="2">
        <v>27387</v>
      </c>
      <c r="B3749" s="3">
        <v>65.959998999999996</v>
      </c>
      <c r="C3749" s="1">
        <f t="shared" si="116"/>
        <v>1974</v>
      </c>
      <c r="D3749" s="1">
        <f t="shared" si="117"/>
        <v>249</v>
      </c>
    </row>
    <row r="3750" spans="1:4" x14ac:dyDescent="0.35">
      <c r="A3750" s="2">
        <v>27389</v>
      </c>
      <c r="B3750" s="3">
        <v>66.879997000000003</v>
      </c>
      <c r="C3750" s="1">
        <f t="shared" si="116"/>
        <v>1974</v>
      </c>
      <c r="D3750" s="1">
        <f t="shared" si="117"/>
        <v>250</v>
      </c>
    </row>
    <row r="3751" spans="1:4" x14ac:dyDescent="0.35">
      <c r="A3751" s="2">
        <v>27390</v>
      </c>
      <c r="B3751" s="3">
        <v>67.440002000000007</v>
      </c>
      <c r="C3751" s="1">
        <f t="shared" si="116"/>
        <v>1974</v>
      </c>
      <c r="D3751" s="1">
        <f t="shared" si="117"/>
        <v>251</v>
      </c>
    </row>
    <row r="3752" spans="1:4" x14ac:dyDescent="0.35">
      <c r="A3752" s="2">
        <v>27393</v>
      </c>
      <c r="B3752" s="3">
        <v>67.139999000000003</v>
      </c>
      <c r="C3752" s="1">
        <f t="shared" si="116"/>
        <v>1974</v>
      </c>
      <c r="D3752" s="1">
        <f t="shared" si="117"/>
        <v>252</v>
      </c>
    </row>
    <row r="3753" spans="1:4" x14ac:dyDescent="0.35">
      <c r="A3753" s="2">
        <v>27394</v>
      </c>
      <c r="B3753" s="3">
        <v>67.160004000000001</v>
      </c>
      <c r="C3753" s="1">
        <f t="shared" si="116"/>
        <v>1974</v>
      </c>
      <c r="D3753" s="1">
        <f t="shared" si="117"/>
        <v>253</v>
      </c>
    </row>
    <row r="3754" spans="1:4" x14ac:dyDescent="0.35">
      <c r="A3754" s="2">
        <v>27396</v>
      </c>
      <c r="B3754" s="3">
        <v>68.650002000000001</v>
      </c>
      <c r="C3754" s="1">
        <f t="shared" si="116"/>
        <v>1975</v>
      </c>
      <c r="D3754" s="1">
        <f t="shared" si="117"/>
        <v>1</v>
      </c>
    </row>
    <row r="3755" spans="1:4" x14ac:dyDescent="0.35">
      <c r="A3755" s="2">
        <v>27397</v>
      </c>
      <c r="B3755" s="3">
        <v>70.230002999999996</v>
      </c>
      <c r="C3755" s="1">
        <f t="shared" si="116"/>
        <v>1975</v>
      </c>
      <c r="D3755" s="1">
        <f t="shared" si="117"/>
        <v>2</v>
      </c>
    </row>
    <row r="3756" spans="1:4" x14ac:dyDescent="0.35">
      <c r="A3756" s="2">
        <v>27400</v>
      </c>
      <c r="B3756" s="3">
        <v>70.709998999999996</v>
      </c>
      <c r="C3756" s="1">
        <f t="shared" si="116"/>
        <v>1975</v>
      </c>
      <c r="D3756" s="1">
        <f t="shared" si="117"/>
        <v>3</v>
      </c>
    </row>
    <row r="3757" spans="1:4" x14ac:dyDescent="0.35">
      <c r="A3757" s="2">
        <v>27401</v>
      </c>
      <c r="B3757" s="3">
        <v>71.069999999999993</v>
      </c>
      <c r="C3757" s="1">
        <f t="shared" si="116"/>
        <v>1975</v>
      </c>
      <c r="D3757" s="1">
        <f t="shared" si="117"/>
        <v>4</v>
      </c>
    </row>
    <row r="3758" spans="1:4" x14ac:dyDescent="0.35">
      <c r="A3758" s="2">
        <v>27402</v>
      </c>
      <c r="B3758" s="3">
        <v>71.019997000000004</v>
      </c>
      <c r="C3758" s="1">
        <f t="shared" si="116"/>
        <v>1975</v>
      </c>
      <c r="D3758" s="1">
        <f t="shared" si="117"/>
        <v>5</v>
      </c>
    </row>
    <row r="3759" spans="1:4" x14ac:dyDescent="0.35">
      <c r="A3759" s="2">
        <v>27403</v>
      </c>
      <c r="B3759" s="3">
        <v>70.040001000000004</v>
      </c>
      <c r="C3759" s="1">
        <f t="shared" si="116"/>
        <v>1975</v>
      </c>
      <c r="D3759" s="1">
        <f t="shared" si="117"/>
        <v>6</v>
      </c>
    </row>
    <row r="3760" spans="1:4" x14ac:dyDescent="0.35">
      <c r="A3760" s="2">
        <v>27404</v>
      </c>
      <c r="B3760" s="3">
        <v>71.599997999999999</v>
      </c>
      <c r="C3760" s="1">
        <f t="shared" si="116"/>
        <v>1975</v>
      </c>
      <c r="D3760" s="1">
        <f t="shared" si="117"/>
        <v>7</v>
      </c>
    </row>
    <row r="3761" spans="1:4" x14ac:dyDescent="0.35">
      <c r="A3761" s="2">
        <v>27407</v>
      </c>
      <c r="B3761" s="3">
        <v>72.610000999999997</v>
      </c>
      <c r="C3761" s="1">
        <f t="shared" si="116"/>
        <v>1975</v>
      </c>
      <c r="D3761" s="1">
        <f t="shared" si="117"/>
        <v>8</v>
      </c>
    </row>
    <row r="3762" spans="1:4" x14ac:dyDescent="0.35">
      <c r="A3762" s="2">
        <v>27408</v>
      </c>
      <c r="B3762" s="3">
        <v>72.309997999999993</v>
      </c>
      <c r="C3762" s="1">
        <f t="shared" si="116"/>
        <v>1975</v>
      </c>
      <c r="D3762" s="1">
        <f t="shared" si="117"/>
        <v>9</v>
      </c>
    </row>
    <row r="3763" spans="1:4" x14ac:dyDescent="0.35">
      <c r="A3763" s="2">
        <v>27409</v>
      </c>
      <c r="B3763" s="3">
        <v>71.680000000000007</v>
      </c>
      <c r="C3763" s="1">
        <f t="shared" si="116"/>
        <v>1975</v>
      </c>
      <c r="D3763" s="1">
        <f t="shared" si="117"/>
        <v>10</v>
      </c>
    </row>
    <row r="3764" spans="1:4" x14ac:dyDescent="0.35">
      <c r="A3764" s="2">
        <v>27410</v>
      </c>
      <c r="B3764" s="3">
        <v>72.139999000000003</v>
      </c>
      <c r="C3764" s="1">
        <f t="shared" si="116"/>
        <v>1975</v>
      </c>
      <c r="D3764" s="1">
        <f t="shared" si="117"/>
        <v>11</v>
      </c>
    </row>
    <row r="3765" spans="1:4" x14ac:dyDescent="0.35">
      <c r="A3765" s="2">
        <v>27411</v>
      </c>
      <c r="B3765" s="3">
        <v>72.050003000000004</v>
      </c>
      <c r="C3765" s="1">
        <f t="shared" si="116"/>
        <v>1975</v>
      </c>
      <c r="D3765" s="1">
        <f t="shared" si="117"/>
        <v>12</v>
      </c>
    </row>
    <row r="3766" spans="1:4" x14ac:dyDescent="0.35">
      <c r="A3766" s="2">
        <v>27414</v>
      </c>
      <c r="B3766" s="3">
        <v>70.959998999999996</v>
      </c>
      <c r="C3766" s="1">
        <f t="shared" si="116"/>
        <v>1975</v>
      </c>
      <c r="D3766" s="1">
        <f t="shared" si="117"/>
        <v>13</v>
      </c>
    </row>
    <row r="3767" spans="1:4" x14ac:dyDescent="0.35">
      <c r="A3767" s="2">
        <v>27415</v>
      </c>
      <c r="B3767" s="3">
        <v>71.080001999999993</v>
      </c>
      <c r="C3767" s="1">
        <f t="shared" si="116"/>
        <v>1975</v>
      </c>
      <c r="D3767" s="1">
        <f t="shared" si="117"/>
        <v>14</v>
      </c>
    </row>
    <row r="3768" spans="1:4" x14ac:dyDescent="0.35">
      <c r="A3768" s="2">
        <v>27416</v>
      </c>
      <c r="B3768" s="3">
        <v>70.699996999999996</v>
      </c>
      <c r="C3768" s="1">
        <f t="shared" si="116"/>
        <v>1975</v>
      </c>
      <c r="D3768" s="1">
        <f t="shared" si="117"/>
        <v>15</v>
      </c>
    </row>
    <row r="3769" spans="1:4" x14ac:dyDescent="0.35">
      <c r="A3769" s="2">
        <v>27417</v>
      </c>
      <c r="B3769" s="3">
        <v>71.739998</v>
      </c>
      <c r="C3769" s="1">
        <f t="shared" si="116"/>
        <v>1975</v>
      </c>
      <c r="D3769" s="1">
        <f t="shared" si="117"/>
        <v>16</v>
      </c>
    </row>
    <row r="3770" spans="1:4" x14ac:dyDescent="0.35">
      <c r="A3770" s="2">
        <v>27418</v>
      </c>
      <c r="B3770" s="3">
        <v>72.069999999999993</v>
      </c>
      <c r="C3770" s="1">
        <f t="shared" si="116"/>
        <v>1975</v>
      </c>
      <c r="D3770" s="1">
        <f t="shared" si="117"/>
        <v>17</v>
      </c>
    </row>
    <row r="3771" spans="1:4" x14ac:dyDescent="0.35">
      <c r="A3771" s="2">
        <v>27421</v>
      </c>
      <c r="B3771" s="3">
        <v>73.760002</v>
      </c>
      <c r="C3771" s="1">
        <f t="shared" si="116"/>
        <v>1975</v>
      </c>
      <c r="D3771" s="1">
        <f t="shared" si="117"/>
        <v>18</v>
      </c>
    </row>
    <row r="3772" spans="1:4" x14ac:dyDescent="0.35">
      <c r="A3772" s="2">
        <v>27422</v>
      </c>
      <c r="B3772" s="3">
        <v>75.370002999999997</v>
      </c>
      <c r="C3772" s="1">
        <f t="shared" si="116"/>
        <v>1975</v>
      </c>
      <c r="D3772" s="1">
        <f t="shared" si="117"/>
        <v>19</v>
      </c>
    </row>
    <row r="3773" spans="1:4" x14ac:dyDescent="0.35">
      <c r="A3773" s="2">
        <v>27423</v>
      </c>
      <c r="B3773" s="3">
        <v>76.029999000000004</v>
      </c>
      <c r="C3773" s="1">
        <f t="shared" si="116"/>
        <v>1975</v>
      </c>
      <c r="D3773" s="1">
        <f t="shared" si="117"/>
        <v>20</v>
      </c>
    </row>
    <row r="3774" spans="1:4" x14ac:dyDescent="0.35">
      <c r="A3774" s="2">
        <v>27424</v>
      </c>
      <c r="B3774" s="3">
        <v>77.260002</v>
      </c>
      <c r="C3774" s="1">
        <f t="shared" si="116"/>
        <v>1975</v>
      </c>
      <c r="D3774" s="1">
        <f t="shared" si="117"/>
        <v>21</v>
      </c>
    </row>
    <row r="3775" spans="1:4" x14ac:dyDescent="0.35">
      <c r="A3775" s="2">
        <v>27425</v>
      </c>
      <c r="B3775" s="3">
        <v>76.209998999999996</v>
      </c>
      <c r="C3775" s="1">
        <f t="shared" si="116"/>
        <v>1975</v>
      </c>
      <c r="D3775" s="1">
        <f t="shared" si="117"/>
        <v>22</v>
      </c>
    </row>
    <row r="3776" spans="1:4" x14ac:dyDescent="0.35">
      <c r="A3776" s="2">
        <v>27428</v>
      </c>
      <c r="B3776" s="3">
        <v>76.980002999999996</v>
      </c>
      <c r="C3776" s="1">
        <f t="shared" si="116"/>
        <v>1975</v>
      </c>
      <c r="D3776" s="1">
        <f t="shared" si="117"/>
        <v>23</v>
      </c>
    </row>
    <row r="3777" spans="1:4" x14ac:dyDescent="0.35">
      <c r="A3777" s="2">
        <v>27429</v>
      </c>
      <c r="B3777" s="3">
        <v>77.819999999999993</v>
      </c>
      <c r="C3777" s="1">
        <f t="shared" si="116"/>
        <v>1975</v>
      </c>
      <c r="D3777" s="1">
        <f t="shared" si="117"/>
        <v>24</v>
      </c>
    </row>
    <row r="3778" spans="1:4" x14ac:dyDescent="0.35">
      <c r="A3778" s="2">
        <v>27430</v>
      </c>
      <c r="B3778" s="3">
        <v>77.610000999999997</v>
      </c>
      <c r="C3778" s="1">
        <f t="shared" si="116"/>
        <v>1975</v>
      </c>
      <c r="D3778" s="1">
        <f t="shared" si="117"/>
        <v>25</v>
      </c>
    </row>
    <row r="3779" spans="1:4" x14ac:dyDescent="0.35">
      <c r="A3779" s="2">
        <v>27431</v>
      </c>
      <c r="B3779" s="3">
        <v>78.949996999999996</v>
      </c>
      <c r="C3779" s="1">
        <f t="shared" ref="C3779:C3842" si="118">YEAR(A3779)</f>
        <v>1975</v>
      </c>
      <c r="D3779" s="1">
        <f t="shared" ref="D3779:D3842" si="119">IF(C3779&lt;&gt;C3778, 1, D3778+1)</f>
        <v>26</v>
      </c>
    </row>
    <row r="3780" spans="1:4" x14ac:dyDescent="0.35">
      <c r="A3780" s="2">
        <v>27432</v>
      </c>
      <c r="B3780" s="3">
        <v>78.559997999999993</v>
      </c>
      <c r="C3780" s="1">
        <f t="shared" si="118"/>
        <v>1975</v>
      </c>
      <c r="D3780" s="1">
        <f t="shared" si="119"/>
        <v>27</v>
      </c>
    </row>
    <row r="3781" spans="1:4" x14ac:dyDescent="0.35">
      <c r="A3781" s="2">
        <v>27435</v>
      </c>
      <c r="B3781" s="3">
        <v>78.629997000000003</v>
      </c>
      <c r="C3781" s="1">
        <f t="shared" si="118"/>
        <v>1975</v>
      </c>
      <c r="D3781" s="1">
        <f t="shared" si="119"/>
        <v>28</v>
      </c>
    </row>
    <row r="3782" spans="1:4" x14ac:dyDescent="0.35">
      <c r="A3782" s="2">
        <v>27436</v>
      </c>
      <c r="B3782" s="3">
        <v>78.360000999999997</v>
      </c>
      <c r="C3782" s="1">
        <f t="shared" si="118"/>
        <v>1975</v>
      </c>
      <c r="D3782" s="1">
        <f t="shared" si="119"/>
        <v>29</v>
      </c>
    </row>
    <row r="3783" spans="1:4" x14ac:dyDescent="0.35">
      <c r="A3783" s="2">
        <v>27437</v>
      </c>
      <c r="B3783" s="3">
        <v>78.580001999999993</v>
      </c>
      <c r="C3783" s="1">
        <f t="shared" si="118"/>
        <v>1975</v>
      </c>
      <c r="D3783" s="1">
        <f t="shared" si="119"/>
        <v>30</v>
      </c>
    </row>
    <row r="3784" spans="1:4" x14ac:dyDescent="0.35">
      <c r="A3784" s="2">
        <v>27438</v>
      </c>
      <c r="B3784" s="3">
        <v>79.980002999999996</v>
      </c>
      <c r="C3784" s="1">
        <f t="shared" si="118"/>
        <v>1975</v>
      </c>
      <c r="D3784" s="1">
        <f t="shared" si="119"/>
        <v>31</v>
      </c>
    </row>
    <row r="3785" spans="1:4" x14ac:dyDescent="0.35">
      <c r="A3785" s="2">
        <v>27439</v>
      </c>
      <c r="B3785" s="3">
        <v>81.010002</v>
      </c>
      <c r="C3785" s="1">
        <f t="shared" si="118"/>
        <v>1975</v>
      </c>
      <c r="D3785" s="1">
        <f t="shared" si="119"/>
        <v>32</v>
      </c>
    </row>
    <row r="3786" spans="1:4" x14ac:dyDescent="0.35">
      <c r="A3786" s="2">
        <v>27443</v>
      </c>
      <c r="B3786" s="3">
        <v>81.5</v>
      </c>
      <c r="C3786" s="1">
        <f t="shared" si="118"/>
        <v>1975</v>
      </c>
      <c r="D3786" s="1">
        <f t="shared" si="119"/>
        <v>33</v>
      </c>
    </row>
    <row r="3787" spans="1:4" x14ac:dyDescent="0.35">
      <c r="A3787" s="2">
        <v>27444</v>
      </c>
      <c r="B3787" s="3">
        <v>80.930000000000007</v>
      </c>
      <c r="C3787" s="1">
        <f t="shared" si="118"/>
        <v>1975</v>
      </c>
      <c r="D3787" s="1">
        <f t="shared" si="119"/>
        <v>34</v>
      </c>
    </row>
    <row r="3788" spans="1:4" x14ac:dyDescent="0.35">
      <c r="A3788" s="2">
        <v>27445</v>
      </c>
      <c r="B3788" s="3">
        <v>81.440002000000007</v>
      </c>
      <c r="C3788" s="1">
        <f t="shared" si="118"/>
        <v>1975</v>
      </c>
      <c r="D3788" s="1">
        <f t="shared" si="119"/>
        <v>35</v>
      </c>
    </row>
    <row r="3789" spans="1:4" x14ac:dyDescent="0.35">
      <c r="A3789" s="2">
        <v>27446</v>
      </c>
      <c r="B3789" s="3">
        <v>82.209998999999996</v>
      </c>
      <c r="C3789" s="1">
        <f t="shared" si="118"/>
        <v>1975</v>
      </c>
      <c r="D3789" s="1">
        <f t="shared" si="119"/>
        <v>36</v>
      </c>
    </row>
    <row r="3790" spans="1:4" x14ac:dyDescent="0.35">
      <c r="A3790" s="2">
        <v>27449</v>
      </c>
      <c r="B3790" s="3">
        <v>82.620002999999997</v>
      </c>
      <c r="C3790" s="1">
        <f t="shared" si="118"/>
        <v>1975</v>
      </c>
      <c r="D3790" s="1">
        <f t="shared" si="119"/>
        <v>37</v>
      </c>
    </row>
    <row r="3791" spans="1:4" x14ac:dyDescent="0.35">
      <c r="A3791" s="2">
        <v>27450</v>
      </c>
      <c r="B3791" s="3">
        <v>81.089995999999999</v>
      </c>
      <c r="C3791" s="1">
        <f t="shared" si="118"/>
        <v>1975</v>
      </c>
      <c r="D3791" s="1">
        <f t="shared" si="119"/>
        <v>38</v>
      </c>
    </row>
    <row r="3792" spans="1:4" x14ac:dyDescent="0.35">
      <c r="A3792" s="2">
        <v>27451</v>
      </c>
      <c r="B3792" s="3">
        <v>79.529999000000004</v>
      </c>
      <c r="C3792" s="1">
        <f t="shared" si="118"/>
        <v>1975</v>
      </c>
      <c r="D3792" s="1">
        <f t="shared" si="119"/>
        <v>39</v>
      </c>
    </row>
    <row r="3793" spans="1:4" x14ac:dyDescent="0.35">
      <c r="A3793" s="2">
        <v>27452</v>
      </c>
      <c r="B3793" s="3">
        <v>80.370002999999997</v>
      </c>
      <c r="C3793" s="1">
        <f t="shared" si="118"/>
        <v>1975</v>
      </c>
      <c r="D3793" s="1">
        <f t="shared" si="119"/>
        <v>40</v>
      </c>
    </row>
    <row r="3794" spans="1:4" x14ac:dyDescent="0.35">
      <c r="A3794" s="2">
        <v>27453</v>
      </c>
      <c r="B3794" s="3">
        <v>80.769997000000004</v>
      </c>
      <c r="C3794" s="1">
        <f t="shared" si="118"/>
        <v>1975</v>
      </c>
      <c r="D3794" s="1">
        <f t="shared" si="119"/>
        <v>41</v>
      </c>
    </row>
    <row r="3795" spans="1:4" x14ac:dyDescent="0.35">
      <c r="A3795" s="2">
        <v>27456</v>
      </c>
      <c r="B3795" s="3">
        <v>81.589995999999999</v>
      </c>
      <c r="C3795" s="1">
        <f t="shared" si="118"/>
        <v>1975</v>
      </c>
      <c r="D3795" s="1">
        <f t="shared" si="119"/>
        <v>42</v>
      </c>
    </row>
    <row r="3796" spans="1:4" x14ac:dyDescent="0.35">
      <c r="A3796" s="2">
        <v>27457</v>
      </c>
      <c r="B3796" s="3">
        <v>83.029999000000004</v>
      </c>
      <c r="C3796" s="1">
        <f t="shared" si="118"/>
        <v>1975</v>
      </c>
      <c r="D3796" s="1">
        <f t="shared" si="119"/>
        <v>43</v>
      </c>
    </row>
    <row r="3797" spans="1:4" x14ac:dyDescent="0.35">
      <c r="A3797" s="2">
        <v>27458</v>
      </c>
      <c r="B3797" s="3">
        <v>83.559997999999993</v>
      </c>
      <c r="C3797" s="1">
        <f t="shared" si="118"/>
        <v>1975</v>
      </c>
      <c r="D3797" s="1">
        <f t="shared" si="119"/>
        <v>44</v>
      </c>
    </row>
    <row r="3798" spans="1:4" x14ac:dyDescent="0.35">
      <c r="A3798" s="2">
        <v>27459</v>
      </c>
      <c r="B3798" s="3">
        <v>83.900002000000001</v>
      </c>
      <c r="C3798" s="1">
        <f t="shared" si="118"/>
        <v>1975</v>
      </c>
      <c r="D3798" s="1">
        <f t="shared" si="119"/>
        <v>45</v>
      </c>
    </row>
    <row r="3799" spans="1:4" x14ac:dyDescent="0.35">
      <c r="A3799" s="2">
        <v>27460</v>
      </c>
      <c r="B3799" s="3">
        <v>83.690002000000007</v>
      </c>
      <c r="C3799" s="1">
        <f t="shared" si="118"/>
        <v>1975</v>
      </c>
      <c r="D3799" s="1">
        <f t="shared" si="119"/>
        <v>46</v>
      </c>
    </row>
    <row r="3800" spans="1:4" x14ac:dyDescent="0.35">
      <c r="A3800" s="2">
        <v>27463</v>
      </c>
      <c r="B3800" s="3">
        <v>84.300003000000004</v>
      </c>
      <c r="C3800" s="1">
        <f t="shared" si="118"/>
        <v>1975</v>
      </c>
      <c r="D3800" s="1">
        <f t="shared" si="119"/>
        <v>47</v>
      </c>
    </row>
    <row r="3801" spans="1:4" x14ac:dyDescent="0.35">
      <c r="A3801" s="2">
        <v>27464</v>
      </c>
      <c r="B3801" s="3">
        <v>84.949996999999996</v>
      </c>
      <c r="C3801" s="1">
        <f t="shared" si="118"/>
        <v>1975</v>
      </c>
      <c r="D3801" s="1">
        <f t="shared" si="119"/>
        <v>48</v>
      </c>
    </row>
    <row r="3802" spans="1:4" x14ac:dyDescent="0.35">
      <c r="A3802" s="2">
        <v>27465</v>
      </c>
      <c r="B3802" s="3">
        <v>84.360000999999997</v>
      </c>
      <c r="C3802" s="1">
        <f t="shared" si="118"/>
        <v>1975</v>
      </c>
      <c r="D3802" s="1">
        <f t="shared" si="119"/>
        <v>49</v>
      </c>
    </row>
    <row r="3803" spans="1:4" x14ac:dyDescent="0.35">
      <c r="A3803" s="2">
        <v>27466</v>
      </c>
      <c r="B3803" s="3">
        <v>83.589995999999999</v>
      </c>
      <c r="C3803" s="1">
        <f t="shared" si="118"/>
        <v>1975</v>
      </c>
      <c r="D3803" s="1">
        <f t="shared" si="119"/>
        <v>50</v>
      </c>
    </row>
    <row r="3804" spans="1:4" x14ac:dyDescent="0.35">
      <c r="A3804" s="2">
        <v>27467</v>
      </c>
      <c r="B3804" s="3">
        <v>83.739998</v>
      </c>
      <c r="C3804" s="1">
        <f t="shared" si="118"/>
        <v>1975</v>
      </c>
      <c r="D3804" s="1">
        <f t="shared" si="119"/>
        <v>51</v>
      </c>
    </row>
    <row r="3805" spans="1:4" x14ac:dyDescent="0.35">
      <c r="A3805" s="2">
        <v>27470</v>
      </c>
      <c r="B3805" s="3">
        <v>84.760002</v>
      </c>
      <c r="C3805" s="1">
        <f t="shared" si="118"/>
        <v>1975</v>
      </c>
      <c r="D3805" s="1">
        <f t="shared" si="119"/>
        <v>52</v>
      </c>
    </row>
    <row r="3806" spans="1:4" x14ac:dyDescent="0.35">
      <c r="A3806" s="2">
        <v>27471</v>
      </c>
      <c r="B3806" s="3">
        <v>86.010002</v>
      </c>
      <c r="C3806" s="1">
        <f t="shared" si="118"/>
        <v>1975</v>
      </c>
      <c r="D3806" s="1">
        <f t="shared" si="119"/>
        <v>53</v>
      </c>
    </row>
    <row r="3807" spans="1:4" x14ac:dyDescent="0.35">
      <c r="A3807" s="2">
        <v>27472</v>
      </c>
      <c r="B3807" s="3">
        <v>85.129997000000003</v>
      </c>
      <c r="C3807" s="1">
        <f t="shared" si="118"/>
        <v>1975</v>
      </c>
      <c r="D3807" s="1">
        <f t="shared" si="119"/>
        <v>54</v>
      </c>
    </row>
    <row r="3808" spans="1:4" x14ac:dyDescent="0.35">
      <c r="A3808" s="2">
        <v>27473</v>
      </c>
      <c r="B3808" s="3">
        <v>84.339995999999999</v>
      </c>
      <c r="C3808" s="1">
        <f t="shared" si="118"/>
        <v>1975</v>
      </c>
      <c r="D3808" s="1">
        <f t="shared" si="119"/>
        <v>55</v>
      </c>
    </row>
    <row r="3809" spans="1:4" x14ac:dyDescent="0.35">
      <c r="A3809" s="2">
        <v>27474</v>
      </c>
      <c r="B3809" s="3">
        <v>83.610000999999997</v>
      </c>
      <c r="C3809" s="1">
        <f t="shared" si="118"/>
        <v>1975</v>
      </c>
      <c r="D3809" s="1">
        <f t="shared" si="119"/>
        <v>56</v>
      </c>
    </row>
    <row r="3810" spans="1:4" x14ac:dyDescent="0.35">
      <c r="A3810" s="2">
        <v>27477</v>
      </c>
      <c r="B3810" s="3">
        <v>82.389999000000003</v>
      </c>
      <c r="C3810" s="1">
        <f t="shared" si="118"/>
        <v>1975</v>
      </c>
      <c r="D3810" s="1">
        <f t="shared" si="119"/>
        <v>57</v>
      </c>
    </row>
    <row r="3811" spans="1:4" x14ac:dyDescent="0.35">
      <c r="A3811" s="2">
        <v>27478</v>
      </c>
      <c r="B3811" s="3">
        <v>81.419998000000007</v>
      </c>
      <c r="C3811" s="1">
        <f t="shared" si="118"/>
        <v>1975</v>
      </c>
      <c r="D3811" s="1">
        <f t="shared" si="119"/>
        <v>58</v>
      </c>
    </row>
    <row r="3812" spans="1:4" x14ac:dyDescent="0.35">
      <c r="A3812" s="2">
        <v>27479</v>
      </c>
      <c r="B3812" s="3">
        <v>82.160004000000001</v>
      </c>
      <c r="C3812" s="1">
        <f t="shared" si="118"/>
        <v>1975</v>
      </c>
      <c r="D3812" s="1">
        <f t="shared" si="119"/>
        <v>59</v>
      </c>
    </row>
    <row r="3813" spans="1:4" x14ac:dyDescent="0.35">
      <c r="A3813" s="2">
        <v>27480</v>
      </c>
      <c r="B3813" s="3">
        <v>83.589995999999999</v>
      </c>
      <c r="C3813" s="1">
        <f t="shared" si="118"/>
        <v>1975</v>
      </c>
      <c r="D3813" s="1">
        <f t="shared" si="119"/>
        <v>60</v>
      </c>
    </row>
    <row r="3814" spans="1:4" x14ac:dyDescent="0.35">
      <c r="A3814" s="2">
        <v>27484</v>
      </c>
      <c r="B3814" s="3">
        <v>83.849997999999999</v>
      </c>
      <c r="C3814" s="1">
        <f t="shared" si="118"/>
        <v>1975</v>
      </c>
      <c r="D3814" s="1">
        <f t="shared" si="119"/>
        <v>61</v>
      </c>
    </row>
    <row r="3815" spans="1:4" x14ac:dyDescent="0.35">
      <c r="A3815" s="2">
        <v>27485</v>
      </c>
      <c r="B3815" s="3">
        <v>83.360000999999997</v>
      </c>
      <c r="C3815" s="1">
        <f t="shared" si="118"/>
        <v>1975</v>
      </c>
      <c r="D3815" s="1">
        <f t="shared" si="119"/>
        <v>62</v>
      </c>
    </row>
    <row r="3816" spans="1:4" x14ac:dyDescent="0.35">
      <c r="A3816" s="2">
        <v>27486</v>
      </c>
      <c r="B3816" s="3">
        <v>82.639999000000003</v>
      </c>
      <c r="C3816" s="1">
        <f t="shared" si="118"/>
        <v>1975</v>
      </c>
      <c r="D3816" s="1">
        <f t="shared" si="119"/>
        <v>63</v>
      </c>
    </row>
    <row r="3817" spans="1:4" x14ac:dyDescent="0.35">
      <c r="A3817" s="2">
        <v>27487</v>
      </c>
      <c r="B3817" s="3">
        <v>82.43</v>
      </c>
      <c r="C3817" s="1">
        <f t="shared" si="118"/>
        <v>1975</v>
      </c>
      <c r="D3817" s="1">
        <f t="shared" si="119"/>
        <v>64</v>
      </c>
    </row>
    <row r="3818" spans="1:4" x14ac:dyDescent="0.35">
      <c r="A3818" s="2">
        <v>27488</v>
      </c>
      <c r="B3818" s="3">
        <v>81.510002</v>
      </c>
      <c r="C3818" s="1">
        <f t="shared" si="118"/>
        <v>1975</v>
      </c>
      <c r="D3818" s="1">
        <f t="shared" si="119"/>
        <v>65</v>
      </c>
    </row>
    <row r="3819" spans="1:4" x14ac:dyDescent="0.35">
      <c r="A3819" s="2">
        <v>27491</v>
      </c>
      <c r="B3819" s="3">
        <v>80.879997000000003</v>
      </c>
      <c r="C3819" s="1">
        <f t="shared" si="118"/>
        <v>1975</v>
      </c>
      <c r="D3819" s="1">
        <f t="shared" si="119"/>
        <v>66</v>
      </c>
    </row>
    <row r="3820" spans="1:4" x14ac:dyDescent="0.35">
      <c r="A3820" s="2">
        <v>27492</v>
      </c>
      <c r="B3820" s="3">
        <v>80.349997999999999</v>
      </c>
      <c r="C3820" s="1">
        <f t="shared" si="118"/>
        <v>1975</v>
      </c>
      <c r="D3820" s="1">
        <f t="shared" si="119"/>
        <v>67</v>
      </c>
    </row>
    <row r="3821" spans="1:4" x14ac:dyDescent="0.35">
      <c r="A3821" s="2">
        <v>27493</v>
      </c>
      <c r="B3821" s="3">
        <v>80.989998</v>
      </c>
      <c r="C3821" s="1">
        <f t="shared" si="118"/>
        <v>1975</v>
      </c>
      <c r="D3821" s="1">
        <f t="shared" si="119"/>
        <v>68</v>
      </c>
    </row>
    <row r="3822" spans="1:4" x14ac:dyDescent="0.35">
      <c r="A3822" s="2">
        <v>27494</v>
      </c>
      <c r="B3822" s="3">
        <v>82.839995999999999</v>
      </c>
      <c r="C3822" s="1">
        <f t="shared" si="118"/>
        <v>1975</v>
      </c>
      <c r="D3822" s="1">
        <f t="shared" si="119"/>
        <v>69</v>
      </c>
    </row>
    <row r="3823" spans="1:4" x14ac:dyDescent="0.35">
      <c r="A3823" s="2">
        <v>27495</v>
      </c>
      <c r="B3823" s="3">
        <v>83.769997000000004</v>
      </c>
      <c r="C3823" s="1">
        <f t="shared" si="118"/>
        <v>1975</v>
      </c>
      <c r="D3823" s="1">
        <f t="shared" si="119"/>
        <v>70</v>
      </c>
    </row>
    <row r="3824" spans="1:4" x14ac:dyDescent="0.35">
      <c r="A3824" s="2">
        <v>27498</v>
      </c>
      <c r="B3824" s="3">
        <v>84.18</v>
      </c>
      <c r="C3824" s="1">
        <f t="shared" si="118"/>
        <v>1975</v>
      </c>
      <c r="D3824" s="1">
        <f t="shared" si="119"/>
        <v>71</v>
      </c>
    </row>
    <row r="3825" spans="1:4" x14ac:dyDescent="0.35">
      <c r="A3825" s="2">
        <v>27499</v>
      </c>
      <c r="B3825" s="3">
        <v>85.599997999999999</v>
      </c>
      <c r="C3825" s="1">
        <f t="shared" si="118"/>
        <v>1975</v>
      </c>
      <c r="D3825" s="1">
        <f t="shared" si="119"/>
        <v>72</v>
      </c>
    </row>
    <row r="3826" spans="1:4" x14ac:dyDescent="0.35">
      <c r="A3826" s="2">
        <v>27500</v>
      </c>
      <c r="B3826" s="3">
        <v>86.300003000000004</v>
      </c>
      <c r="C3826" s="1">
        <f t="shared" si="118"/>
        <v>1975</v>
      </c>
      <c r="D3826" s="1">
        <f t="shared" si="119"/>
        <v>73</v>
      </c>
    </row>
    <row r="3827" spans="1:4" x14ac:dyDescent="0.35">
      <c r="A3827" s="2">
        <v>27501</v>
      </c>
      <c r="B3827" s="3">
        <v>86.599997999999999</v>
      </c>
      <c r="C3827" s="1">
        <f t="shared" si="118"/>
        <v>1975</v>
      </c>
      <c r="D3827" s="1">
        <f t="shared" si="119"/>
        <v>74</v>
      </c>
    </row>
    <row r="3828" spans="1:4" x14ac:dyDescent="0.35">
      <c r="A3828" s="2">
        <v>27502</v>
      </c>
      <c r="B3828" s="3">
        <v>87.25</v>
      </c>
      <c r="C3828" s="1">
        <f t="shared" si="118"/>
        <v>1975</v>
      </c>
      <c r="D3828" s="1">
        <f t="shared" si="119"/>
        <v>75</v>
      </c>
    </row>
    <row r="3829" spans="1:4" x14ac:dyDescent="0.35">
      <c r="A3829" s="2">
        <v>27505</v>
      </c>
      <c r="B3829" s="3">
        <v>86.300003000000004</v>
      </c>
      <c r="C3829" s="1">
        <f t="shared" si="118"/>
        <v>1975</v>
      </c>
      <c r="D3829" s="1">
        <f t="shared" si="119"/>
        <v>76</v>
      </c>
    </row>
    <row r="3830" spans="1:4" x14ac:dyDescent="0.35">
      <c r="A3830" s="2">
        <v>27506</v>
      </c>
      <c r="B3830" s="3">
        <v>87.230002999999996</v>
      </c>
      <c r="C3830" s="1">
        <f t="shared" si="118"/>
        <v>1975</v>
      </c>
      <c r="D3830" s="1">
        <f t="shared" si="119"/>
        <v>77</v>
      </c>
    </row>
    <row r="3831" spans="1:4" x14ac:dyDescent="0.35">
      <c r="A3831" s="2">
        <v>27507</v>
      </c>
      <c r="B3831" s="3">
        <v>87.089995999999999</v>
      </c>
      <c r="C3831" s="1">
        <f t="shared" si="118"/>
        <v>1975</v>
      </c>
      <c r="D3831" s="1">
        <f t="shared" si="119"/>
        <v>78</v>
      </c>
    </row>
    <row r="3832" spans="1:4" x14ac:dyDescent="0.35">
      <c r="A3832" s="2">
        <v>27508</v>
      </c>
      <c r="B3832" s="3">
        <v>86.120002999999997</v>
      </c>
      <c r="C3832" s="1">
        <f t="shared" si="118"/>
        <v>1975</v>
      </c>
      <c r="D3832" s="1">
        <f t="shared" si="119"/>
        <v>79</v>
      </c>
    </row>
    <row r="3833" spans="1:4" x14ac:dyDescent="0.35">
      <c r="A3833" s="2">
        <v>27509</v>
      </c>
      <c r="B3833" s="3">
        <v>86.040001000000004</v>
      </c>
      <c r="C3833" s="1">
        <f t="shared" si="118"/>
        <v>1975</v>
      </c>
      <c r="D3833" s="1">
        <f t="shared" si="119"/>
        <v>80</v>
      </c>
    </row>
    <row r="3834" spans="1:4" x14ac:dyDescent="0.35">
      <c r="A3834" s="2">
        <v>27512</v>
      </c>
      <c r="B3834" s="3">
        <v>86.620002999999997</v>
      </c>
      <c r="C3834" s="1">
        <f t="shared" si="118"/>
        <v>1975</v>
      </c>
      <c r="D3834" s="1">
        <f t="shared" si="119"/>
        <v>81</v>
      </c>
    </row>
    <row r="3835" spans="1:4" x14ac:dyDescent="0.35">
      <c r="A3835" s="2">
        <v>27513</v>
      </c>
      <c r="B3835" s="3">
        <v>86.230002999999996</v>
      </c>
      <c r="C3835" s="1">
        <f t="shared" si="118"/>
        <v>1975</v>
      </c>
      <c r="D3835" s="1">
        <f t="shared" si="119"/>
        <v>82</v>
      </c>
    </row>
    <row r="3836" spans="1:4" x14ac:dyDescent="0.35">
      <c r="A3836" s="2">
        <v>27514</v>
      </c>
      <c r="B3836" s="3">
        <v>85.639999000000003</v>
      </c>
      <c r="C3836" s="1">
        <f t="shared" si="118"/>
        <v>1975</v>
      </c>
      <c r="D3836" s="1">
        <f t="shared" si="119"/>
        <v>83</v>
      </c>
    </row>
    <row r="3837" spans="1:4" x14ac:dyDescent="0.35">
      <c r="A3837" s="2">
        <v>27515</v>
      </c>
      <c r="B3837" s="3">
        <v>87.300003000000004</v>
      </c>
      <c r="C3837" s="1">
        <f t="shared" si="118"/>
        <v>1975</v>
      </c>
      <c r="D3837" s="1">
        <f t="shared" si="119"/>
        <v>84</v>
      </c>
    </row>
    <row r="3838" spans="1:4" x14ac:dyDescent="0.35">
      <c r="A3838" s="2">
        <v>27516</v>
      </c>
      <c r="B3838" s="3">
        <v>88.099997999999999</v>
      </c>
      <c r="C3838" s="1">
        <f t="shared" si="118"/>
        <v>1975</v>
      </c>
      <c r="D3838" s="1">
        <f t="shared" si="119"/>
        <v>85</v>
      </c>
    </row>
    <row r="3839" spans="1:4" x14ac:dyDescent="0.35">
      <c r="A3839" s="2">
        <v>27519</v>
      </c>
      <c r="B3839" s="3">
        <v>89.220000999999996</v>
      </c>
      <c r="C3839" s="1">
        <f t="shared" si="118"/>
        <v>1975</v>
      </c>
      <c r="D3839" s="1">
        <f t="shared" si="119"/>
        <v>86</v>
      </c>
    </row>
    <row r="3840" spans="1:4" x14ac:dyDescent="0.35">
      <c r="A3840" s="2">
        <v>27520</v>
      </c>
      <c r="B3840" s="3">
        <v>90.080001999999993</v>
      </c>
      <c r="C3840" s="1">
        <f t="shared" si="118"/>
        <v>1975</v>
      </c>
      <c r="D3840" s="1">
        <f t="shared" si="119"/>
        <v>87</v>
      </c>
    </row>
    <row r="3841" spans="1:4" x14ac:dyDescent="0.35">
      <c r="A3841" s="2">
        <v>27521</v>
      </c>
      <c r="B3841" s="3">
        <v>88.639999000000003</v>
      </c>
      <c r="C3841" s="1">
        <f t="shared" si="118"/>
        <v>1975</v>
      </c>
      <c r="D3841" s="1">
        <f t="shared" si="119"/>
        <v>88</v>
      </c>
    </row>
    <row r="3842" spans="1:4" x14ac:dyDescent="0.35">
      <c r="A3842" s="2">
        <v>27522</v>
      </c>
      <c r="B3842" s="3">
        <v>89.080001999999993</v>
      </c>
      <c r="C3842" s="1">
        <f t="shared" si="118"/>
        <v>1975</v>
      </c>
      <c r="D3842" s="1">
        <f t="shared" si="119"/>
        <v>89</v>
      </c>
    </row>
    <row r="3843" spans="1:4" x14ac:dyDescent="0.35">
      <c r="A3843" s="2">
        <v>27523</v>
      </c>
      <c r="B3843" s="3">
        <v>89.559997999999993</v>
      </c>
      <c r="C3843" s="1">
        <f t="shared" ref="C3843:C3906" si="120">YEAR(A3843)</f>
        <v>1975</v>
      </c>
      <c r="D3843" s="1">
        <f t="shared" ref="D3843:D3906" si="121">IF(C3843&lt;&gt;C3842, 1, D3842+1)</f>
        <v>90</v>
      </c>
    </row>
    <row r="3844" spans="1:4" x14ac:dyDescent="0.35">
      <c r="A3844" s="2">
        <v>27526</v>
      </c>
      <c r="B3844" s="3">
        <v>90.529999000000004</v>
      </c>
      <c r="C3844" s="1">
        <f t="shared" si="120"/>
        <v>1975</v>
      </c>
      <c r="D3844" s="1">
        <f t="shared" si="121"/>
        <v>91</v>
      </c>
    </row>
    <row r="3845" spans="1:4" x14ac:dyDescent="0.35">
      <c r="A3845" s="2">
        <v>27527</v>
      </c>
      <c r="B3845" s="3">
        <v>90.610000999999997</v>
      </c>
      <c r="C3845" s="1">
        <f t="shared" si="120"/>
        <v>1975</v>
      </c>
      <c r="D3845" s="1">
        <f t="shared" si="121"/>
        <v>92</v>
      </c>
    </row>
    <row r="3846" spans="1:4" x14ac:dyDescent="0.35">
      <c r="A3846" s="2">
        <v>27528</v>
      </c>
      <c r="B3846" s="3">
        <v>91.580001999999993</v>
      </c>
      <c r="C3846" s="1">
        <f t="shared" si="120"/>
        <v>1975</v>
      </c>
      <c r="D3846" s="1">
        <f t="shared" si="121"/>
        <v>93</v>
      </c>
    </row>
    <row r="3847" spans="1:4" x14ac:dyDescent="0.35">
      <c r="A3847" s="2">
        <v>27529</v>
      </c>
      <c r="B3847" s="3">
        <v>92.269997000000004</v>
      </c>
      <c r="C3847" s="1">
        <f t="shared" si="120"/>
        <v>1975</v>
      </c>
      <c r="D3847" s="1">
        <f t="shared" si="121"/>
        <v>94</v>
      </c>
    </row>
    <row r="3848" spans="1:4" x14ac:dyDescent="0.35">
      <c r="A3848" s="2">
        <v>27530</v>
      </c>
      <c r="B3848" s="3">
        <v>91.410004000000001</v>
      </c>
      <c r="C3848" s="1">
        <f t="shared" si="120"/>
        <v>1975</v>
      </c>
      <c r="D3848" s="1">
        <f t="shared" si="121"/>
        <v>95</v>
      </c>
    </row>
    <row r="3849" spans="1:4" x14ac:dyDescent="0.35">
      <c r="A3849" s="2">
        <v>27533</v>
      </c>
      <c r="B3849" s="3">
        <v>90.43</v>
      </c>
      <c r="C3849" s="1">
        <f t="shared" si="120"/>
        <v>1975</v>
      </c>
      <c r="D3849" s="1">
        <f t="shared" si="121"/>
        <v>96</v>
      </c>
    </row>
    <row r="3850" spans="1:4" x14ac:dyDescent="0.35">
      <c r="A3850" s="2">
        <v>27534</v>
      </c>
      <c r="B3850" s="3">
        <v>90.529999000000004</v>
      </c>
      <c r="C3850" s="1">
        <f t="shared" si="120"/>
        <v>1975</v>
      </c>
      <c r="D3850" s="1">
        <f t="shared" si="121"/>
        <v>97</v>
      </c>
    </row>
    <row r="3851" spans="1:4" x14ac:dyDescent="0.35">
      <c r="A3851" s="2">
        <v>27535</v>
      </c>
      <c r="B3851" s="3">
        <v>90.07</v>
      </c>
      <c r="C3851" s="1">
        <f t="shared" si="120"/>
        <v>1975</v>
      </c>
      <c r="D3851" s="1">
        <f t="shared" si="121"/>
        <v>98</v>
      </c>
    </row>
    <row r="3852" spans="1:4" x14ac:dyDescent="0.35">
      <c r="A3852" s="2">
        <v>27536</v>
      </c>
      <c r="B3852" s="3">
        <v>89.059997999999993</v>
      </c>
      <c r="C3852" s="1">
        <f t="shared" si="120"/>
        <v>1975</v>
      </c>
      <c r="D3852" s="1">
        <f t="shared" si="121"/>
        <v>99</v>
      </c>
    </row>
    <row r="3853" spans="1:4" x14ac:dyDescent="0.35">
      <c r="A3853" s="2">
        <v>27537</v>
      </c>
      <c r="B3853" s="3">
        <v>89.389999000000003</v>
      </c>
      <c r="C3853" s="1">
        <f t="shared" si="120"/>
        <v>1975</v>
      </c>
      <c r="D3853" s="1">
        <f t="shared" si="121"/>
        <v>100</v>
      </c>
    </row>
    <row r="3854" spans="1:4" x14ac:dyDescent="0.35">
      <c r="A3854" s="2">
        <v>27541</v>
      </c>
      <c r="B3854" s="3">
        <v>90.580001999999993</v>
      </c>
      <c r="C3854" s="1">
        <f t="shared" si="120"/>
        <v>1975</v>
      </c>
      <c r="D3854" s="1">
        <f t="shared" si="121"/>
        <v>101</v>
      </c>
    </row>
    <row r="3855" spans="1:4" x14ac:dyDescent="0.35">
      <c r="A3855" s="2">
        <v>27542</v>
      </c>
      <c r="B3855" s="3">
        <v>90.339995999999999</v>
      </c>
      <c r="C3855" s="1">
        <f t="shared" si="120"/>
        <v>1975</v>
      </c>
      <c r="D3855" s="1">
        <f t="shared" si="121"/>
        <v>102</v>
      </c>
    </row>
    <row r="3856" spans="1:4" x14ac:dyDescent="0.35">
      <c r="A3856" s="2">
        <v>27543</v>
      </c>
      <c r="B3856" s="3">
        <v>89.709998999999996</v>
      </c>
      <c r="C3856" s="1">
        <f t="shared" si="120"/>
        <v>1975</v>
      </c>
      <c r="D3856" s="1">
        <f t="shared" si="121"/>
        <v>103</v>
      </c>
    </row>
    <row r="3857" spans="1:4" x14ac:dyDescent="0.35">
      <c r="A3857" s="2">
        <v>27544</v>
      </c>
      <c r="B3857" s="3">
        <v>89.870002999999997</v>
      </c>
      <c r="C3857" s="1">
        <f t="shared" si="120"/>
        <v>1975</v>
      </c>
      <c r="D3857" s="1">
        <f t="shared" si="121"/>
        <v>104</v>
      </c>
    </row>
    <row r="3858" spans="1:4" x14ac:dyDescent="0.35">
      <c r="A3858" s="2">
        <v>27547</v>
      </c>
      <c r="B3858" s="3">
        <v>91.32</v>
      </c>
      <c r="C3858" s="1">
        <f t="shared" si="120"/>
        <v>1975</v>
      </c>
      <c r="D3858" s="1">
        <f t="shared" si="121"/>
        <v>105</v>
      </c>
    </row>
    <row r="3859" spans="1:4" x14ac:dyDescent="0.35">
      <c r="A3859" s="2">
        <v>27548</v>
      </c>
      <c r="B3859" s="3">
        <v>92.580001999999993</v>
      </c>
      <c r="C3859" s="1">
        <f t="shared" si="120"/>
        <v>1975</v>
      </c>
      <c r="D3859" s="1">
        <f t="shared" si="121"/>
        <v>106</v>
      </c>
    </row>
    <row r="3860" spans="1:4" x14ac:dyDescent="0.35">
      <c r="A3860" s="2">
        <v>27549</v>
      </c>
      <c r="B3860" s="3">
        <v>92.889999000000003</v>
      </c>
      <c r="C3860" s="1">
        <f t="shared" si="120"/>
        <v>1975</v>
      </c>
      <c r="D3860" s="1">
        <f t="shared" si="121"/>
        <v>107</v>
      </c>
    </row>
    <row r="3861" spans="1:4" x14ac:dyDescent="0.35">
      <c r="A3861" s="2">
        <v>27550</v>
      </c>
      <c r="B3861" s="3">
        <v>92.599997999999999</v>
      </c>
      <c r="C3861" s="1">
        <f t="shared" si="120"/>
        <v>1975</v>
      </c>
      <c r="D3861" s="1">
        <f t="shared" si="121"/>
        <v>108</v>
      </c>
    </row>
    <row r="3862" spans="1:4" x14ac:dyDescent="0.35">
      <c r="A3862" s="2">
        <v>27551</v>
      </c>
      <c r="B3862" s="3">
        <v>92.690002000000007</v>
      </c>
      <c r="C3862" s="1">
        <f t="shared" si="120"/>
        <v>1975</v>
      </c>
      <c r="D3862" s="1">
        <f t="shared" si="121"/>
        <v>109</v>
      </c>
    </row>
    <row r="3863" spans="1:4" x14ac:dyDescent="0.35">
      <c r="A3863" s="2">
        <v>27554</v>
      </c>
      <c r="B3863" s="3">
        <v>92.480002999999996</v>
      </c>
      <c r="C3863" s="1">
        <f t="shared" si="120"/>
        <v>1975</v>
      </c>
      <c r="D3863" s="1">
        <f t="shared" si="121"/>
        <v>110</v>
      </c>
    </row>
    <row r="3864" spans="1:4" x14ac:dyDescent="0.35">
      <c r="A3864" s="2">
        <v>27555</v>
      </c>
      <c r="B3864" s="3">
        <v>91.209998999999996</v>
      </c>
      <c r="C3864" s="1">
        <f t="shared" si="120"/>
        <v>1975</v>
      </c>
      <c r="D3864" s="1">
        <f t="shared" si="121"/>
        <v>111</v>
      </c>
    </row>
    <row r="3865" spans="1:4" x14ac:dyDescent="0.35">
      <c r="A3865" s="2">
        <v>27556</v>
      </c>
      <c r="B3865" s="3">
        <v>90.440002000000007</v>
      </c>
      <c r="C3865" s="1">
        <f t="shared" si="120"/>
        <v>1975</v>
      </c>
      <c r="D3865" s="1">
        <f t="shared" si="121"/>
        <v>112</v>
      </c>
    </row>
    <row r="3866" spans="1:4" x14ac:dyDescent="0.35">
      <c r="A3866" s="2">
        <v>27557</v>
      </c>
      <c r="B3866" s="3">
        <v>90.550003000000004</v>
      </c>
      <c r="C3866" s="1">
        <f t="shared" si="120"/>
        <v>1975</v>
      </c>
      <c r="D3866" s="1">
        <f t="shared" si="121"/>
        <v>113</v>
      </c>
    </row>
    <row r="3867" spans="1:4" x14ac:dyDescent="0.35">
      <c r="A3867" s="2">
        <v>27558</v>
      </c>
      <c r="B3867" s="3">
        <v>90.080001999999993</v>
      </c>
      <c r="C3867" s="1">
        <f t="shared" si="120"/>
        <v>1975</v>
      </c>
      <c r="D3867" s="1">
        <f t="shared" si="121"/>
        <v>114</v>
      </c>
    </row>
    <row r="3868" spans="1:4" x14ac:dyDescent="0.35">
      <c r="A3868" s="2">
        <v>27561</v>
      </c>
      <c r="B3868" s="3">
        <v>90.519997000000004</v>
      </c>
      <c r="C3868" s="1">
        <f t="shared" si="120"/>
        <v>1975</v>
      </c>
      <c r="D3868" s="1">
        <f t="shared" si="121"/>
        <v>115</v>
      </c>
    </row>
    <row r="3869" spans="1:4" x14ac:dyDescent="0.35">
      <c r="A3869" s="2">
        <v>27562</v>
      </c>
      <c r="B3869" s="3">
        <v>91.459998999999996</v>
      </c>
      <c r="C3869" s="1">
        <f t="shared" si="120"/>
        <v>1975</v>
      </c>
      <c r="D3869" s="1">
        <f t="shared" si="121"/>
        <v>116</v>
      </c>
    </row>
    <row r="3870" spans="1:4" x14ac:dyDescent="0.35">
      <c r="A3870" s="2">
        <v>27563</v>
      </c>
      <c r="B3870" s="3">
        <v>90.580001999999993</v>
      </c>
      <c r="C3870" s="1">
        <f t="shared" si="120"/>
        <v>1975</v>
      </c>
      <c r="D3870" s="1">
        <f t="shared" si="121"/>
        <v>117</v>
      </c>
    </row>
    <row r="3871" spans="1:4" x14ac:dyDescent="0.35">
      <c r="A3871" s="2">
        <v>27564</v>
      </c>
      <c r="B3871" s="3">
        <v>90.389999000000003</v>
      </c>
      <c r="C3871" s="1">
        <f t="shared" si="120"/>
        <v>1975</v>
      </c>
      <c r="D3871" s="1">
        <f t="shared" si="121"/>
        <v>118</v>
      </c>
    </row>
    <row r="3872" spans="1:4" x14ac:dyDescent="0.35">
      <c r="A3872" s="2">
        <v>27565</v>
      </c>
      <c r="B3872" s="3">
        <v>92.019997000000004</v>
      </c>
      <c r="C3872" s="1">
        <f t="shared" si="120"/>
        <v>1975</v>
      </c>
      <c r="D3872" s="1">
        <f t="shared" si="121"/>
        <v>119</v>
      </c>
    </row>
    <row r="3873" spans="1:4" x14ac:dyDescent="0.35">
      <c r="A3873" s="2">
        <v>27568</v>
      </c>
      <c r="B3873" s="3">
        <v>92.610000999999997</v>
      </c>
      <c r="C3873" s="1">
        <f t="shared" si="120"/>
        <v>1975</v>
      </c>
      <c r="D3873" s="1">
        <f t="shared" si="121"/>
        <v>120</v>
      </c>
    </row>
    <row r="3874" spans="1:4" x14ac:dyDescent="0.35">
      <c r="A3874" s="2">
        <v>27569</v>
      </c>
      <c r="B3874" s="3">
        <v>93.620002999999997</v>
      </c>
      <c r="C3874" s="1">
        <f t="shared" si="120"/>
        <v>1975</v>
      </c>
      <c r="D3874" s="1">
        <f t="shared" si="121"/>
        <v>121</v>
      </c>
    </row>
    <row r="3875" spans="1:4" x14ac:dyDescent="0.35">
      <c r="A3875" s="2">
        <v>27570</v>
      </c>
      <c r="B3875" s="3">
        <v>94.190002000000007</v>
      </c>
      <c r="C3875" s="1">
        <f t="shared" si="120"/>
        <v>1975</v>
      </c>
      <c r="D3875" s="1">
        <f t="shared" si="121"/>
        <v>122</v>
      </c>
    </row>
    <row r="3876" spans="1:4" x14ac:dyDescent="0.35">
      <c r="A3876" s="2">
        <v>27571</v>
      </c>
      <c r="B3876" s="3">
        <v>94.620002999999997</v>
      </c>
      <c r="C3876" s="1">
        <f t="shared" si="120"/>
        <v>1975</v>
      </c>
      <c r="D3876" s="1">
        <f t="shared" si="121"/>
        <v>123</v>
      </c>
    </row>
    <row r="3877" spans="1:4" x14ac:dyDescent="0.35">
      <c r="A3877" s="2">
        <v>27572</v>
      </c>
      <c r="B3877" s="3">
        <v>94.809997999999993</v>
      </c>
      <c r="C3877" s="1">
        <f t="shared" si="120"/>
        <v>1975</v>
      </c>
      <c r="D3877" s="1">
        <f t="shared" si="121"/>
        <v>124</v>
      </c>
    </row>
    <row r="3878" spans="1:4" x14ac:dyDescent="0.35">
      <c r="A3878" s="2">
        <v>27575</v>
      </c>
      <c r="B3878" s="3">
        <v>94.809997999999993</v>
      </c>
      <c r="C3878" s="1">
        <f t="shared" si="120"/>
        <v>1975</v>
      </c>
      <c r="D3878" s="1">
        <f t="shared" si="121"/>
        <v>125</v>
      </c>
    </row>
    <row r="3879" spans="1:4" x14ac:dyDescent="0.35">
      <c r="A3879" s="2">
        <v>27576</v>
      </c>
      <c r="B3879" s="3">
        <v>95.190002000000007</v>
      </c>
      <c r="C3879" s="1">
        <f t="shared" si="120"/>
        <v>1975</v>
      </c>
      <c r="D3879" s="1">
        <f t="shared" si="121"/>
        <v>126</v>
      </c>
    </row>
    <row r="3880" spans="1:4" x14ac:dyDescent="0.35">
      <c r="A3880" s="2">
        <v>27577</v>
      </c>
      <c r="B3880" s="3">
        <v>94.849997999999999</v>
      </c>
      <c r="C3880" s="1">
        <f t="shared" si="120"/>
        <v>1975</v>
      </c>
      <c r="D3880" s="1">
        <f t="shared" si="121"/>
        <v>127</v>
      </c>
    </row>
    <row r="3881" spans="1:4" x14ac:dyDescent="0.35">
      <c r="A3881" s="2">
        <v>27578</v>
      </c>
      <c r="B3881" s="3">
        <v>94.18</v>
      </c>
      <c r="C3881" s="1">
        <f t="shared" si="120"/>
        <v>1975</v>
      </c>
      <c r="D3881" s="1">
        <f t="shared" si="121"/>
        <v>128</v>
      </c>
    </row>
    <row r="3882" spans="1:4" x14ac:dyDescent="0.35">
      <c r="A3882" s="2">
        <v>27582</v>
      </c>
      <c r="B3882" s="3">
        <v>94.360000999999997</v>
      </c>
      <c r="C3882" s="1">
        <f t="shared" si="120"/>
        <v>1975</v>
      </c>
      <c r="D3882" s="1">
        <f t="shared" si="121"/>
        <v>129</v>
      </c>
    </row>
    <row r="3883" spans="1:4" x14ac:dyDescent="0.35">
      <c r="A3883" s="2">
        <v>27583</v>
      </c>
      <c r="B3883" s="3">
        <v>93.540001000000004</v>
      </c>
      <c r="C3883" s="1">
        <f t="shared" si="120"/>
        <v>1975</v>
      </c>
      <c r="D3883" s="1">
        <f t="shared" si="121"/>
        <v>130</v>
      </c>
    </row>
    <row r="3884" spans="1:4" x14ac:dyDescent="0.35">
      <c r="A3884" s="2">
        <v>27584</v>
      </c>
      <c r="B3884" s="3">
        <v>93.389999000000003</v>
      </c>
      <c r="C3884" s="1">
        <f t="shared" si="120"/>
        <v>1975</v>
      </c>
      <c r="D3884" s="1">
        <f t="shared" si="121"/>
        <v>131</v>
      </c>
    </row>
    <row r="3885" spans="1:4" x14ac:dyDescent="0.35">
      <c r="A3885" s="2">
        <v>27585</v>
      </c>
      <c r="B3885" s="3">
        <v>94.800003000000004</v>
      </c>
      <c r="C3885" s="1">
        <f t="shared" si="120"/>
        <v>1975</v>
      </c>
      <c r="D3885" s="1">
        <f t="shared" si="121"/>
        <v>132</v>
      </c>
    </row>
    <row r="3886" spans="1:4" x14ac:dyDescent="0.35">
      <c r="A3886" s="2">
        <v>27586</v>
      </c>
      <c r="B3886" s="3">
        <v>94.809997999999993</v>
      </c>
      <c r="C3886" s="1">
        <f t="shared" si="120"/>
        <v>1975</v>
      </c>
      <c r="D3886" s="1">
        <f t="shared" si="121"/>
        <v>133</v>
      </c>
    </row>
    <row r="3887" spans="1:4" x14ac:dyDescent="0.35">
      <c r="A3887" s="2">
        <v>27589</v>
      </c>
      <c r="B3887" s="3">
        <v>94.660004000000001</v>
      </c>
      <c r="C3887" s="1">
        <f t="shared" si="120"/>
        <v>1975</v>
      </c>
      <c r="D3887" s="1">
        <f t="shared" si="121"/>
        <v>134</v>
      </c>
    </row>
    <row r="3888" spans="1:4" x14ac:dyDescent="0.35">
      <c r="A3888" s="2">
        <v>27590</v>
      </c>
      <c r="B3888" s="3">
        <v>95.190002000000007</v>
      </c>
      <c r="C3888" s="1">
        <f t="shared" si="120"/>
        <v>1975</v>
      </c>
      <c r="D3888" s="1">
        <f t="shared" si="121"/>
        <v>135</v>
      </c>
    </row>
    <row r="3889" spans="1:4" x14ac:dyDescent="0.35">
      <c r="A3889" s="2">
        <v>27591</v>
      </c>
      <c r="B3889" s="3">
        <v>95.610000999999997</v>
      </c>
      <c r="C3889" s="1">
        <f t="shared" si="120"/>
        <v>1975</v>
      </c>
      <c r="D3889" s="1">
        <f t="shared" si="121"/>
        <v>136</v>
      </c>
    </row>
    <row r="3890" spans="1:4" x14ac:dyDescent="0.35">
      <c r="A3890" s="2">
        <v>27592</v>
      </c>
      <c r="B3890" s="3">
        <v>94.610000999999997</v>
      </c>
      <c r="C3890" s="1">
        <f t="shared" si="120"/>
        <v>1975</v>
      </c>
      <c r="D3890" s="1">
        <f t="shared" si="121"/>
        <v>137</v>
      </c>
    </row>
    <row r="3891" spans="1:4" x14ac:dyDescent="0.35">
      <c r="A3891" s="2">
        <v>27593</v>
      </c>
      <c r="B3891" s="3">
        <v>93.629997000000003</v>
      </c>
      <c r="C3891" s="1">
        <f t="shared" si="120"/>
        <v>1975</v>
      </c>
      <c r="D3891" s="1">
        <f t="shared" si="121"/>
        <v>138</v>
      </c>
    </row>
    <row r="3892" spans="1:4" x14ac:dyDescent="0.35">
      <c r="A3892" s="2">
        <v>27596</v>
      </c>
      <c r="B3892" s="3">
        <v>93.199996999999996</v>
      </c>
      <c r="C3892" s="1">
        <f t="shared" si="120"/>
        <v>1975</v>
      </c>
      <c r="D3892" s="1">
        <f t="shared" si="121"/>
        <v>139</v>
      </c>
    </row>
    <row r="3893" spans="1:4" x14ac:dyDescent="0.35">
      <c r="A3893" s="2">
        <v>27597</v>
      </c>
      <c r="B3893" s="3">
        <v>92.440002000000007</v>
      </c>
      <c r="C3893" s="1">
        <f t="shared" si="120"/>
        <v>1975</v>
      </c>
      <c r="D3893" s="1">
        <f t="shared" si="121"/>
        <v>140</v>
      </c>
    </row>
    <row r="3894" spans="1:4" x14ac:dyDescent="0.35">
      <c r="A3894" s="2">
        <v>27598</v>
      </c>
      <c r="B3894" s="3">
        <v>91.449996999999996</v>
      </c>
      <c r="C3894" s="1">
        <f t="shared" si="120"/>
        <v>1975</v>
      </c>
      <c r="D3894" s="1">
        <f t="shared" si="121"/>
        <v>141</v>
      </c>
    </row>
    <row r="3895" spans="1:4" x14ac:dyDescent="0.35">
      <c r="A3895" s="2">
        <v>27599</v>
      </c>
      <c r="B3895" s="3">
        <v>90.18</v>
      </c>
      <c r="C3895" s="1">
        <f t="shared" si="120"/>
        <v>1975</v>
      </c>
      <c r="D3895" s="1">
        <f t="shared" si="121"/>
        <v>142</v>
      </c>
    </row>
    <row r="3896" spans="1:4" x14ac:dyDescent="0.35">
      <c r="A3896" s="2">
        <v>27600</v>
      </c>
      <c r="B3896" s="3">
        <v>90.07</v>
      </c>
      <c r="C3896" s="1">
        <f t="shared" si="120"/>
        <v>1975</v>
      </c>
      <c r="D3896" s="1">
        <f t="shared" si="121"/>
        <v>143</v>
      </c>
    </row>
    <row r="3897" spans="1:4" x14ac:dyDescent="0.35">
      <c r="A3897" s="2">
        <v>27603</v>
      </c>
      <c r="B3897" s="3">
        <v>89.290001000000004</v>
      </c>
      <c r="C3897" s="1">
        <f t="shared" si="120"/>
        <v>1975</v>
      </c>
      <c r="D3897" s="1">
        <f t="shared" si="121"/>
        <v>144</v>
      </c>
    </row>
    <row r="3898" spans="1:4" x14ac:dyDescent="0.35">
      <c r="A3898" s="2">
        <v>27604</v>
      </c>
      <c r="B3898" s="3">
        <v>88.690002000000007</v>
      </c>
      <c r="C3898" s="1">
        <f t="shared" si="120"/>
        <v>1975</v>
      </c>
      <c r="D3898" s="1">
        <f t="shared" si="121"/>
        <v>145</v>
      </c>
    </row>
    <row r="3899" spans="1:4" x14ac:dyDescent="0.35">
      <c r="A3899" s="2">
        <v>27605</v>
      </c>
      <c r="B3899" s="3">
        <v>88.190002000000007</v>
      </c>
      <c r="C3899" s="1">
        <f t="shared" si="120"/>
        <v>1975</v>
      </c>
      <c r="D3899" s="1">
        <f t="shared" si="121"/>
        <v>146</v>
      </c>
    </row>
    <row r="3900" spans="1:4" x14ac:dyDescent="0.35">
      <c r="A3900" s="2">
        <v>27606</v>
      </c>
      <c r="B3900" s="3">
        <v>88.830001999999993</v>
      </c>
      <c r="C3900" s="1">
        <f t="shared" si="120"/>
        <v>1975</v>
      </c>
      <c r="D3900" s="1">
        <f t="shared" si="121"/>
        <v>147</v>
      </c>
    </row>
    <row r="3901" spans="1:4" x14ac:dyDescent="0.35">
      <c r="A3901" s="2">
        <v>27607</v>
      </c>
      <c r="B3901" s="3">
        <v>88.75</v>
      </c>
      <c r="C3901" s="1">
        <f t="shared" si="120"/>
        <v>1975</v>
      </c>
      <c r="D3901" s="1">
        <f t="shared" si="121"/>
        <v>148</v>
      </c>
    </row>
    <row r="3902" spans="1:4" x14ac:dyDescent="0.35">
      <c r="A3902" s="2">
        <v>27610</v>
      </c>
      <c r="B3902" s="3">
        <v>87.989998</v>
      </c>
      <c r="C3902" s="1">
        <f t="shared" si="120"/>
        <v>1975</v>
      </c>
      <c r="D3902" s="1">
        <f t="shared" si="121"/>
        <v>149</v>
      </c>
    </row>
    <row r="3903" spans="1:4" x14ac:dyDescent="0.35">
      <c r="A3903" s="2">
        <v>27611</v>
      </c>
      <c r="B3903" s="3">
        <v>87.150002000000001</v>
      </c>
      <c r="C3903" s="1">
        <f t="shared" si="120"/>
        <v>1975</v>
      </c>
      <c r="D3903" s="1">
        <f t="shared" si="121"/>
        <v>150</v>
      </c>
    </row>
    <row r="3904" spans="1:4" x14ac:dyDescent="0.35">
      <c r="A3904" s="2">
        <v>27612</v>
      </c>
      <c r="B3904" s="3">
        <v>86.230002999999996</v>
      </c>
      <c r="C3904" s="1">
        <f t="shared" si="120"/>
        <v>1975</v>
      </c>
      <c r="D3904" s="1">
        <f t="shared" si="121"/>
        <v>151</v>
      </c>
    </row>
    <row r="3905" spans="1:4" x14ac:dyDescent="0.35">
      <c r="A3905" s="2">
        <v>27613</v>
      </c>
      <c r="B3905" s="3">
        <v>86.25</v>
      </c>
      <c r="C3905" s="1">
        <f t="shared" si="120"/>
        <v>1975</v>
      </c>
      <c r="D3905" s="1">
        <f t="shared" si="121"/>
        <v>152</v>
      </c>
    </row>
    <row r="3906" spans="1:4" x14ac:dyDescent="0.35">
      <c r="A3906" s="2">
        <v>27614</v>
      </c>
      <c r="B3906" s="3">
        <v>86.300003000000004</v>
      </c>
      <c r="C3906" s="1">
        <f t="shared" si="120"/>
        <v>1975</v>
      </c>
      <c r="D3906" s="1">
        <f t="shared" si="121"/>
        <v>153</v>
      </c>
    </row>
    <row r="3907" spans="1:4" x14ac:dyDescent="0.35">
      <c r="A3907" s="2">
        <v>27617</v>
      </c>
      <c r="B3907" s="3">
        <v>86.019997000000004</v>
      </c>
      <c r="C3907" s="1">
        <f t="shared" ref="C3907:C3970" si="122">YEAR(A3907)</f>
        <v>1975</v>
      </c>
      <c r="D3907" s="1">
        <f t="shared" ref="D3907:D3970" si="123">IF(C3907&lt;&gt;C3906, 1, D3906+1)</f>
        <v>154</v>
      </c>
    </row>
    <row r="3908" spans="1:4" x14ac:dyDescent="0.35">
      <c r="A3908" s="2">
        <v>27618</v>
      </c>
      <c r="B3908" s="3">
        <v>86.550003000000004</v>
      </c>
      <c r="C3908" s="1">
        <f t="shared" si="122"/>
        <v>1975</v>
      </c>
      <c r="D3908" s="1">
        <f t="shared" si="123"/>
        <v>155</v>
      </c>
    </row>
    <row r="3909" spans="1:4" x14ac:dyDescent="0.35">
      <c r="A3909" s="2">
        <v>27619</v>
      </c>
      <c r="B3909" s="3">
        <v>87.120002999999997</v>
      </c>
      <c r="C3909" s="1">
        <f t="shared" si="122"/>
        <v>1975</v>
      </c>
      <c r="D3909" s="1">
        <f t="shared" si="123"/>
        <v>156</v>
      </c>
    </row>
    <row r="3910" spans="1:4" x14ac:dyDescent="0.35">
      <c r="A3910" s="2">
        <v>27620</v>
      </c>
      <c r="B3910" s="3">
        <v>85.970000999999996</v>
      </c>
      <c r="C3910" s="1">
        <f t="shared" si="122"/>
        <v>1975</v>
      </c>
      <c r="D3910" s="1">
        <f t="shared" si="123"/>
        <v>157</v>
      </c>
    </row>
    <row r="3911" spans="1:4" x14ac:dyDescent="0.35">
      <c r="A3911" s="2">
        <v>27621</v>
      </c>
      <c r="B3911" s="3">
        <v>85.599997999999999</v>
      </c>
      <c r="C3911" s="1">
        <f t="shared" si="122"/>
        <v>1975</v>
      </c>
      <c r="D3911" s="1">
        <f t="shared" si="123"/>
        <v>158</v>
      </c>
    </row>
    <row r="3912" spans="1:4" x14ac:dyDescent="0.35">
      <c r="A3912" s="2">
        <v>27624</v>
      </c>
      <c r="B3912" s="3">
        <v>86.360000999999997</v>
      </c>
      <c r="C3912" s="1">
        <f t="shared" si="122"/>
        <v>1975</v>
      </c>
      <c r="D3912" s="1">
        <f t="shared" si="123"/>
        <v>159</v>
      </c>
    </row>
    <row r="3913" spans="1:4" x14ac:dyDescent="0.35">
      <c r="A3913" s="2">
        <v>27625</v>
      </c>
      <c r="B3913" s="3">
        <v>86.199996999999996</v>
      </c>
      <c r="C3913" s="1">
        <f t="shared" si="122"/>
        <v>1975</v>
      </c>
      <c r="D3913" s="1">
        <f t="shared" si="123"/>
        <v>160</v>
      </c>
    </row>
    <row r="3914" spans="1:4" x14ac:dyDescent="0.35">
      <c r="A3914" s="2">
        <v>27626</v>
      </c>
      <c r="B3914" s="3">
        <v>84.779999000000004</v>
      </c>
      <c r="C3914" s="1">
        <f t="shared" si="122"/>
        <v>1975</v>
      </c>
      <c r="D3914" s="1">
        <f t="shared" si="123"/>
        <v>161</v>
      </c>
    </row>
    <row r="3915" spans="1:4" x14ac:dyDescent="0.35">
      <c r="A3915" s="2">
        <v>27627</v>
      </c>
      <c r="B3915" s="3">
        <v>83.220000999999996</v>
      </c>
      <c r="C3915" s="1">
        <f t="shared" si="122"/>
        <v>1975</v>
      </c>
      <c r="D3915" s="1">
        <f t="shared" si="123"/>
        <v>162</v>
      </c>
    </row>
    <row r="3916" spans="1:4" x14ac:dyDescent="0.35">
      <c r="A3916" s="2">
        <v>27628</v>
      </c>
      <c r="B3916" s="3">
        <v>83.07</v>
      </c>
      <c r="C3916" s="1">
        <f t="shared" si="122"/>
        <v>1975</v>
      </c>
      <c r="D3916" s="1">
        <f t="shared" si="123"/>
        <v>163</v>
      </c>
    </row>
    <row r="3917" spans="1:4" x14ac:dyDescent="0.35">
      <c r="A3917" s="2">
        <v>27631</v>
      </c>
      <c r="B3917" s="3">
        <v>84.279999000000004</v>
      </c>
      <c r="C3917" s="1">
        <f t="shared" si="122"/>
        <v>1975</v>
      </c>
      <c r="D3917" s="1">
        <f t="shared" si="123"/>
        <v>164</v>
      </c>
    </row>
    <row r="3918" spans="1:4" x14ac:dyDescent="0.35">
      <c r="A3918" s="2">
        <v>27632</v>
      </c>
      <c r="B3918" s="3">
        <v>85.059997999999993</v>
      </c>
      <c r="C3918" s="1">
        <f t="shared" si="122"/>
        <v>1975</v>
      </c>
      <c r="D3918" s="1">
        <f t="shared" si="123"/>
        <v>165</v>
      </c>
    </row>
    <row r="3919" spans="1:4" x14ac:dyDescent="0.35">
      <c r="A3919" s="2">
        <v>27633</v>
      </c>
      <c r="B3919" s="3">
        <v>83.959998999999996</v>
      </c>
      <c r="C3919" s="1">
        <f t="shared" si="122"/>
        <v>1975</v>
      </c>
      <c r="D3919" s="1">
        <f t="shared" si="123"/>
        <v>166</v>
      </c>
    </row>
    <row r="3920" spans="1:4" x14ac:dyDescent="0.35">
      <c r="A3920" s="2">
        <v>27634</v>
      </c>
      <c r="B3920" s="3">
        <v>84.68</v>
      </c>
      <c r="C3920" s="1">
        <f t="shared" si="122"/>
        <v>1975</v>
      </c>
      <c r="D3920" s="1">
        <f t="shared" si="123"/>
        <v>167</v>
      </c>
    </row>
    <row r="3921" spans="1:4" x14ac:dyDescent="0.35">
      <c r="A3921" s="2">
        <v>27635</v>
      </c>
      <c r="B3921" s="3">
        <v>86.400002000000001</v>
      </c>
      <c r="C3921" s="1">
        <f t="shared" si="122"/>
        <v>1975</v>
      </c>
      <c r="D3921" s="1">
        <f t="shared" si="123"/>
        <v>168</v>
      </c>
    </row>
    <row r="3922" spans="1:4" x14ac:dyDescent="0.35">
      <c r="A3922" s="2">
        <v>27639</v>
      </c>
      <c r="B3922" s="3">
        <v>86.879997000000003</v>
      </c>
      <c r="C3922" s="1">
        <f t="shared" si="122"/>
        <v>1975</v>
      </c>
      <c r="D3922" s="1">
        <f t="shared" si="123"/>
        <v>169</v>
      </c>
    </row>
    <row r="3923" spans="1:4" x14ac:dyDescent="0.35">
      <c r="A3923" s="2">
        <v>27640</v>
      </c>
      <c r="B3923" s="3">
        <v>85.480002999999996</v>
      </c>
      <c r="C3923" s="1">
        <f t="shared" si="122"/>
        <v>1975</v>
      </c>
      <c r="D3923" s="1">
        <f t="shared" si="123"/>
        <v>170</v>
      </c>
    </row>
    <row r="3924" spans="1:4" x14ac:dyDescent="0.35">
      <c r="A3924" s="2">
        <v>27641</v>
      </c>
      <c r="B3924" s="3">
        <v>86.029999000000004</v>
      </c>
      <c r="C3924" s="1">
        <f t="shared" si="122"/>
        <v>1975</v>
      </c>
      <c r="D3924" s="1">
        <f t="shared" si="123"/>
        <v>171</v>
      </c>
    </row>
    <row r="3925" spans="1:4" x14ac:dyDescent="0.35">
      <c r="A3925" s="2">
        <v>27642</v>
      </c>
      <c r="B3925" s="3">
        <v>86.199996999999996</v>
      </c>
      <c r="C3925" s="1">
        <f t="shared" si="122"/>
        <v>1975</v>
      </c>
      <c r="D3925" s="1">
        <f t="shared" si="123"/>
        <v>172</v>
      </c>
    </row>
    <row r="3926" spans="1:4" x14ac:dyDescent="0.35">
      <c r="A3926" s="2">
        <v>27645</v>
      </c>
      <c r="B3926" s="3">
        <v>85.620002999999997</v>
      </c>
      <c r="C3926" s="1">
        <f t="shared" si="122"/>
        <v>1975</v>
      </c>
      <c r="D3926" s="1">
        <f t="shared" si="123"/>
        <v>173</v>
      </c>
    </row>
    <row r="3927" spans="1:4" x14ac:dyDescent="0.35">
      <c r="A3927" s="2">
        <v>27646</v>
      </c>
      <c r="B3927" s="3">
        <v>85.889999000000003</v>
      </c>
      <c r="C3927" s="1">
        <f t="shared" si="122"/>
        <v>1975</v>
      </c>
      <c r="D3927" s="1">
        <f t="shared" si="123"/>
        <v>174</v>
      </c>
    </row>
    <row r="3928" spans="1:4" x14ac:dyDescent="0.35">
      <c r="A3928" s="2">
        <v>27647</v>
      </c>
      <c r="B3928" s="3">
        <v>84.589995999999999</v>
      </c>
      <c r="C3928" s="1">
        <f t="shared" si="122"/>
        <v>1975</v>
      </c>
      <c r="D3928" s="1">
        <f t="shared" si="123"/>
        <v>175</v>
      </c>
    </row>
    <row r="3929" spans="1:4" x14ac:dyDescent="0.35">
      <c r="A3929" s="2">
        <v>27648</v>
      </c>
      <c r="B3929" s="3">
        <v>83.790001000000004</v>
      </c>
      <c r="C3929" s="1">
        <f t="shared" si="122"/>
        <v>1975</v>
      </c>
      <c r="D3929" s="1">
        <f t="shared" si="123"/>
        <v>176</v>
      </c>
    </row>
    <row r="3930" spans="1:4" x14ac:dyDescent="0.35">
      <c r="A3930" s="2">
        <v>27649</v>
      </c>
      <c r="B3930" s="3">
        <v>83.449996999999996</v>
      </c>
      <c r="C3930" s="1">
        <f t="shared" si="122"/>
        <v>1975</v>
      </c>
      <c r="D3930" s="1">
        <f t="shared" si="123"/>
        <v>177</v>
      </c>
    </row>
    <row r="3931" spans="1:4" x14ac:dyDescent="0.35">
      <c r="A3931" s="2">
        <v>27652</v>
      </c>
      <c r="B3931" s="3">
        <v>83.300003000000004</v>
      </c>
      <c r="C3931" s="1">
        <f t="shared" si="122"/>
        <v>1975</v>
      </c>
      <c r="D3931" s="1">
        <f t="shared" si="123"/>
        <v>178</v>
      </c>
    </row>
    <row r="3932" spans="1:4" x14ac:dyDescent="0.35">
      <c r="A3932" s="2">
        <v>27653</v>
      </c>
      <c r="B3932" s="3">
        <v>82.879997000000003</v>
      </c>
      <c r="C3932" s="1">
        <f t="shared" si="122"/>
        <v>1975</v>
      </c>
      <c r="D3932" s="1">
        <f t="shared" si="123"/>
        <v>179</v>
      </c>
    </row>
    <row r="3933" spans="1:4" x14ac:dyDescent="0.35">
      <c r="A3933" s="2">
        <v>27654</v>
      </c>
      <c r="B3933" s="3">
        <v>82.089995999999999</v>
      </c>
      <c r="C3933" s="1">
        <f t="shared" si="122"/>
        <v>1975</v>
      </c>
      <c r="D3933" s="1">
        <f t="shared" si="123"/>
        <v>180</v>
      </c>
    </row>
    <row r="3934" spans="1:4" x14ac:dyDescent="0.35">
      <c r="A3934" s="2">
        <v>27655</v>
      </c>
      <c r="B3934" s="3">
        <v>82.370002999999997</v>
      </c>
      <c r="C3934" s="1">
        <f t="shared" si="122"/>
        <v>1975</v>
      </c>
      <c r="D3934" s="1">
        <f t="shared" si="123"/>
        <v>181</v>
      </c>
    </row>
    <row r="3935" spans="1:4" x14ac:dyDescent="0.35">
      <c r="A3935" s="2">
        <v>27656</v>
      </c>
      <c r="B3935" s="3">
        <v>84.260002</v>
      </c>
      <c r="C3935" s="1">
        <f t="shared" si="122"/>
        <v>1975</v>
      </c>
      <c r="D3935" s="1">
        <f t="shared" si="123"/>
        <v>182</v>
      </c>
    </row>
    <row r="3936" spans="1:4" x14ac:dyDescent="0.35">
      <c r="A3936" s="2">
        <v>27659</v>
      </c>
      <c r="B3936" s="3">
        <v>85.879997000000003</v>
      </c>
      <c r="C3936" s="1">
        <f t="shared" si="122"/>
        <v>1975</v>
      </c>
      <c r="D3936" s="1">
        <f t="shared" si="123"/>
        <v>183</v>
      </c>
    </row>
    <row r="3937" spans="1:4" x14ac:dyDescent="0.35">
      <c r="A3937" s="2">
        <v>27660</v>
      </c>
      <c r="B3937" s="3">
        <v>85.07</v>
      </c>
      <c r="C3937" s="1">
        <f t="shared" si="122"/>
        <v>1975</v>
      </c>
      <c r="D3937" s="1">
        <f t="shared" si="123"/>
        <v>184</v>
      </c>
    </row>
    <row r="3938" spans="1:4" x14ac:dyDescent="0.35">
      <c r="A3938" s="2">
        <v>27661</v>
      </c>
      <c r="B3938" s="3">
        <v>85.029999000000004</v>
      </c>
      <c r="C3938" s="1">
        <f t="shared" si="122"/>
        <v>1975</v>
      </c>
      <c r="D3938" s="1">
        <f t="shared" si="123"/>
        <v>185</v>
      </c>
    </row>
    <row r="3939" spans="1:4" x14ac:dyDescent="0.35">
      <c r="A3939" s="2">
        <v>27662</v>
      </c>
      <c r="B3939" s="3">
        <v>85.739998</v>
      </c>
      <c r="C3939" s="1">
        <f t="shared" si="122"/>
        <v>1975</v>
      </c>
      <c r="D3939" s="1">
        <f t="shared" si="123"/>
        <v>186</v>
      </c>
    </row>
    <row r="3940" spans="1:4" x14ac:dyDescent="0.35">
      <c r="A3940" s="2">
        <v>27663</v>
      </c>
      <c r="B3940" s="3">
        <v>85.639999000000003</v>
      </c>
      <c r="C3940" s="1">
        <f t="shared" si="122"/>
        <v>1975</v>
      </c>
      <c r="D3940" s="1">
        <f t="shared" si="123"/>
        <v>187</v>
      </c>
    </row>
    <row r="3941" spans="1:4" x14ac:dyDescent="0.35">
      <c r="A3941" s="2">
        <v>27666</v>
      </c>
      <c r="B3941" s="3">
        <v>86.190002000000007</v>
      </c>
      <c r="C3941" s="1">
        <f t="shared" si="122"/>
        <v>1975</v>
      </c>
      <c r="D3941" s="1">
        <f t="shared" si="123"/>
        <v>188</v>
      </c>
    </row>
    <row r="3942" spans="1:4" x14ac:dyDescent="0.35">
      <c r="A3942" s="2">
        <v>27667</v>
      </c>
      <c r="B3942" s="3">
        <v>85.010002</v>
      </c>
      <c r="C3942" s="1">
        <f t="shared" si="122"/>
        <v>1975</v>
      </c>
      <c r="D3942" s="1">
        <f t="shared" si="123"/>
        <v>189</v>
      </c>
    </row>
    <row r="3943" spans="1:4" x14ac:dyDescent="0.35">
      <c r="A3943" s="2">
        <v>27668</v>
      </c>
      <c r="B3943" s="3">
        <v>83.870002999999997</v>
      </c>
      <c r="C3943" s="1">
        <f t="shared" si="122"/>
        <v>1975</v>
      </c>
      <c r="D3943" s="1">
        <f t="shared" si="123"/>
        <v>190</v>
      </c>
    </row>
    <row r="3944" spans="1:4" x14ac:dyDescent="0.35">
      <c r="A3944" s="2">
        <v>27669</v>
      </c>
      <c r="B3944" s="3">
        <v>82.93</v>
      </c>
      <c r="C3944" s="1">
        <f t="shared" si="122"/>
        <v>1975</v>
      </c>
      <c r="D3944" s="1">
        <f t="shared" si="123"/>
        <v>191</v>
      </c>
    </row>
    <row r="3945" spans="1:4" x14ac:dyDescent="0.35">
      <c r="A3945" s="2">
        <v>27670</v>
      </c>
      <c r="B3945" s="3">
        <v>83.879997000000003</v>
      </c>
      <c r="C3945" s="1">
        <f t="shared" si="122"/>
        <v>1975</v>
      </c>
      <c r="D3945" s="1">
        <f t="shared" si="123"/>
        <v>192</v>
      </c>
    </row>
    <row r="3946" spans="1:4" x14ac:dyDescent="0.35">
      <c r="A3946" s="2">
        <v>27673</v>
      </c>
      <c r="B3946" s="3">
        <v>85.980002999999996</v>
      </c>
      <c r="C3946" s="1">
        <f t="shared" si="122"/>
        <v>1975</v>
      </c>
      <c r="D3946" s="1">
        <f t="shared" si="123"/>
        <v>193</v>
      </c>
    </row>
    <row r="3947" spans="1:4" x14ac:dyDescent="0.35">
      <c r="A3947" s="2">
        <v>27674</v>
      </c>
      <c r="B3947" s="3">
        <v>86.879997000000003</v>
      </c>
      <c r="C3947" s="1">
        <f t="shared" si="122"/>
        <v>1975</v>
      </c>
      <c r="D3947" s="1">
        <f t="shared" si="123"/>
        <v>194</v>
      </c>
    </row>
    <row r="3948" spans="1:4" x14ac:dyDescent="0.35">
      <c r="A3948" s="2">
        <v>27675</v>
      </c>
      <c r="B3948" s="3">
        <v>86.769997000000004</v>
      </c>
      <c r="C3948" s="1">
        <f t="shared" si="122"/>
        <v>1975</v>
      </c>
      <c r="D3948" s="1">
        <f t="shared" si="123"/>
        <v>195</v>
      </c>
    </row>
    <row r="3949" spans="1:4" x14ac:dyDescent="0.35">
      <c r="A3949" s="2">
        <v>27676</v>
      </c>
      <c r="B3949" s="3">
        <v>87.940002000000007</v>
      </c>
      <c r="C3949" s="1">
        <f t="shared" si="122"/>
        <v>1975</v>
      </c>
      <c r="D3949" s="1">
        <f t="shared" si="123"/>
        <v>196</v>
      </c>
    </row>
    <row r="3950" spans="1:4" x14ac:dyDescent="0.35">
      <c r="A3950" s="2">
        <v>27677</v>
      </c>
      <c r="B3950" s="3">
        <v>88.370002999999997</v>
      </c>
      <c r="C3950" s="1">
        <f t="shared" si="122"/>
        <v>1975</v>
      </c>
      <c r="D3950" s="1">
        <f t="shared" si="123"/>
        <v>197</v>
      </c>
    </row>
    <row r="3951" spans="1:4" x14ac:dyDescent="0.35">
      <c r="A3951" s="2">
        <v>27680</v>
      </c>
      <c r="B3951" s="3">
        <v>88.209998999999996</v>
      </c>
      <c r="C3951" s="1">
        <f t="shared" si="122"/>
        <v>1975</v>
      </c>
      <c r="D3951" s="1">
        <f t="shared" si="123"/>
        <v>198</v>
      </c>
    </row>
    <row r="3952" spans="1:4" x14ac:dyDescent="0.35">
      <c r="A3952" s="2">
        <v>27681</v>
      </c>
      <c r="B3952" s="3">
        <v>89.459998999999996</v>
      </c>
      <c r="C3952" s="1">
        <f t="shared" si="122"/>
        <v>1975</v>
      </c>
      <c r="D3952" s="1">
        <f t="shared" si="123"/>
        <v>199</v>
      </c>
    </row>
    <row r="3953" spans="1:4" x14ac:dyDescent="0.35">
      <c r="A3953" s="2">
        <v>27682</v>
      </c>
      <c r="B3953" s="3">
        <v>89.279999000000004</v>
      </c>
      <c r="C3953" s="1">
        <f t="shared" si="122"/>
        <v>1975</v>
      </c>
      <c r="D3953" s="1">
        <f t="shared" si="123"/>
        <v>200</v>
      </c>
    </row>
    <row r="3954" spans="1:4" x14ac:dyDescent="0.35">
      <c r="A3954" s="2">
        <v>27683</v>
      </c>
      <c r="B3954" s="3">
        <v>89.230002999999996</v>
      </c>
      <c r="C3954" s="1">
        <f t="shared" si="122"/>
        <v>1975</v>
      </c>
      <c r="D3954" s="1">
        <f t="shared" si="123"/>
        <v>201</v>
      </c>
    </row>
    <row r="3955" spans="1:4" x14ac:dyDescent="0.35">
      <c r="A3955" s="2">
        <v>27684</v>
      </c>
      <c r="B3955" s="3">
        <v>89.370002999999997</v>
      </c>
      <c r="C3955" s="1">
        <f t="shared" si="122"/>
        <v>1975</v>
      </c>
      <c r="D3955" s="1">
        <f t="shared" si="123"/>
        <v>202</v>
      </c>
    </row>
    <row r="3956" spans="1:4" x14ac:dyDescent="0.35">
      <c r="A3956" s="2">
        <v>27687</v>
      </c>
      <c r="B3956" s="3">
        <v>88.860000999999997</v>
      </c>
      <c r="C3956" s="1">
        <f t="shared" si="122"/>
        <v>1975</v>
      </c>
      <c r="D3956" s="1">
        <f t="shared" si="123"/>
        <v>203</v>
      </c>
    </row>
    <row r="3957" spans="1:4" x14ac:dyDescent="0.35">
      <c r="A3957" s="2">
        <v>27688</v>
      </c>
      <c r="B3957" s="3">
        <v>89.82</v>
      </c>
      <c r="C3957" s="1">
        <f t="shared" si="122"/>
        <v>1975</v>
      </c>
      <c r="D3957" s="1">
        <f t="shared" si="123"/>
        <v>204</v>
      </c>
    </row>
    <row r="3958" spans="1:4" x14ac:dyDescent="0.35">
      <c r="A3958" s="2">
        <v>27689</v>
      </c>
      <c r="B3958" s="3">
        <v>90.559997999999993</v>
      </c>
      <c r="C3958" s="1">
        <f t="shared" si="122"/>
        <v>1975</v>
      </c>
      <c r="D3958" s="1">
        <f t="shared" si="123"/>
        <v>205</v>
      </c>
    </row>
    <row r="3959" spans="1:4" x14ac:dyDescent="0.35">
      <c r="A3959" s="2">
        <v>27690</v>
      </c>
      <c r="B3959" s="3">
        <v>90.709998999999996</v>
      </c>
      <c r="C3959" s="1">
        <f t="shared" si="122"/>
        <v>1975</v>
      </c>
      <c r="D3959" s="1">
        <f t="shared" si="123"/>
        <v>206</v>
      </c>
    </row>
    <row r="3960" spans="1:4" x14ac:dyDescent="0.35">
      <c r="A3960" s="2">
        <v>27691</v>
      </c>
      <c r="B3960" s="3">
        <v>91.239998</v>
      </c>
      <c r="C3960" s="1">
        <f t="shared" si="122"/>
        <v>1975</v>
      </c>
      <c r="D3960" s="1">
        <f t="shared" si="123"/>
        <v>207</v>
      </c>
    </row>
    <row r="3961" spans="1:4" x14ac:dyDescent="0.35">
      <c r="A3961" s="2">
        <v>27694</v>
      </c>
      <c r="B3961" s="3">
        <v>89.830001999999993</v>
      </c>
      <c r="C3961" s="1">
        <f t="shared" si="122"/>
        <v>1975</v>
      </c>
      <c r="D3961" s="1">
        <f t="shared" si="123"/>
        <v>208</v>
      </c>
    </row>
    <row r="3962" spans="1:4" x14ac:dyDescent="0.35">
      <c r="A3962" s="2">
        <v>27695</v>
      </c>
      <c r="B3962" s="3">
        <v>89.730002999999996</v>
      </c>
      <c r="C3962" s="1">
        <f t="shared" si="122"/>
        <v>1975</v>
      </c>
      <c r="D3962" s="1">
        <f t="shared" si="123"/>
        <v>209</v>
      </c>
    </row>
    <row r="3963" spans="1:4" x14ac:dyDescent="0.35">
      <c r="A3963" s="2">
        <v>27696</v>
      </c>
      <c r="B3963" s="3">
        <v>90.510002</v>
      </c>
      <c r="C3963" s="1">
        <f t="shared" si="122"/>
        <v>1975</v>
      </c>
      <c r="D3963" s="1">
        <f t="shared" si="123"/>
        <v>210</v>
      </c>
    </row>
    <row r="3964" spans="1:4" x14ac:dyDescent="0.35">
      <c r="A3964" s="2">
        <v>27697</v>
      </c>
      <c r="B3964" s="3">
        <v>89.389999000000003</v>
      </c>
      <c r="C3964" s="1">
        <f t="shared" si="122"/>
        <v>1975</v>
      </c>
      <c r="D3964" s="1">
        <f t="shared" si="123"/>
        <v>211</v>
      </c>
    </row>
    <row r="3965" spans="1:4" x14ac:dyDescent="0.35">
      <c r="A3965" s="2">
        <v>27698</v>
      </c>
      <c r="B3965" s="3">
        <v>89.309997999999993</v>
      </c>
      <c r="C3965" s="1">
        <f t="shared" si="122"/>
        <v>1975</v>
      </c>
      <c r="D3965" s="1">
        <f t="shared" si="123"/>
        <v>212</v>
      </c>
    </row>
    <row r="3966" spans="1:4" x14ac:dyDescent="0.35">
      <c r="A3966" s="2">
        <v>27701</v>
      </c>
      <c r="B3966" s="3">
        <v>89.040001000000004</v>
      </c>
      <c r="C3966" s="1">
        <f t="shared" si="122"/>
        <v>1975</v>
      </c>
      <c r="D3966" s="1">
        <f t="shared" si="123"/>
        <v>213</v>
      </c>
    </row>
    <row r="3967" spans="1:4" x14ac:dyDescent="0.35">
      <c r="A3967" s="2">
        <v>27702</v>
      </c>
      <c r="B3967" s="3">
        <v>88.089995999999999</v>
      </c>
      <c r="C3967" s="1">
        <f t="shared" si="122"/>
        <v>1975</v>
      </c>
      <c r="D3967" s="1">
        <f t="shared" si="123"/>
        <v>214</v>
      </c>
    </row>
    <row r="3968" spans="1:4" x14ac:dyDescent="0.35">
      <c r="A3968" s="2">
        <v>27703</v>
      </c>
      <c r="B3968" s="3">
        <v>88.510002</v>
      </c>
      <c r="C3968" s="1">
        <f t="shared" si="122"/>
        <v>1975</v>
      </c>
      <c r="D3968" s="1">
        <f t="shared" si="123"/>
        <v>215</v>
      </c>
    </row>
    <row r="3969" spans="1:4" x14ac:dyDescent="0.35">
      <c r="A3969" s="2">
        <v>27704</v>
      </c>
      <c r="B3969" s="3">
        <v>89.150002000000001</v>
      </c>
      <c r="C3969" s="1">
        <f t="shared" si="122"/>
        <v>1975</v>
      </c>
      <c r="D3969" s="1">
        <f t="shared" si="123"/>
        <v>216</v>
      </c>
    </row>
    <row r="3970" spans="1:4" x14ac:dyDescent="0.35">
      <c r="A3970" s="2">
        <v>27705</v>
      </c>
      <c r="B3970" s="3">
        <v>89.550003000000004</v>
      </c>
      <c r="C3970" s="1">
        <f t="shared" si="122"/>
        <v>1975</v>
      </c>
      <c r="D3970" s="1">
        <f t="shared" si="123"/>
        <v>217</v>
      </c>
    </row>
    <row r="3971" spans="1:4" x14ac:dyDescent="0.35">
      <c r="A3971" s="2">
        <v>27708</v>
      </c>
      <c r="B3971" s="3">
        <v>89.330001999999993</v>
      </c>
      <c r="C3971" s="1">
        <f t="shared" ref="C3971:C4034" si="124">YEAR(A3971)</f>
        <v>1975</v>
      </c>
      <c r="D3971" s="1">
        <f t="shared" ref="D3971:D4034" si="125">IF(C3971&lt;&gt;C3970, 1, D3970+1)</f>
        <v>218</v>
      </c>
    </row>
    <row r="3972" spans="1:4" x14ac:dyDescent="0.35">
      <c r="A3972" s="2">
        <v>27709</v>
      </c>
      <c r="B3972" s="3">
        <v>89.339995999999999</v>
      </c>
      <c r="C3972" s="1">
        <f t="shared" si="124"/>
        <v>1975</v>
      </c>
      <c r="D3972" s="1">
        <f t="shared" si="125"/>
        <v>219</v>
      </c>
    </row>
    <row r="3973" spans="1:4" x14ac:dyDescent="0.35">
      <c r="A3973" s="2">
        <v>27710</v>
      </c>
      <c r="B3973" s="3">
        <v>89.870002999999997</v>
      </c>
      <c r="C3973" s="1">
        <f t="shared" si="124"/>
        <v>1975</v>
      </c>
      <c r="D3973" s="1">
        <f t="shared" si="125"/>
        <v>220</v>
      </c>
    </row>
    <row r="3974" spans="1:4" x14ac:dyDescent="0.35">
      <c r="A3974" s="2">
        <v>27711</v>
      </c>
      <c r="B3974" s="3">
        <v>91.190002000000007</v>
      </c>
      <c r="C3974" s="1">
        <f t="shared" si="124"/>
        <v>1975</v>
      </c>
      <c r="D3974" s="1">
        <f t="shared" si="125"/>
        <v>221</v>
      </c>
    </row>
    <row r="3975" spans="1:4" x14ac:dyDescent="0.35">
      <c r="A3975" s="2">
        <v>27712</v>
      </c>
      <c r="B3975" s="3">
        <v>91.040001000000004</v>
      </c>
      <c r="C3975" s="1">
        <f t="shared" si="124"/>
        <v>1975</v>
      </c>
      <c r="D3975" s="1">
        <f t="shared" si="125"/>
        <v>222</v>
      </c>
    </row>
    <row r="3976" spans="1:4" x14ac:dyDescent="0.35">
      <c r="A3976" s="2">
        <v>27715</v>
      </c>
      <c r="B3976" s="3">
        <v>90.970000999999996</v>
      </c>
      <c r="C3976" s="1">
        <f t="shared" si="124"/>
        <v>1975</v>
      </c>
      <c r="D3976" s="1">
        <f t="shared" si="125"/>
        <v>223</v>
      </c>
    </row>
    <row r="3977" spans="1:4" x14ac:dyDescent="0.35">
      <c r="A3977" s="2">
        <v>27716</v>
      </c>
      <c r="B3977" s="3">
        <v>91.459998999999996</v>
      </c>
      <c r="C3977" s="1">
        <f t="shared" si="124"/>
        <v>1975</v>
      </c>
      <c r="D3977" s="1">
        <f t="shared" si="125"/>
        <v>224</v>
      </c>
    </row>
    <row r="3978" spans="1:4" x14ac:dyDescent="0.35">
      <c r="A3978" s="2">
        <v>27717</v>
      </c>
      <c r="B3978" s="3">
        <v>91</v>
      </c>
      <c r="C3978" s="1">
        <f t="shared" si="124"/>
        <v>1975</v>
      </c>
      <c r="D3978" s="1">
        <f t="shared" si="125"/>
        <v>225</v>
      </c>
    </row>
    <row r="3979" spans="1:4" x14ac:dyDescent="0.35">
      <c r="A3979" s="2">
        <v>27718</v>
      </c>
      <c r="B3979" s="3">
        <v>89.980002999999996</v>
      </c>
      <c r="C3979" s="1">
        <f t="shared" si="124"/>
        <v>1975</v>
      </c>
      <c r="D3979" s="1">
        <f t="shared" si="125"/>
        <v>226</v>
      </c>
    </row>
    <row r="3980" spans="1:4" x14ac:dyDescent="0.35">
      <c r="A3980" s="2">
        <v>27719</v>
      </c>
      <c r="B3980" s="3">
        <v>89.639999000000003</v>
      </c>
      <c r="C3980" s="1">
        <f t="shared" si="124"/>
        <v>1975</v>
      </c>
      <c r="D3980" s="1">
        <f t="shared" si="125"/>
        <v>227</v>
      </c>
    </row>
    <row r="3981" spans="1:4" x14ac:dyDescent="0.35">
      <c r="A3981" s="2">
        <v>27722</v>
      </c>
      <c r="B3981" s="3">
        <v>89.529999000000004</v>
      </c>
      <c r="C3981" s="1">
        <f t="shared" si="124"/>
        <v>1975</v>
      </c>
      <c r="D3981" s="1">
        <f t="shared" si="125"/>
        <v>228</v>
      </c>
    </row>
    <row r="3982" spans="1:4" x14ac:dyDescent="0.35">
      <c r="A3982" s="2">
        <v>27723</v>
      </c>
      <c r="B3982" s="3">
        <v>89.699996999999996</v>
      </c>
      <c r="C3982" s="1">
        <f t="shared" si="124"/>
        <v>1975</v>
      </c>
      <c r="D3982" s="1">
        <f t="shared" si="125"/>
        <v>229</v>
      </c>
    </row>
    <row r="3983" spans="1:4" x14ac:dyDescent="0.35">
      <c r="A3983" s="2">
        <v>27724</v>
      </c>
      <c r="B3983" s="3">
        <v>90.709998999999996</v>
      </c>
      <c r="C3983" s="1">
        <f t="shared" si="124"/>
        <v>1975</v>
      </c>
      <c r="D3983" s="1">
        <f t="shared" si="125"/>
        <v>230</v>
      </c>
    </row>
    <row r="3984" spans="1:4" x14ac:dyDescent="0.35">
      <c r="A3984" s="2">
        <v>27726</v>
      </c>
      <c r="B3984" s="3">
        <v>90.940002000000007</v>
      </c>
      <c r="C3984" s="1">
        <f t="shared" si="124"/>
        <v>1975</v>
      </c>
      <c r="D3984" s="1">
        <f t="shared" si="125"/>
        <v>231</v>
      </c>
    </row>
    <row r="3985" spans="1:4" x14ac:dyDescent="0.35">
      <c r="A3985" s="2">
        <v>27729</v>
      </c>
      <c r="B3985" s="3">
        <v>91.239998</v>
      </c>
      <c r="C3985" s="1">
        <f t="shared" si="124"/>
        <v>1975</v>
      </c>
      <c r="D3985" s="1">
        <f t="shared" si="125"/>
        <v>232</v>
      </c>
    </row>
    <row r="3986" spans="1:4" x14ac:dyDescent="0.35">
      <c r="A3986" s="2">
        <v>27730</v>
      </c>
      <c r="B3986" s="3">
        <v>90.669998000000007</v>
      </c>
      <c r="C3986" s="1">
        <f t="shared" si="124"/>
        <v>1975</v>
      </c>
      <c r="D3986" s="1">
        <f t="shared" si="125"/>
        <v>233</v>
      </c>
    </row>
    <row r="3987" spans="1:4" x14ac:dyDescent="0.35">
      <c r="A3987" s="2">
        <v>27731</v>
      </c>
      <c r="B3987" s="3">
        <v>88.830001999999993</v>
      </c>
      <c r="C3987" s="1">
        <f t="shared" si="124"/>
        <v>1975</v>
      </c>
      <c r="D3987" s="1">
        <f t="shared" si="125"/>
        <v>234</v>
      </c>
    </row>
    <row r="3988" spans="1:4" x14ac:dyDescent="0.35">
      <c r="A3988" s="2">
        <v>27732</v>
      </c>
      <c r="B3988" s="3">
        <v>87.599997999999999</v>
      </c>
      <c r="C3988" s="1">
        <f t="shared" si="124"/>
        <v>1975</v>
      </c>
      <c r="D3988" s="1">
        <f t="shared" si="125"/>
        <v>235</v>
      </c>
    </row>
    <row r="3989" spans="1:4" x14ac:dyDescent="0.35">
      <c r="A3989" s="2">
        <v>27733</v>
      </c>
      <c r="B3989" s="3">
        <v>87.839995999999999</v>
      </c>
      <c r="C3989" s="1">
        <f t="shared" si="124"/>
        <v>1975</v>
      </c>
      <c r="D3989" s="1">
        <f t="shared" si="125"/>
        <v>236</v>
      </c>
    </row>
    <row r="3990" spans="1:4" x14ac:dyDescent="0.35">
      <c r="A3990" s="2">
        <v>27736</v>
      </c>
      <c r="B3990" s="3">
        <v>86.82</v>
      </c>
      <c r="C3990" s="1">
        <f t="shared" si="124"/>
        <v>1975</v>
      </c>
      <c r="D3990" s="1">
        <f t="shared" si="125"/>
        <v>237</v>
      </c>
    </row>
    <row r="3991" spans="1:4" x14ac:dyDescent="0.35">
      <c r="A3991" s="2">
        <v>27737</v>
      </c>
      <c r="B3991" s="3">
        <v>87.07</v>
      </c>
      <c r="C3991" s="1">
        <f t="shared" si="124"/>
        <v>1975</v>
      </c>
      <c r="D3991" s="1">
        <f t="shared" si="125"/>
        <v>238</v>
      </c>
    </row>
    <row r="3992" spans="1:4" x14ac:dyDescent="0.35">
      <c r="A3992" s="2">
        <v>27738</v>
      </c>
      <c r="B3992" s="3">
        <v>87.300003000000004</v>
      </c>
      <c r="C3992" s="1">
        <f t="shared" si="124"/>
        <v>1975</v>
      </c>
      <c r="D3992" s="1">
        <f t="shared" si="125"/>
        <v>239</v>
      </c>
    </row>
    <row r="3993" spans="1:4" x14ac:dyDescent="0.35">
      <c r="A3993" s="2">
        <v>27739</v>
      </c>
      <c r="B3993" s="3">
        <v>88.080001999999993</v>
      </c>
      <c r="C3993" s="1">
        <f t="shared" si="124"/>
        <v>1975</v>
      </c>
      <c r="D3993" s="1">
        <f t="shared" si="125"/>
        <v>240</v>
      </c>
    </row>
    <row r="3994" spans="1:4" x14ac:dyDescent="0.35">
      <c r="A3994" s="2">
        <v>27740</v>
      </c>
      <c r="B3994" s="3">
        <v>87.800003000000004</v>
      </c>
      <c r="C3994" s="1">
        <f t="shared" si="124"/>
        <v>1975</v>
      </c>
      <c r="D3994" s="1">
        <f t="shared" si="125"/>
        <v>241</v>
      </c>
    </row>
    <row r="3995" spans="1:4" x14ac:dyDescent="0.35">
      <c r="A3995" s="2">
        <v>27743</v>
      </c>
      <c r="B3995" s="3">
        <v>87.830001999999993</v>
      </c>
      <c r="C3995" s="1">
        <f t="shared" si="124"/>
        <v>1975</v>
      </c>
      <c r="D3995" s="1">
        <f t="shared" si="125"/>
        <v>242</v>
      </c>
    </row>
    <row r="3996" spans="1:4" x14ac:dyDescent="0.35">
      <c r="A3996" s="2">
        <v>27744</v>
      </c>
      <c r="B3996" s="3">
        <v>88.089995999999999</v>
      </c>
      <c r="C3996" s="1">
        <f t="shared" si="124"/>
        <v>1975</v>
      </c>
      <c r="D3996" s="1">
        <f t="shared" si="125"/>
        <v>243</v>
      </c>
    </row>
    <row r="3997" spans="1:4" x14ac:dyDescent="0.35">
      <c r="A3997" s="2">
        <v>27745</v>
      </c>
      <c r="B3997" s="3">
        <v>88.93</v>
      </c>
      <c r="C3997" s="1">
        <f t="shared" si="124"/>
        <v>1975</v>
      </c>
      <c r="D3997" s="1">
        <f t="shared" si="125"/>
        <v>244</v>
      </c>
    </row>
    <row r="3998" spans="1:4" x14ac:dyDescent="0.35">
      <c r="A3998" s="2">
        <v>27746</v>
      </c>
      <c r="B3998" s="3">
        <v>89.150002000000001</v>
      </c>
      <c r="C3998" s="1">
        <f t="shared" si="124"/>
        <v>1975</v>
      </c>
      <c r="D3998" s="1">
        <f t="shared" si="125"/>
        <v>245</v>
      </c>
    </row>
    <row r="3999" spans="1:4" x14ac:dyDescent="0.35">
      <c r="A3999" s="2">
        <v>27747</v>
      </c>
      <c r="B3999" s="3">
        <v>89.43</v>
      </c>
      <c r="C3999" s="1">
        <f t="shared" si="124"/>
        <v>1975</v>
      </c>
      <c r="D3999" s="1">
        <f t="shared" si="125"/>
        <v>246</v>
      </c>
    </row>
    <row r="4000" spans="1:4" x14ac:dyDescent="0.35">
      <c r="A4000" s="2">
        <v>27750</v>
      </c>
      <c r="B4000" s="3">
        <v>88.800003000000004</v>
      </c>
      <c r="C4000" s="1">
        <f t="shared" si="124"/>
        <v>1975</v>
      </c>
      <c r="D4000" s="1">
        <f t="shared" si="125"/>
        <v>247</v>
      </c>
    </row>
    <row r="4001" spans="1:4" x14ac:dyDescent="0.35">
      <c r="A4001" s="2">
        <v>27751</v>
      </c>
      <c r="B4001" s="3">
        <v>88.139999000000003</v>
      </c>
      <c r="C4001" s="1">
        <f t="shared" si="124"/>
        <v>1975</v>
      </c>
      <c r="D4001" s="1">
        <f t="shared" si="125"/>
        <v>248</v>
      </c>
    </row>
    <row r="4002" spans="1:4" x14ac:dyDescent="0.35">
      <c r="A4002" s="2">
        <v>27752</v>
      </c>
      <c r="B4002" s="3">
        <v>88.730002999999996</v>
      </c>
      <c r="C4002" s="1">
        <f t="shared" si="124"/>
        <v>1975</v>
      </c>
      <c r="D4002" s="1">
        <f t="shared" si="125"/>
        <v>249</v>
      </c>
    </row>
    <row r="4003" spans="1:4" x14ac:dyDescent="0.35">
      <c r="A4003" s="2">
        <v>27754</v>
      </c>
      <c r="B4003" s="3">
        <v>89.459998999999996</v>
      </c>
      <c r="C4003" s="1">
        <f t="shared" si="124"/>
        <v>1975</v>
      </c>
      <c r="D4003" s="1">
        <f t="shared" si="125"/>
        <v>250</v>
      </c>
    </row>
    <row r="4004" spans="1:4" x14ac:dyDescent="0.35">
      <c r="A4004" s="2">
        <v>27757</v>
      </c>
      <c r="B4004" s="3">
        <v>90.25</v>
      </c>
      <c r="C4004" s="1">
        <f t="shared" si="124"/>
        <v>1975</v>
      </c>
      <c r="D4004" s="1">
        <f t="shared" si="125"/>
        <v>251</v>
      </c>
    </row>
    <row r="4005" spans="1:4" x14ac:dyDescent="0.35">
      <c r="A4005" s="2">
        <v>27758</v>
      </c>
      <c r="B4005" s="3">
        <v>90.129997000000003</v>
      </c>
      <c r="C4005" s="1">
        <f t="shared" si="124"/>
        <v>1975</v>
      </c>
      <c r="D4005" s="1">
        <f t="shared" si="125"/>
        <v>252</v>
      </c>
    </row>
    <row r="4006" spans="1:4" x14ac:dyDescent="0.35">
      <c r="A4006" s="2">
        <v>27759</v>
      </c>
      <c r="B4006" s="3">
        <v>89.769997000000004</v>
      </c>
      <c r="C4006" s="1">
        <f t="shared" si="124"/>
        <v>1975</v>
      </c>
      <c r="D4006" s="1">
        <f t="shared" si="125"/>
        <v>253</v>
      </c>
    </row>
    <row r="4007" spans="1:4" x14ac:dyDescent="0.35">
      <c r="A4007" s="2">
        <v>27761</v>
      </c>
      <c r="B4007" s="3">
        <v>90.190002000000007</v>
      </c>
      <c r="C4007" s="1">
        <f t="shared" si="124"/>
        <v>1976</v>
      </c>
      <c r="D4007" s="1">
        <f t="shared" si="125"/>
        <v>1</v>
      </c>
    </row>
    <row r="4008" spans="1:4" x14ac:dyDescent="0.35">
      <c r="A4008" s="2">
        <v>27764</v>
      </c>
      <c r="B4008" s="3">
        <v>90.900002000000001</v>
      </c>
      <c r="C4008" s="1">
        <f t="shared" si="124"/>
        <v>1976</v>
      </c>
      <c r="D4008" s="1">
        <f t="shared" si="125"/>
        <v>2</v>
      </c>
    </row>
    <row r="4009" spans="1:4" x14ac:dyDescent="0.35">
      <c r="A4009" s="2">
        <v>27765</v>
      </c>
      <c r="B4009" s="3">
        <v>92.580001999999993</v>
      </c>
      <c r="C4009" s="1">
        <f t="shared" si="124"/>
        <v>1976</v>
      </c>
      <c r="D4009" s="1">
        <f t="shared" si="125"/>
        <v>3</v>
      </c>
    </row>
    <row r="4010" spans="1:4" x14ac:dyDescent="0.35">
      <c r="A4010" s="2">
        <v>27766</v>
      </c>
      <c r="B4010" s="3">
        <v>93.529999000000004</v>
      </c>
      <c r="C4010" s="1">
        <f t="shared" si="124"/>
        <v>1976</v>
      </c>
      <c r="D4010" s="1">
        <f t="shared" si="125"/>
        <v>4</v>
      </c>
    </row>
    <row r="4011" spans="1:4" x14ac:dyDescent="0.35">
      <c r="A4011" s="2">
        <v>27767</v>
      </c>
      <c r="B4011" s="3">
        <v>93.949996999999996</v>
      </c>
      <c r="C4011" s="1">
        <f t="shared" si="124"/>
        <v>1976</v>
      </c>
      <c r="D4011" s="1">
        <f t="shared" si="125"/>
        <v>5</v>
      </c>
    </row>
    <row r="4012" spans="1:4" x14ac:dyDescent="0.35">
      <c r="A4012" s="2">
        <v>27768</v>
      </c>
      <c r="B4012" s="3">
        <v>94.580001999999993</v>
      </c>
      <c r="C4012" s="1">
        <f t="shared" si="124"/>
        <v>1976</v>
      </c>
      <c r="D4012" s="1">
        <f t="shared" si="125"/>
        <v>6</v>
      </c>
    </row>
    <row r="4013" spans="1:4" x14ac:dyDescent="0.35">
      <c r="A4013" s="2">
        <v>27771</v>
      </c>
      <c r="B4013" s="3">
        <v>94.949996999999996</v>
      </c>
      <c r="C4013" s="1">
        <f t="shared" si="124"/>
        <v>1976</v>
      </c>
      <c r="D4013" s="1">
        <f t="shared" si="125"/>
        <v>7</v>
      </c>
    </row>
    <row r="4014" spans="1:4" x14ac:dyDescent="0.35">
      <c r="A4014" s="2">
        <v>27772</v>
      </c>
      <c r="B4014" s="3">
        <v>96.330001999999993</v>
      </c>
      <c r="C4014" s="1">
        <f t="shared" si="124"/>
        <v>1976</v>
      </c>
      <c r="D4014" s="1">
        <f t="shared" si="125"/>
        <v>8</v>
      </c>
    </row>
    <row r="4015" spans="1:4" x14ac:dyDescent="0.35">
      <c r="A4015" s="2">
        <v>27773</v>
      </c>
      <c r="B4015" s="3">
        <v>95.57</v>
      </c>
      <c r="C4015" s="1">
        <f t="shared" si="124"/>
        <v>1976</v>
      </c>
      <c r="D4015" s="1">
        <f t="shared" si="125"/>
        <v>9</v>
      </c>
    </row>
    <row r="4016" spans="1:4" x14ac:dyDescent="0.35">
      <c r="A4016" s="2">
        <v>27774</v>
      </c>
      <c r="B4016" s="3">
        <v>97.129997000000003</v>
      </c>
      <c r="C4016" s="1">
        <f t="shared" si="124"/>
        <v>1976</v>
      </c>
      <c r="D4016" s="1">
        <f t="shared" si="125"/>
        <v>10</v>
      </c>
    </row>
    <row r="4017" spans="1:4" x14ac:dyDescent="0.35">
      <c r="A4017" s="2">
        <v>27775</v>
      </c>
      <c r="B4017" s="3">
        <v>96.610000999999997</v>
      </c>
      <c r="C4017" s="1">
        <f t="shared" si="124"/>
        <v>1976</v>
      </c>
      <c r="D4017" s="1">
        <f t="shared" si="125"/>
        <v>11</v>
      </c>
    </row>
    <row r="4018" spans="1:4" x14ac:dyDescent="0.35">
      <c r="A4018" s="2">
        <v>27778</v>
      </c>
      <c r="B4018" s="3">
        <v>97</v>
      </c>
      <c r="C4018" s="1">
        <f t="shared" si="124"/>
        <v>1976</v>
      </c>
      <c r="D4018" s="1">
        <f t="shared" si="125"/>
        <v>12</v>
      </c>
    </row>
    <row r="4019" spans="1:4" x14ac:dyDescent="0.35">
      <c r="A4019" s="2">
        <v>27779</v>
      </c>
      <c r="B4019" s="3">
        <v>98.32</v>
      </c>
      <c r="C4019" s="1">
        <f t="shared" si="124"/>
        <v>1976</v>
      </c>
      <c r="D4019" s="1">
        <f t="shared" si="125"/>
        <v>13</v>
      </c>
    </row>
    <row r="4020" spans="1:4" x14ac:dyDescent="0.35">
      <c r="A4020" s="2">
        <v>27780</v>
      </c>
      <c r="B4020" s="3">
        <v>98.860000999999997</v>
      </c>
      <c r="C4020" s="1">
        <f t="shared" si="124"/>
        <v>1976</v>
      </c>
      <c r="D4020" s="1">
        <f t="shared" si="125"/>
        <v>14</v>
      </c>
    </row>
    <row r="4021" spans="1:4" x14ac:dyDescent="0.35">
      <c r="A4021" s="2">
        <v>27781</v>
      </c>
      <c r="B4021" s="3">
        <v>98.239998</v>
      </c>
      <c r="C4021" s="1">
        <f t="shared" si="124"/>
        <v>1976</v>
      </c>
      <c r="D4021" s="1">
        <f t="shared" si="125"/>
        <v>15</v>
      </c>
    </row>
    <row r="4022" spans="1:4" x14ac:dyDescent="0.35">
      <c r="A4022" s="2">
        <v>27782</v>
      </c>
      <c r="B4022" s="3">
        <v>98.040001000000004</v>
      </c>
      <c r="C4022" s="1">
        <f t="shared" si="124"/>
        <v>1976</v>
      </c>
      <c r="D4022" s="1">
        <f t="shared" si="125"/>
        <v>16</v>
      </c>
    </row>
    <row r="4023" spans="1:4" x14ac:dyDescent="0.35">
      <c r="A4023" s="2">
        <v>27785</v>
      </c>
      <c r="B4023" s="3">
        <v>99.209998999999996</v>
      </c>
      <c r="C4023" s="1">
        <f t="shared" si="124"/>
        <v>1976</v>
      </c>
      <c r="D4023" s="1">
        <f t="shared" si="125"/>
        <v>17</v>
      </c>
    </row>
    <row r="4024" spans="1:4" x14ac:dyDescent="0.35">
      <c r="A4024" s="2">
        <v>27786</v>
      </c>
      <c r="B4024" s="3">
        <v>99.68</v>
      </c>
      <c r="C4024" s="1">
        <f t="shared" si="124"/>
        <v>1976</v>
      </c>
      <c r="D4024" s="1">
        <f t="shared" si="125"/>
        <v>18</v>
      </c>
    </row>
    <row r="4025" spans="1:4" x14ac:dyDescent="0.35">
      <c r="A4025" s="2">
        <v>27787</v>
      </c>
      <c r="B4025" s="3">
        <v>99.07</v>
      </c>
      <c r="C4025" s="1">
        <f t="shared" si="124"/>
        <v>1976</v>
      </c>
      <c r="D4025" s="1">
        <f t="shared" si="125"/>
        <v>19</v>
      </c>
    </row>
    <row r="4026" spans="1:4" x14ac:dyDescent="0.35">
      <c r="A4026" s="2">
        <v>27788</v>
      </c>
      <c r="B4026" s="3">
        <v>98.529999000000004</v>
      </c>
      <c r="C4026" s="1">
        <f t="shared" si="124"/>
        <v>1976</v>
      </c>
      <c r="D4026" s="1">
        <f t="shared" si="125"/>
        <v>20</v>
      </c>
    </row>
    <row r="4027" spans="1:4" x14ac:dyDescent="0.35">
      <c r="A4027" s="2">
        <v>27789</v>
      </c>
      <c r="B4027" s="3">
        <v>100.110001</v>
      </c>
      <c r="C4027" s="1">
        <f t="shared" si="124"/>
        <v>1976</v>
      </c>
      <c r="D4027" s="1">
        <f t="shared" si="125"/>
        <v>21</v>
      </c>
    </row>
    <row r="4028" spans="1:4" x14ac:dyDescent="0.35">
      <c r="A4028" s="2">
        <v>27792</v>
      </c>
      <c r="B4028" s="3">
        <v>100.860001</v>
      </c>
      <c r="C4028" s="1">
        <f t="shared" si="124"/>
        <v>1976</v>
      </c>
      <c r="D4028" s="1">
        <f t="shared" si="125"/>
        <v>22</v>
      </c>
    </row>
    <row r="4029" spans="1:4" x14ac:dyDescent="0.35">
      <c r="A4029" s="2">
        <v>27793</v>
      </c>
      <c r="B4029" s="3">
        <v>100.870003</v>
      </c>
      <c r="C4029" s="1">
        <f t="shared" si="124"/>
        <v>1976</v>
      </c>
      <c r="D4029" s="1">
        <f t="shared" si="125"/>
        <v>23</v>
      </c>
    </row>
    <row r="4030" spans="1:4" x14ac:dyDescent="0.35">
      <c r="A4030" s="2">
        <v>27794</v>
      </c>
      <c r="B4030" s="3">
        <v>101.18</v>
      </c>
      <c r="C4030" s="1">
        <f t="shared" si="124"/>
        <v>1976</v>
      </c>
      <c r="D4030" s="1">
        <f t="shared" si="125"/>
        <v>24</v>
      </c>
    </row>
    <row r="4031" spans="1:4" x14ac:dyDescent="0.35">
      <c r="A4031" s="2">
        <v>27795</v>
      </c>
      <c r="B4031" s="3">
        <v>101.910004</v>
      </c>
      <c r="C4031" s="1">
        <f t="shared" si="124"/>
        <v>1976</v>
      </c>
      <c r="D4031" s="1">
        <f t="shared" si="125"/>
        <v>25</v>
      </c>
    </row>
    <row r="4032" spans="1:4" x14ac:dyDescent="0.35">
      <c r="A4032" s="2">
        <v>27796</v>
      </c>
      <c r="B4032" s="3">
        <v>100.389999</v>
      </c>
      <c r="C4032" s="1">
        <f t="shared" si="124"/>
        <v>1976</v>
      </c>
      <c r="D4032" s="1">
        <f t="shared" si="125"/>
        <v>26</v>
      </c>
    </row>
    <row r="4033" spans="1:4" x14ac:dyDescent="0.35">
      <c r="A4033" s="2">
        <v>27799</v>
      </c>
      <c r="B4033" s="3">
        <v>99.459998999999996</v>
      </c>
      <c r="C4033" s="1">
        <f t="shared" si="124"/>
        <v>1976</v>
      </c>
      <c r="D4033" s="1">
        <f t="shared" si="125"/>
        <v>27</v>
      </c>
    </row>
    <row r="4034" spans="1:4" x14ac:dyDescent="0.35">
      <c r="A4034" s="2">
        <v>27800</v>
      </c>
      <c r="B4034" s="3">
        <v>99.620002999999997</v>
      </c>
      <c r="C4034" s="1">
        <f t="shared" si="124"/>
        <v>1976</v>
      </c>
      <c r="D4034" s="1">
        <f t="shared" si="125"/>
        <v>28</v>
      </c>
    </row>
    <row r="4035" spans="1:4" x14ac:dyDescent="0.35">
      <c r="A4035" s="2">
        <v>27801</v>
      </c>
      <c r="B4035" s="3">
        <v>100.470001</v>
      </c>
      <c r="C4035" s="1">
        <f t="shared" ref="C4035:C4098" si="126">YEAR(A4035)</f>
        <v>1976</v>
      </c>
      <c r="D4035" s="1">
        <f t="shared" ref="D4035:D4098" si="127">IF(C4035&lt;&gt;C4034, 1, D4034+1)</f>
        <v>29</v>
      </c>
    </row>
    <row r="4036" spans="1:4" x14ac:dyDescent="0.35">
      <c r="A4036" s="2">
        <v>27802</v>
      </c>
      <c r="B4036" s="3">
        <v>100.769997</v>
      </c>
      <c r="C4036" s="1">
        <f t="shared" si="126"/>
        <v>1976</v>
      </c>
      <c r="D4036" s="1">
        <f t="shared" si="127"/>
        <v>30</v>
      </c>
    </row>
    <row r="4037" spans="1:4" x14ac:dyDescent="0.35">
      <c r="A4037" s="2">
        <v>27803</v>
      </c>
      <c r="B4037" s="3">
        <v>100.25</v>
      </c>
      <c r="C4037" s="1">
        <f t="shared" si="126"/>
        <v>1976</v>
      </c>
      <c r="D4037" s="1">
        <f t="shared" si="127"/>
        <v>31</v>
      </c>
    </row>
    <row r="4038" spans="1:4" x14ac:dyDescent="0.35">
      <c r="A4038" s="2">
        <v>27807</v>
      </c>
      <c r="B4038" s="3">
        <v>99.669998000000007</v>
      </c>
      <c r="C4038" s="1">
        <f t="shared" si="126"/>
        <v>1976</v>
      </c>
      <c r="D4038" s="1">
        <f t="shared" si="127"/>
        <v>32</v>
      </c>
    </row>
    <row r="4039" spans="1:4" x14ac:dyDescent="0.35">
      <c r="A4039" s="2">
        <v>27808</v>
      </c>
      <c r="B4039" s="3">
        <v>99.050003000000004</v>
      </c>
      <c r="C4039" s="1">
        <f t="shared" si="126"/>
        <v>1976</v>
      </c>
      <c r="D4039" s="1">
        <f t="shared" si="127"/>
        <v>33</v>
      </c>
    </row>
    <row r="4040" spans="1:4" x14ac:dyDescent="0.35">
      <c r="A4040" s="2">
        <v>27809</v>
      </c>
      <c r="B4040" s="3">
        <v>99.940002000000007</v>
      </c>
      <c r="C4040" s="1">
        <f t="shared" si="126"/>
        <v>1976</v>
      </c>
      <c r="D4040" s="1">
        <f t="shared" si="127"/>
        <v>34</v>
      </c>
    </row>
    <row r="4041" spans="1:4" x14ac:dyDescent="0.35">
      <c r="A4041" s="2">
        <v>27810</v>
      </c>
      <c r="B4041" s="3">
        <v>101.410004</v>
      </c>
      <c r="C4041" s="1">
        <f t="shared" si="126"/>
        <v>1976</v>
      </c>
      <c r="D4041" s="1">
        <f t="shared" si="127"/>
        <v>35</v>
      </c>
    </row>
    <row r="4042" spans="1:4" x14ac:dyDescent="0.35">
      <c r="A4042" s="2">
        <v>27813</v>
      </c>
      <c r="B4042" s="3">
        <v>102.099998</v>
      </c>
      <c r="C4042" s="1">
        <f t="shared" si="126"/>
        <v>1976</v>
      </c>
      <c r="D4042" s="1">
        <f t="shared" si="127"/>
        <v>36</v>
      </c>
    </row>
    <row r="4043" spans="1:4" x14ac:dyDescent="0.35">
      <c r="A4043" s="2">
        <v>27814</v>
      </c>
      <c r="B4043" s="3">
        <v>101.610001</v>
      </c>
      <c r="C4043" s="1">
        <f t="shared" si="126"/>
        <v>1976</v>
      </c>
      <c r="D4043" s="1">
        <f t="shared" si="127"/>
        <v>37</v>
      </c>
    </row>
    <row r="4044" spans="1:4" x14ac:dyDescent="0.35">
      <c r="A4044" s="2">
        <v>27815</v>
      </c>
      <c r="B4044" s="3">
        <v>102.029999</v>
      </c>
      <c r="C4044" s="1">
        <f t="shared" si="126"/>
        <v>1976</v>
      </c>
      <c r="D4044" s="1">
        <f t="shared" si="127"/>
        <v>38</v>
      </c>
    </row>
    <row r="4045" spans="1:4" x14ac:dyDescent="0.35">
      <c r="A4045" s="2">
        <v>27816</v>
      </c>
      <c r="B4045" s="3">
        <v>101.69000200000001</v>
      </c>
      <c r="C4045" s="1">
        <f t="shared" si="126"/>
        <v>1976</v>
      </c>
      <c r="D4045" s="1">
        <f t="shared" si="127"/>
        <v>39</v>
      </c>
    </row>
    <row r="4046" spans="1:4" x14ac:dyDescent="0.35">
      <c r="A4046" s="2">
        <v>27817</v>
      </c>
      <c r="B4046" s="3">
        <v>100.110001</v>
      </c>
      <c r="C4046" s="1">
        <f t="shared" si="126"/>
        <v>1976</v>
      </c>
      <c r="D4046" s="1">
        <f t="shared" si="127"/>
        <v>40</v>
      </c>
    </row>
    <row r="4047" spans="1:4" x14ac:dyDescent="0.35">
      <c r="A4047" s="2">
        <v>27820</v>
      </c>
      <c r="B4047" s="3">
        <v>99.709998999999996</v>
      </c>
      <c r="C4047" s="1">
        <f t="shared" si="126"/>
        <v>1976</v>
      </c>
      <c r="D4047" s="1">
        <f t="shared" si="127"/>
        <v>41</v>
      </c>
    </row>
    <row r="4048" spans="1:4" x14ac:dyDescent="0.35">
      <c r="A4048" s="2">
        <v>27821</v>
      </c>
      <c r="B4048" s="3">
        <v>100.019997</v>
      </c>
      <c r="C4048" s="1">
        <f t="shared" si="126"/>
        <v>1976</v>
      </c>
      <c r="D4048" s="1">
        <f t="shared" si="127"/>
        <v>42</v>
      </c>
    </row>
    <row r="4049" spans="1:4" x14ac:dyDescent="0.35">
      <c r="A4049" s="2">
        <v>27822</v>
      </c>
      <c r="B4049" s="3">
        <v>100.58000199999999</v>
      </c>
      <c r="C4049" s="1">
        <f t="shared" si="126"/>
        <v>1976</v>
      </c>
      <c r="D4049" s="1">
        <f t="shared" si="127"/>
        <v>43</v>
      </c>
    </row>
    <row r="4050" spans="1:4" x14ac:dyDescent="0.35">
      <c r="A4050" s="2">
        <v>27823</v>
      </c>
      <c r="B4050" s="3">
        <v>99.980002999999996</v>
      </c>
      <c r="C4050" s="1">
        <f t="shared" si="126"/>
        <v>1976</v>
      </c>
      <c r="D4050" s="1">
        <f t="shared" si="127"/>
        <v>44</v>
      </c>
    </row>
    <row r="4051" spans="1:4" x14ac:dyDescent="0.35">
      <c r="A4051" s="2">
        <v>27824</v>
      </c>
      <c r="B4051" s="3">
        <v>98.919998000000007</v>
      </c>
      <c r="C4051" s="1">
        <f t="shared" si="126"/>
        <v>1976</v>
      </c>
      <c r="D4051" s="1">
        <f t="shared" si="127"/>
        <v>45</v>
      </c>
    </row>
    <row r="4052" spans="1:4" x14ac:dyDescent="0.35">
      <c r="A4052" s="2">
        <v>27827</v>
      </c>
      <c r="B4052" s="3">
        <v>99.110000999999997</v>
      </c>
      <c r="C4052" s="1">
        <f t="shared" si="126"/>
        <v>1976</v>
      </c>
      <c r="D4052" s="1">
        <f t="shared" si="127"/>
        <v>46</v>
      </c>
    </row>
    <row r="4053" spans="1:4" x14ac:dyDescent="0.35">
      <c r="A4053" s="2">
        <v>27828</v>
      </c>
      <c r="B4053" s="3">
        <v>100.19000200000001</v>
      </c>
      <c r="C4053" s="1">
        <f t="shared" si="126"/>
        <v>1976</v>
      </c>
      <c r="D4053" s="1">
        <f t="shared" si="127"/>
        <v>47</v>
      </c>
    </row>
    <row r="4054" spans="1:4" x14ac:dyDescent="0.35">
      <c r="A4054" s="2">
        <v>27829</v>
      </c>
      <c r="B4054" s="3">
        <v>100.58000199999999</v>
      </c>
      <c r="C4054" s="1">
        <f t="shared" si="126"/>
        <v>1976</v>
      </c>
      <c r="D4054" s="1">
        <f t="shared" si="127"/>
        <v>48</v>
      </c>
    </row>
    <row r="4055" spans="1:4" x14ac:dyDescent="0.35">
      <c r="A4055" s="2">
        <v>27830</v>
      </c>
      <c r="B4055" s="3">
        <v>100.94000200000001</v>
      </c>
      <c r="C4055" s="1">
        <f t="shared" si="126"/>
        <v>1976</v>
      </c>
      <c r="D4055" s="1">
        <f t="shared" si="127"/>
        <v>49</v>
      </c>
    </row>
    <row r="4056" spans="1:4" x14ac:dyDescent="0.35">
      <c r="A4056" s="2">
        <v>27831</v>
      </c>
      <c r="B4056" s="3">
        <v>101.889999</v>
      </c>
      <c r="C4056" s="1">
        <f t="shared" si="126"/>
        <v>1976</v>
      </c>
      <c r="D4056" s="1">
        <f t="shared" si="127"/>
        <v>50</v>
      </c>
    </row>
    <row r="4057" spans="1:4" x14ac:dyDescent="0.35">
      <c r="A4057" s="2">
        <v>27834</v>
      </c>
      <c r="B4057" s="3">
        <v>100.860001</v>
      </c>
      <c r="C4057" s="1">
        <f t="shared" si="126"/>
        <v>1976</v>
      </c>
      <c r="D4057" s="1">
        <f t="shared" si="127"/>
        <v>51</v>
      </c>
    </row>
    <row r="4058" spans="1:4" x14ac:dyDescent="0.35">
      <c r="A4058" s="2">
        <v>27835</v>
      </c>
      <c r="B4058" s="3">
        <v>99.800003000000004</v>
      </c>
      <c r="C4058" s="1">
        <f t="shared" si="126"/>
        <v>1976</v>
      </c>
      <c r="D4058" s="1">
        <f t="shared" si="127"/>
        <v>52</v>
      </c>
    </row>
    <row r="4059" spans="1:4" x14ac:dyDescent="0.35">
      <c r="A4059" s="2">
        <v>27836</v>
      </c>
      <c r="B4059" s="3">
        <v>100.91999800000001</v>
      </c>
      <c r="C4059" s="1">
        <f t="shared" si="126"/>
        <v>1976</v>
      </c>
      <c r="D4059" s="1">
        <f t="shared" si="127"/>
        <v>53</v>
      </c>
    </row>
    <row r="4060" spans="1:4" x14ac:dyDescent="0.35">
      <c r="A4060" s="2">
        <v>27837</v>
      </c>
      <c r="B4060" s="3">
        <v>100.860001</v>
      </c>
      <c r="C4060" s="1">
        <f t="shared" si="126"/>
        <v>1976</v>
      </c>
      <c r="D4060" s="1">
        <f t="shared" si="127"/>
        <v>54</v>
      </c>
    </row>
    <row r="4061" spans="1:4" x14ac:dyDescent="0.35">
      <c r="A4061" s="2">
        <v>27838</v>
      </c>
      <c r="B4061" s="3">
        <v>100.449997</v>
      </c>
      <c r="C4061" s="1">
        <f t="shared" si="126"/>
        <v>1976</v>
      </c>
      <c r="D4061" s="1">
        <f t="shared" si="127"/>
        <v>55</v>
      </c>
    </row>
    <row r="4062" spans="1:4" x14ac:dyDescent="0.35">
      <c r="A4062" s="2">
        <v>27841</v>
      </c>
      <c r="B4062" s="3">
        <v>100.58000199999999</v>
      </c>
      <c r="C4062" s="1">
        <f t="shared" si="126"/>
        <v>1976</v>
      </c>
      <c r="D4062" s="1">
        <f t="shared" si="127"/>
        <v>56</v>
      </c>
    </row>
    <row r="4063" spans="1:4" x14ac:dyDescent="0.35">
      <c r="A4063" s="2">
        <v>27842</v>
      </c>
      <c r="B4063" s="3">
        <v>100.709999</v>
      </c>
      <c r="C4063" s="1">
        <f t="shared" si="126"/>
        <v>1976</v>
      </c>
      <c r="D4063" s="1">
        <f t="shared" si="127"/>
        <v>57</v>
      </c>
    </row>
    <row r="4064" spans="1:4" x14ac:dyDescent="0.35">
      <c r="A4064" s="2">
        <v>27843</v>
      </c>
      <c r="B4064" s="3">
        <v>102.510002</v>
      </c>
      <c r="C4064" s="1">
        <f t="shared" si="126"/>
        <v>1976</v>
      </c>
      <c r="D4064" s="1">
        <f t="shared" si="127"/>
        <v>58</v>
      </c>
    </row>
    <row r="4065" spans="1:4" x14ac:dyDescent="0.35">
      <c r="A4065" s="2">
        <v>27844</v>
      </c>
      <c r="B4065" s="3">
        <v>103.41999800000001</v>
      </c>
      <c r="C4065" s="1">
        <f t="shared" si="126"/>
        <v>1976</v>
      </c>
      <c r="D4065" s="1">
        <f t="shared" si="127"/>
        <v>59</v>
      </c>
    </row>
    <row r="4066" spans="1:4" x14ac:dyDescent="0.35">
      <c r="A4066" s="2">
        <v>27845</v>
      </c>
      <c r="B4066" s="3">
        <v>102.849998</v>
      </c>
      <c r="C4066" s="1">
        <f t="shared" si="126"/>
        <v>1976</v>
      </c>
      <c r="D4066" s="1">
        <f t="shared" si="127"/>
        <v>60</v>
      </c>
    </row>
    <row r="4067" spans="1:4" x14ac:dyDescent="0.35">
      <c r="A4067" s="2">
        <v>27848</v>
      </c>
      <c r="B4067" s="3">
        <v>102.849998</v>
      </c>
      <c r="C4067" s="1">
        <f t="shared" si="126"/>
        <v>1976</v>
      </c>
      <c r="D4067" s="1">
        <f t="shared" si="127"/>
        <v>61</v>
      </c>
    </row>
    <row r="4068" spans="1:4" x14ac:dyDescent="0.35">
      <c r="A4068" s="2">
        <v>27849</v>
      </c>
      <c r="B4068" s="3">
        <v>102.410004</v>
      </c>
      <c r="C4068" s="1">
        <f t="shared" si="126"/>
        <v>1976</v>
      </c>
      <c r="D4068" s="1">
        <f t="shared" si="127"/>
        <v>62</v>
      </c>
    </row>
    <row r="4069" spans="1:4" x14ac:dyDescent="0.35">
      <c r="A4069" s="2">
        <v>27850</v>
      </c>
      <c r="B4069" s="3">
        <v>102.010002</v>
      </c>
      <c r="C4069" s="1">
        <f t="shared" si="126"/>
        <v>1976</v>
      </c>
      <c r="D4069" s="1">
        <f t="shared" si="127"/>
        <v>63</v>
      </c>
    </row>
    <row r="4070" spans="1:4" x14ac:dyDescent="0.35">
      <c r="A4070" s="2">
        <v>27851</v>
      </c>
      <c r="B4070" s="3">
        <v>102.769997</v>
      </c>
      <c r="C4070" s="1">
        <f t="shared" si="126"/>
        <v>1976</v>
      </c>
      <c r="D4070" s="1">
        <f t="shared" si="127"/>
        <v>64</v>
      </c>
    </row>
    <row r="4071" spans="1:4" x14ac:dyDescent="0.35">
      <c r="A4071" s="2">
        <v>27852</v>
      </c>
      <c r="B4071" s="3">
        <v>102.239998</v>
      </c>
      <c r="C4071" s="1">
        <f t="shared" si="126"/>
        <v>1976</v>
      </c>
      <c r="D4071" s="1">
        <f t="shared" si="127"/>
        <v>65</v>
      </c>
    </row>
    <row r="4072" spans="1:4" x14ac:dyDescent="0.35">
      <c r="A4072" s="2">
        <v>27855</v>
      </c>
      <c r="B4072" s="3">
        <v>102.32</v>
      </c>
      <c r="C4072" s="1">
        <f t="shared" si="126"/>
        <v>1976</v>
      </c>
      <c r="D4072" s="1">
        <f t="shared" si="127"/>
        <v>66</v>
      </c>
    </row>
    <row r="4073" spans="1:4" x14ac:dyDescent="0.35">
      <c r="A4073" s="2">
        <v>27856</v>
      </c>
      <c r="B4073" s="3">
        <v>103.510002</v>
      </c>
      <c r="C4073" s="1">
        <f t="shared" si="126"/>
        <v>1976</v>
      </c>
      <c r="D4073" s="1">
        <f t="shared" si="127"/>
        <v>67</v>
      </c>
    </row>
    <row r="4074" spans="1:4" x14ac:dyDescent="0.35">
      <c r="A4074" s="2">
        <v>27857</v>
      </c>
      <c r="B4074" s="3">
        <v>103.360001</v>
      </c>
      <c r="C4074" s="1">
        <f t="shared" si="126"/>
        <v>1976</v>
      </c>
      <c r="D4074" s="1">
        <f t="shared" si="127"/>
        <v>68</v>
      </c>
    </row>
    <row r="4075" spans="1:4" x14ac:dyDescent="0.35">
      <c r="A4075" s="2">
        <v>27858</v>
      </c>
      <c r="B4075" s="3">
        <v>102.209999</v>
      </c>
      <c r="C4075" s="1">
        <f t="shared" si="126"/>
        <v>1976</v>
      </c>
      <c r="D4075" s="1">
        <f t="shared" si="127"/>
        <v>69</v>
      </c>
    </row>
    <row r="4076" spans="1:4" x14ac:dyDescent="0.35">
      <c r="A4076" s="2">
        <v>27859</v>
      </c>
      <c r="B4076" s="3">
        <v>101.279999</v>
      </c>
      <c r="C4076" s="1">
        <f t="shared" si="126"/>
        <v>1976</v>
      </c>
      <c r="D4076" s="1">
        <f t="shared" si="127"/>
        <v>70</v>
      </c>
    </row>
    <row r="4077" spans="1:4" x14ac:dyDescent="0.35">
      <c r="A4077" s="2">
        <v>27862</v>
      </c>
      <c r="B4077" s="3">
        <v>100.349998</v>
      </c>
      <c r="C4077" s="1">
        <f t="shared" si="126"/>
        <v>1976</v>
      </c>
      <c r="D4077" s="1">
        <f t="shared" si="127"/>
        <v>71</v>
      </c>
    </row>
    <row r="4078" spans="1:4" x14ac:dyDescent="0.35">
      <c r="A4078" s="2">
        <v>27863</v>
      </c>
      <c r="B4078" s="3">
        <v>100.199997</v>
      </c>
      <c r="C4078" s="1">
        <f t="shared" si="126"/>
        <v>1976</v>
      </c>
      <c r="D4078" s="1">
        <f t="shared" si="127"/>
        <v>72</v>
      </c>
    </row>
    <row r="4079" spans="1:4" x14ac:dyDescent="0.35">
      <c r="A4079" s="2">
        <v>27864</v>
      </c>
      <c r="B4079" s="3">
        <v>101.050003</v>
      </c>
      <c r="C4079" s="1">
        <f t="shared" si="126"/>
        <v>1976</v>
      </c>
      <c r="D4079" s="1">
        <f t="shared" si="127"/>
        <v>73</v>
      </c>
    </row>
    <row r="4080" spans="1:4" x14ac:dyDescent="0.35">
      <c r="A4080" s="2">
        <v>27865</v>
      </c>
      <c r="B4080" s="3">
        <v>100.30999799999999</v>
      </c>
      <c r="C4080" s="1">
        <f t="shared" si="126"/>
        <v>1976</v>
      </c>
      <c r="D4080" s="1">
        <f t="shared" si="127"/>
        <v>74</v>
      </c>
    </row>
    <row r="4081" spans="1:4" x14ac:dyDescent="0.35">
      <c r="A4081" s="2">
        <v>27869</v>
      </c>
      <c r="B4081" s="3">
        <v>100.66999800000001</v>
      </c>
      <c r="C4081" s="1">
        <f t="shared" si="126"/>
        <v>1976</v>
      </c>
      <c r="D4081" s="1">
        <f t="shared" si="127"/>
        <v>75</v>
      </c>
    </row>
    <row r="4082" spans="1:4" x14ac:dyDescent="0.35">
      <c r="A4082" s="2">
        <v>27870</v>
      </c>
      <c r="B4082" s="3">
        <v>101.44000200000001</v>
      </c>
      <c r="C4082" s="1">
        <f t="shared" si="126"/>
        <v>1976</v>
      </c>
      <c r="D4082" s="1">
        <f t="shared" si="127"/>
        <v>76</v>
      </c>
    </row>
    <row r="4083" spans="1:4" x14ac:dyDescent="0.35">
      <c r="A4083" s="2">
        <v>27871</v>
      </c>
      <c r="B4083" s="3">
        <v>102.870003</v>
      </c>
      <c r="C4083" s="1">
        <f t="shared" si="126"/>
        <v>1976</v>
      </c>
      <c r="D4083" s="1">
        <f t="shared" si="127"/>
        <v>77</v>
      </c>
    </row>
    <row r="4084" spans="1:4" x14ac:dyDescent="0.35">
      <c r="A4084" s="2">
        <v>27872</v>
      </c>
      <c r="B4084" s="3">
        <v>103.32</v>
      </c>
      <c r="C4084" s="1">
        <f t="shared" si="126"/>
        <v>1976</v>
      </c>
      <c r="D4084" s="1">
        <f t="shared" si="127"/>
        <v>78</v>
      </c>
    </row>
    <row r="4085" spans="1:4" x14ac:dyDescent="0.35">
      <c r="A4085" s="2">
        <v>27873</v>
      </c>
      <c r="B4085" s="3">
        <v>102.980003</v>
      </c>
      <c r="C4085" s="1">
        <f t="shared" si="126"/>
        <v>1976</v>
      </c>
      <c r="D4085" s="1">
        <f t="shared" si="127"/>
        <v>79</v>
      </c>
    </row>
    <row r="4086" spans="1:4" x14ac:dyDescent="0.35">
      <c r="A4086" s="2">
        <v>27876</v>
      </c>
      <c r="B4086" s="3">
        <v>102.290001</v>
      </c>
      <c r="C4086" s="1">
        <f t="shared" si="126"/>
        <v>1976</v>
      </c>
      <c r="D4086" s="1">
        <f t="shared" si="127"/>
        <v>80</v>
      </c>
    </row>
    <row r="4087" spans="1:4" x14ac:dyDescent="0.35">
      <c r="A4087" s="2">
        <v>27877</v>
      </c>
      <c r="B4087" s="3">
        <v>102.43</v>
      </c>
      <c r="C4087" s="1">
        <f t="shared" si="126"/>
        <v>1976</v>
      </c>
      <c r="D4087" s="1">
        <f t="shared" si="127"/>
        <v>81</v>
      </c>
    </row>
    <row r="4088" spans="1:4" x14ac:dyDescent="0.35">
      <c r="A4088" s="2">
        <v>27878</v>
      </c>
      <c r="B4088" s="3">
        <v>101.860001</v>
      </c>
      <c r="C4088" s="1">
        <f t="shared" si="126"/>
        <v>1976</v>
      </c>
      <c r="D4088" s="1">
        <f t="shared" si="127"/>
        <v>82</v>
      </c>
    </row>
    <row r="4089" spans="1:4" x14ac:dyDescent="0.35">
      <c r="A4089" s="2">
        <v>27879</v>
      </c>
      <c r="B4089" s="3">
        <v>102.129997</v>
      </c>
      <c r="C4089" s="1">
        <f t="shared" si="126"/>
        <v>1976</v>
      </c>
      <c r="D4089" s="1">
        <f t="shared" si="127"/>
        <v>83</v>
      </c>
    </row>
    <row r="4090" spans="1:4" x14ac:dyDescent="0.35">
      <c r="A4090" s="2">
        <v>27880</v>
      </c>
      <c r="B4090" s="3">
        <v>102.129997</v>
      </c>
      <c r="C4090" s="1">
        <f t="shared" si="126"/>
        <v>1976</v>
      </c>
      <c r="D4090" s="1">
        <f t="shared" si="127"/>
        <v>84</v>
      </c>
    </row>
    <row r="4091" spans="1:4" x14ac:dyDescent="0.35">
      <c r="A4091" s="2">
        <v>27883</v>
      </c>
      <c r="B4091" s="3">
        <v>101.639999</v>
      </c>
      <c r="C4091" s="1">
        <f t="shared" si="126"/>
        <v>1976</v>
      </c>
      <c r="D4091" s="1">
        <f t="shared" si="127"/>
        <v>85</v>
      </c>
    </row>
    <row r="4092" spans="1:4" x14ac:dyDescent="0.35">
      <c r="A4092" s="2">
        <v>27884</v>
      </c>
      <c r="B4092" s="3">
        <v>100.91999800000001</v>
      </c>
      <c r="C4092" s="1">
        <f t="shared" si="126"/>
        <v>1976</v>
      </c>
      <c r="D4092" s="1">
        <f t="shared" si="127"/>
        <v>86</v>
      </c>
    </row>
    <row r="4093" spans="1:4" x14ac:dyDescent="0.35">
      <c r="A4093" s="2">
        <v>27885</v>
      </c>
      <c r="B4093" s="3">
        <v>101.459999</v>
      </c>
      <c r="C4093" s="1">
        <f t="shared" si="126"/>
        <v>1976</v>
      </c>
      <c r="D4093" s="1">
        <f t="shared" si="127"/>
        <v>87</v>
      </c>
    </row>
    <row r="4094" spans="1:4" x14ac:dyDescent="0.35">
      <c r="A4094" s="2">
        <v>27886</v>
      </c>
      <c r="B4094" s="3">
        <v>100.879997</v>
      </c>
      <c r="C4094" s="1">
        <f t="shared" si="126"/>
        <v>1976</v>
      </c>
      <c r="D4094" s="1">
        <f t="shared" si="127"/>
        <v>88</v>
      </c>
    </row>
    <row r="4095" spans="1:4" x14ac:dyDescent="0.35">
      <c r="A4095" s="2">
        <v>27887</v>
      </c>
      <c r="B4095" s="3">
        <v>101.160004</v>
      </c>
      <c r="C4095" s="1">
        <f t="shared" si="126"/>
        <v>1976</v>
      </c>
      <c r="D4095" s="1">
        <f t="shared" si="127"/>
        <v>89</v>
      </c>
    </row>
    <row r="4096" spans="1:4" x14ac:dyDescent="0.35">
      <c r="A4096" s="2">
        <v>27890</v>
      </c>
      <c r="B4096" s="3">
        <v>101.879997</v>
      </c>
      <c r="C4096" s="1">
        <f t="shared" si="126"/>
        <v>1976</v>
      </c>
      <c r="D4096" s="1">
        <f t="shared" si="127"/>
        <v>90</v>
      </c>
    </row>
    <row r="4097" spans="1:4" x14ac:dyDescent="0.35">
      <c r="A4097" s="2">
        <v>27891</v>
      </c>
      <c r="B4097" s="3">
        <v>103.099998</v>
      </c>
      <c r="C4097" s="1">
        <f t="shared" si="126"/>
        <v>1976</v>
      </c>
      <c r="D4097" s="1">
        <f t="shared" si="127"/>
        <v>91</v>
      </c>
    </row>
    <row r="4098" spans="1:4" x14ac:dyDescent="0.35">
      <c r="A4098" s="2">
        <v>27892</v>
      </c>
      <c r="B4098" s="3">
        <v>102.949997</v>
      </c>
      <c r="C4098" s="1">
        <f t="shared" si="126"/>
        <v>1976</v>
      </c>
      <c r="D4098" s="1">
        <f t="shared" si="127"/>
        <v>92</v>
      </c>
    </row>
    <row r="4099" spans="1:4" x14ac:dyDescent="0.35">
      <c r="A4099" s="2">
        <v>27893</v>
      </c>
      <c r="B4099" s="3">
        <v>102.769997</v>
      </c>
      <c r="C4099" s="1">
        <f t="shared" ref="C4099:C4162" si="128">YEAR(A4099)</f>
        <v>1976</v>
      </c>
      <c r="D4099" s="1">
        <f t="shared" ref="D4099:D4162" si="129">IF(C4099&lt;&gt;C4098, 1, D4098+1)</f>
        <v>93</v>
      </c>
    </row>
    <row r="4100" spans="1:4" x14ac:dyDescent="0.35">
      <c r="A4100" s="2">
        <v>27894</v>
      </c>
      <c r="B4100" s="3">
        <v>102.160004</v>
      </c>
      <c r="C4100" s="1">
        <f t="shared" si="128"/>
        <v>1976</v>
      </c>
      <c r="D4100" s="1">
        <f t="shared" si="129"/>
        <v>94</v>
      </c>
    </row>
    <row r="4101" spans="1:4" x14ac:dyDescent="0.35">
      <c r="A4101" s="2">
        <v>27897</v>
      </c>
      <c r="B4101" s="3">
        <v>101.339996</v>
      </c>
      <c r="C4101" s="1">
        <f t="shared" si="128"/>
        <v>1976</v>
      </c>
      <c r="D4101" s="1">
        <f t="shared" si="129"/>
        <v>95</v>
      </c>
    </row>
    <row r="4102" spans="1:4" x14ac:dyDescent="0.35">
      <c r="A4102" s="2">
        <v>27898</v>
      </c>
      <c r="B4102" s="3">
        <v>101.089996</v>
      </c>
      <c r="C4102" s="1">
        <f t="shared" si="128"/>
        <v>1976</v>
      </c>
      <c r="D4102" s="1">
        <f t="shared" si="129"/>
        <v>96</v>
      </c>
    </row>
    <row r="4103" spans="1:4" x14ac:dyDescent="0.35">
      <c r="A4103" s="2">
        <v>27899</v>
      </c>
      <c r="B4103" s="3">
        <v>101.260002</v>
      </c>
      <c r="C4103" s="1">
        <f t="shared" si="128"/>
        <v>1976</v>
      </c>
      <c r="D4103" s="1">
        <f t="shared" si="129"/>
        <v>97</v>
      </c>
    </row>
    <row r="4104" spans="1:4" x14ac:dyDescent="0.35">
      <c r="A4104" s="2">
        <v>27900</v>
      </c>
      <c r="B4104" s="3">
        <v>101.18</v>
      </c>
      <c r="C4104" s="1">
        <f t="shared" si="128"/>
        <v>1976</v>
      </c>
      <c r="D4104" s="1">
        <f t="shared" si="129"/>
        <v>98</v>
      </c>
    </row>
    <row r="4105" spans="1:4" x14ac:dyDescent="0.35">
      <c r="A4105" s="2">
        <v>27901</v>
      </c>
      <c r="B4105" s="3">
        <v>102</v>
      </c>
      <c r="C4105" s="1">
        <f t="shared" si="128"/>
        <v>1976</v>
      </c>
      <c r="D4105" s="1">
        <f t="shared" si="129"/>
        <v>99</v>
      </c>
    </row>
    <row r="4106" spans="1:4" x14ac:dyDescent="0.35">
      <c r="A4106" s="2">
        <v>27904</v>
      </c>
      <c r="B4106" s="3">
        <v>101.07</v>
      </c>
      <c r="C4106" s="1">
        <f t="shared" si="128"/>
        <v>1976</v>
      </c>
      <c r="D4106" s="1">
        <f t="shared" si="129"/>
        <v>100</v>
      </c>
    </row>
    <row r="4107" spans="1:4" x14ac:dyDescent="0.35">
      <c r="A4107" s="2">
        <v>27905</v>
      </c>
      <c r="B4107" s="3">
        <v>99.440002000000007</v>
      </c>
      <c r="C4107" s="1">
        <f t="shared" si="128"/>
        <v>1976</v>
      </c>
      <c r="D4107" s="1">
        <f t="shared" si="129"/>
        <v>101</v>
      </c>
    </row>
    <row r="4108" spans="1:4" x14ac:dyDescent="0.35">
      <c r="A4108" s="2">
        <v>27906</v>
      </c>
      <c r="B4108" s="3">
        <v>99.489998</v>
      </c>
      <c r="C4108" s="1">
        <f t="shared" si="128"/>
        <v>1976</v>
      </c>
      <c r="D4108" s="1">
        <f t="shared" si="129"/>
        <v>102</v>
      </c>
    </row>
    <row r="4109" spans="1:4" x14ac:dyDescent="0.35">
      <c r="A4109" s="2">
        <v>27907</v>
      </c>
      <c r="B4109" s="3">
        <v>99.339995999999999</v>
      </c>
      <c r="C4109" s="1">
        <f t="shared" si="128"/>
        <v>1976</v>
      </c>
      <c r="D4109" s="1">
        <f t="shared" si="129"/>
        <v>103</v>
      </c>
    </row>
    <row r="4110" spans="1:4" x14ac:dyDescent="0.35">
      <c r="A4110" s="2">
        <v>27908</v>
      </c>
      <c r="B4110" s="3">
        <v>99.379997000000003</v>
      </c>
      <c r="C4110" s="1">
        <f t="shared" si="128"/>
        <v>1976</v>
      </c>
      <c r="D4110" s="1">
        <f t="shared" si="129"/>
        <v>104</v>
      </c>
    </row>
    <row r="4111" spans="1:4" x14ac:dyDescent="0.35">
      <c r="A4111" s="2">
        <v>27912</v>
      </c>
      <c r="B4111" s="3">
        <v>100.18</v>
      </c>
      <c r="C4111" s="1">
        <f t="shared" si="128"/>
        <v>1976</v>
      </c>
      <c r="D4111" s="1">
        <f t="shared" si="129"/>
        <v>105</v>
      </c>
    </row>
    <row r="4112" spans="1:4" x14ac:dyDescent="0.35">
      <c r="A4112" s="2">
        <v>27913</v>
      </c>
      <c r="B4112" s="3">
        <v>99.849997999999999</v>
      </c>
      <c r="C4112" s="1">
        <f t="shared" si="128"/>
        <v>1976</v>
      </c>
      <c r="D4112" s="1">
        <f t="shared" si="129"/>
        <v>106</v>
      </c>
    </row>
    <row r="4113" spans="1:4" x14ac:dyDescent="0.35">
      <c r="A4113" s="2">
        <v>27914</v>
      </c>
      <c r="B4113" s="3">
        <v>100.220001</v>
      </c>
      <c r="C4113" s="1">
        <f t="shared" si="128"/>
        <v>1976</v>
      </c>
      <c r="D4113" s="1">
        <f t="shared" si="129"/>
        <v>107</v>
      </c>
    </row>
    <row r="4114" spans="1:4" x14ac:dyDescent="0.35">
      <c r="A4114" s="2">
        <v>27915</v>
      </c>
      <c r="B4114" s="3">
        <v>100.129997</v>
      </c>
      <c r="C4114" s="1">
        <f t="shared" si="128"/>
        <v>1976</v>
      </c>
      <c r="D4114" s="1">
        <f t="shared" si="129"/>
        <v>108</v>
      </c>
    </row>
    <row r="4115" spans="1:4" x14ac:dyDescent="0.35">
      <c r="A4115" s="2">
        <v>27918</v>
      </c>
      <c r="B4115" s="3">
        <v>99.150002000000001</v>
      </c>
      <c r="C4115" s="1">
        <f t="shared" si="128"/>
        <v>1976</v>
      </c>
      <c r="D4115" s="1">
        <f t="shared" si="129"/>
        <v>109</v>
      </c>
    </row>
    <row r="4116" spans="1:4" x14ac:dyDescent="0.35">
      <c r="A4116" s="2">
        <v>27919</v>
      </c>
      <c r="B4116" s="3">
        <v>98.629997000000003</v>
      </c>
      <c r="C4116" s="1">
        <f t="shared" si="128"/>
        <v>1976</v>
      </c>
      <c r="D4116" s="1">
        <f t="shared" si="129"/>
        <v>110</v>
      </c>
    </row>
    <row r="4117" spans="1:4" x14ac:dyDescent="0.35">
      <c r="A4117" s="2">
        <v>27920</v>
      </c>
      <c r="B4117" s="3">
        <v>98.800003000000004</v>
      </c>
      <c r="C4117" s="1">
        <f t="shared" si="128"/>
        <v>1976</v>
      </c>
      <c r="D4117" s="1">
        <f t="shared" si="129"/>
        <v>111</v>
      </c>
    </row>
    <row r="4118" spans="1:4" x14ac:dyDescent="0.35">
      <c r="A4118" s="2">
        <v>27921</v>
      </c>
      <c r="B4118" s="3">
        <v>98.739998</v>
      </c>
      <c r="C4118" s="1">
        <f t="shared" si="128"/>
        <v>1976</v>
      </c>
      <c r="D4118" s="1">
        <f t="shared" si="129"/>
        <v>112</v>
      </c>
    </row>
    <row r="4119" spans="1:4" x14ac:dyDescent="0.35">
      <c r="A4119" s="2">
        <v>27922</v>
      </c>
      <c r="B4119" s="3">
        <v>99.559997999999993</v>
      </c>
      <c r="C4119" s="1">
        <f t="shared" si="128"/>
        <v>1976</v>
      </c>
      <c r="D4119" s="1">
        <f t="shared" si="129"/>
        <v>113</v>
      </c>
    </row>
    <row r="4120" spans="1:4" x14ac:dyDescent="0.35">
      <c r="A4120" s="2">
        <v>27925</v>
      </c>
      <c r="B4120" s="3">
        <v>101</v>
      </c>
      <c r="C4120" s="1">
        <f t="shared" si="128"/>
        <v>1976</v>
      </c>
      <c r="D4120" s="1">
        <f t="shared" si="129"/>
        <v>114</v>
      </c>
    </row>
    <row r="4121" spans="1:4" x14ac:dyDescent="0.35">
      <c r="A4121" s="2">
        <v>27926</v>
      </c>
      <c r="B4121" s="3">
        <v>101.949997</v>
      </c>
      <c r="C4121" s="1">
        <f t="shared" si="128"/>
        <v>1976</v>
      </c>
      <c r="D4121" s="1">
        <f t="shared" si="129"/>
        <v>115</v>
      </c>
    </row>
    <row r="4122" spans="1:4" x14ac:dyDescent="0.35">
      <c r="A4122" s="2">
        <v>27927</v>
      </c>
      <c r="B4122" s="3">
        <v>101.459999</v>
      </c>
      <c r="C4122" s="1">
        <f t="shared" si="128"/>
        <v>1976</v>
      </c>
      <c r="D4122" s="1">
        <f t="shared" si="129"/>
        <v>116</v>
      </c>
    </row>
    <row r="4123" spans="1:4" x14ac:dyDescent="0.35">
      <c r="A4123" s="2">
        <v>27928</v>
      </c>
      <c r="B4123" s="3">
        <v>102.010002</v>
      </c>
      <c r="C4123" s="1">
        <f t="shared" si="128"/>
        <v>1976</v>
      </c>
      <c r="D4123" s="1">
        <f t="shared" si="129"/>
        <v>117</v>
      </c>
    </row>
    <row r="4124" spans="1:4" x14ac:dyDescent="0.35">
      <c r="A4124" s="2">
        <v>27929</v>
      </c>
      <c r="B4124" s="3">
        <v>103.610001</v>
      </c>
      <c r="C4124" s="1">
        <f t="shared" si="128"/>
        <v>1976</v>
      </c>
      <c r="D4124" s="1">
        <f t="shared" si="129"/>
        <v>118</v>
      </c>
    </row>
    <row r="4125" spans="1:4" x14ac:dyDescent="0.35">
      <c r="A4125" s="2">
        <v>27932</v>
      </c>
      <c r="B4125" s="3">
        <v>103.760002</v>
      </c>
      <c r="C4125" s="1">
        <f t="shared" si="128"/>
        <v>1976</v>
      </c>
      <c r="D4125" s="1">
        <f t="shared" si="129"/>
        <v>119</v>
      </c>
    </row>
    <row r="4126" spans="1:4" x14ac:dyDescent="0.35">
      <c r="A4126" s="2">
        <v>27933</v>
      </c>
      <c r="B4126" s="3">
        <v>104.279999</v>
      </c>
      <c r="C4126" s="1">
        <f t="shared" si="128"/>
        <v>1976</v>
      </c>
      <c r="D4126" s="1">
        <f t="shared" si="129"/>
        <v>120</v>
      </c>
    </row>
    <row r="4127" spans="1:4" x14ac:dyDescent="0.35">
      <c r="A4127" s="2">
        <v>27934</v>
      </c>
      <c r="B4127" s="3">
        <v>103.470001</v>
      </c>
      <c r="C4127" s="1">
        <f t="shared" si="128"/>
        <v>1976</v>
      </c>
      <c r="D4127" s="1">
        <f t="shared" si="129"/>
        <v>121</v>
      </c>
    </row>
    <row r="4128" spans="1:4" x14ac:dyDescent="0.35">
      <c r="A4128" s="2">
        <v>27935</v>
      </c>
      <c r="B4128" s="3">
        <v>103.25</v>
      </c>
      <c r="C4128" s="1">
        <f t="shared" si="128"/>
        <v>1976</v>
      </c>
      <c r="D4128" s="1">
        <f t="shared" si="129"/>
        <v>122</v>
      </c>
    </row>
    <row r="4129" spans="1:4" x14ac:dyDescent="0.35">
      <c r="A4129" s="2">
        <v>27936</v>
      </c>
      <c r="B4129" s="3">
        <v>103.790001</v>
      </c>
      <c r="C4129" s="1">
        <f t="shared" si="128"/>
        <v>1976</v>
      </c>
      <c r="D4129" s="1">
        <f t="shared" si="129"/>
        <v>123</v>
      </c>
    </row>
    <row r="4130" spans="1:4" x14ac:dyDescent="0.35">
      <c r="A4130" s="2">
        <v>27939</v>
      </c>
      <c r="B4130" s="3">
        <v>103.720001</v>
      </c>
      <c r="C4130" s="1">
        <f t="shared" si="128"/>
        <v>1976</v>
      </c>
      <c r="D4130" s="1">
        <f t="shared" si="129"/>
        <v>124</v>
      </c>
    </row>
    <row r="4131" spans="1:4" x14ac:dyDescent="0.35">
      <c r="A4131" s="2">
        <v>27940</v>
      </c>
      <c r="B4131" s="3">
        <v>103.43</v>
      </c>
      <c r="C4131" s="1">
        <f t="shared" si="128"/>
        <v>1976</v>
      </c>
      <c r="D4131" s="1">
        <f t="shared" si="129"/>
        <v>125</v>
      </c>
    </row>
    <row r="4132" spans="1:4" x14ac:dyDescent="0.35">
      <c r="A4132" s="2">
        <v>27941</v>
      </c>
      <c r="B4132" s="3">
        <v>103.860001</v>
      </c>
      <c r="C4132" s="1">
        <f t="shared" si="128"/>
        <v>1976</v>
      </c>
      <c r="D4132" s="1">
        <f t="shared" si="129"/>
        <v>126</v>
      </c>
    </row>
    <row r="4133" spans="1:4" x14ac:dyDescent="0.35">
      <c r="A4133" s="2">
        <v>27942</v>
      </c>
      <c r="B4133" s="3">
        <v>104.279999</v>
      </c>
      <c r="C4133" s="1">
        <f t="shared" si="128"/>
        <v>1976</v>
      </c>
      <c r="D4133" s="1">
        <f t="shared" si="129"/>
        <v>127</v>
      </c>
    </row>
    <row r="4134" spans="1:4" x14ac:dyDescent="0.35">
      <c r="A4134" s="2">
        <v>27943</v>
      </c>
      <c r="B4134" s="3">
        <v>103.589996</v>
      </c>
      <c r="C4134" s="1">
        <f t="shared" si="128"/>
        <v>1976</v>
      </c>
      <c r="D4134" s="1">
        <f t="shared" si="129"/>
        <v>128</v>
      </c>
    </row>
    <row r="4135" spans="1:4" x14ac:dyDescent="0.35">
      <c r="A4135" s="2">
        <v>27947</v>
      </c>
      <c r="B4135" s="3">
        <v>104.110001</v>
      </c>
      <c r="C4135" s="1">
        <f t="shared" si="128"/>
        <v>1976</v>
      </c>
      <c r="D4135" s="1">
        <f t="shared" si="129"/>
        <v>129</v>
      </c>
    </row>
    <row r="4136" spans="1:4" x14ac:dyDescent="0.35">
      <c r="A4136" s="2">
        <v>27948</v>
      </c>
      <c r="B4136" s="3">
        <v>103.540001</v>
      </c>
      <c r="C4136" s="1">
        <f t="shared" si="128"/>
        <v>1976</v>
      </c>
      <c r="D4136" s="1">
        <f t="shared" si="129"/>
        <v>130</v>
      </c>
    </row>
    <row r="4137" spans="1:4" x14ac:dyDescent="0.35">
      <c r="A4137" s="2">
        <v>27949</v>
      </c>
      <c r="B4137" s="3">
        <v>103.83000199999999</v>
      </c>
      <c r="C4137" s="1">
        <f t="shared" si="128"/>
        <v>1976</v>
      </c>
      <c r="D4137" s="1">
        <f t="shared" si="129"/>
        <v>131</v>
      </c>
    </row>
    <row r="4138" spans="1:4" x14ac:dyDescent="0.35">
      <c r="A4138" s="2">
        <v>27950</v>
      </c>
      <c r="B4138" s="3">
        <v>103.980003</v>
      </c>
      <c r="C4138" s="1">
        <f t="shared" si="128"/>
        <v>1976</v>
      </c>
      <c r="D4138" s="1">
        <f t="shared" si="129"/>
        <v>132</v>
      </c>
    </row>
    <row r="4139" spans="1:4" x14ac:dyDescent="0.35">
      <c r="A4139" s="2">
        <v>27953</v>
      </c>
      <c r="B4139" s="3">
        <v>104.980003</v>
      </c>
      <c r="C4139" s="1">
        <f t="shared" si="128"/>
        <v>1976</v>
      </c>
      <c r="D4139" s="1">
        <f t="shared" si="129"/>
        <v>133</v>
      </c>
    </row>
    <row r="4140" spans="1:4" x14ac:dyDescent="0.35">
      <c r="A4140" s="2">
        <v>27954</v>
      </c>
      <c r="B4140" s="3">
        <v>105.900002</v>
      </c>
      <c r="C4140" s="1">
        <f t="shared" si="128"/>
        <v>1976</v>
      </c>
      <c r="D4140" s="1">
        <f t="shared" si="129"/>
        <v>134</v>
      </c>
    </row>
    <row r="4141" spans="1:4" x14ac:dyDescent="0.35">
      <c r="A4141" s="2">
        <v>27955</v>
      </c>
      <c r="B4141" s="3">
        <v>105.66999800000001</v>
      </c>
      <c r="C4141" s="1">
        <f t="shared" si="128"/>
        <v>1976</v>
      </c>
      <c r="D4141" s="1">
        <f t="shared" si="129"/>
        <v>135</v>
      </c>
    </row>
    <row r="4142" spans="1:4" x14ac:dyDescent="0.35">
      <c r="A4142" s="2">
        <v>27956</v>
      </c>
      <c r="B4142" s="3">
        <v>105.949997</v>
      </c>
      <c r="C4142" s="1">
        <f t="shared" si="128"/>
        <v>1976</v>
      </c>
      <c r="D4142" s="1">
        <f t="shared" si="129"/>
        <v>136</v>
      </c>
    </row>
    <row r="4143" spans="1:4" x14ac:dyDescent="0.35">
      <c r="A4143" s="2">
        <v>27957</v>
      </c>
      <c r="B4143" s="3">
        <v>105.199997</v>
      </c>
      <c r="C4143" s="1">
        <f t="shared" si="128"/>
        <v>1976</v>
      </c>
      <c r="D4143" s="1">
        <f t="shared" si="129"/>
        <v>137</v>
      </c>
    </row>
    <row r="4144" spans="1:4" x14ac:dyDescent="0.35">
      <c r="A4144" s="2">
        <v>27960</v>
      </c>
      <c r="B4144" s="3">
        <v>104.68</v>
      </c>
      <c r="C4144" s="1">
        <f t="shared" si="128"/>
        <v>1976</v>
      </c>
      <c r="D4144" s="1">
        <f t="shared" si="129"/>
        <v>138</v>
      </c>
    </row>
    <row r="4145" spans="1:4" x14ac:dyDescent="0.35">
      <c r="A4145" s="2">
        <v>27961</v>
      </c>
      <c r="B4145" s="3">
        <v>104.290001</v>
      </c>
      <c r="C4145" s="1">
        <f t="shared" si="128"/>
        <v>1976</v>
      </c>
      <c r="D4145" s="1">
        <f t="shared" si="129"/>
        <v>139</v>
      </c>
    </row>
    <row r="4146" spans="1:4" x14ac:dyDescent="0.35">
      <c r="A4146" s="2">
        <v>27962</v>
      </c>
      <c r="B4146" s="3">
        <v>103.720001</v>
      </c>
      <c r="C4146" s="1">
        <f t="shared" si="128"/>
        <v>1976</v>
      </c>
      <c r="D4146" s="1">
        <f t="shared" si="129"/>
        <v>140</v>
      </c>
    </row>
    <row r="4147" spans="1:4" x14ac:dyDescent="0.35">
      <c r="A4147" s="2">
        <v>27963</v>
      </c>
      <c r="B4147" s="3">
        <v>103.82</v>
      </c>
      <c r="C4147" s="1">
        <f t="shared" si="128"/>
        <v>1976</v>
      </c>
      <c r="D4147" s="1">
        <f t="shared" si="129"/>
        <v>141</v>
      </c>
    </row>
    <row r="4148" spans="1:4" x14ac:dyDescent="0.35">
      <c r="A4148" s="2">
        <v>27964</v>
      </c>
      <c r="B4148" s="3">
        <v>103.93</v>
      </c>
      <c r="C4148" s="1">
        <f t="shared" si="128"/>
        <v>1976</v>
      </c>
      <c r="D4148" s="1">
        <f t="shared" si="129"/>
        <v>142</v>
      </c>
    </row>
    <row r="4149" spans="1:4" x14ac:dyDescent="0.35">
      <c r="A4149" s="2">
        <v>27967</v>
      </c>
      <c r="B4149" s="3">
        <v>104.05999799999999</v>
      </c>
      <c r="C4149" s="1">
        <f t="shared" si="128"/>
        <v>1976</v>
      </c>
      <c r="D4149" s="1">
        <f t="shared" si="129"/>
        <v>143</v>
      </c>
    </row>
    <row r="4150" spans="1:4" x14ac:dyDescent="0.35">
      <c r="A4150" s="2">
        <v>27968</v>
      </c>
      <c r="B4150" s="3">
        <v>104.07</v>
      </c>
      <c r="C4150" s="1">
        <f t="shared" si="128"/>
        <v>1976</v>
      </c>
      <c r="D4150" s="1">
        <f t="shared" si="129"/>
        <v>144</v>
      </c>
    </row>
    <row r="4151" spans="1:4" x14ac:dyDescent="0.35">
      <c r="A4151" s="2">
        <v>27969</v>
      </c>
      <c r="B4151" s="3">
        <v>103.480003</v>
      </c>
      <c r="C4151" s="1">
        <f t="shared" si="128"/>
        <v>1976</v>
      </c>
      <c r="D4151" s="1">
        <f t="shared" si="129"/>
        <v>145</v>
      </c>
    </row>
    <row r="4152" spans="1:4" x14ac:dyDescent="0.35">
      <c r="A4152" s="2">
        <v>27970</v>
      </c>
      <c r="B4152" s="3">
        <v>103.050003</v>
      </c>
      <c r="C4152" s="1">
        <f t="shared" si="128"/>
        <v>1976</v>
      </c>
      <c r="D4152" s="1">
        <f t="shared" si="129"/>
        <v>146</v>
      </c>
    </row>
    <row r="4153" spans="1:4" x14ac:dyDescent="0.35">
      <c r="A4153" s="2">
        <v>27971</v>
      </c>
      <c r="B4153" s="3">
        <v>102.93</v>
      </c>
      <c r="C4153" s="1">
        <f t="shared" si="128"/>
        <v>1976</v>
      </c>
      <c r="D4153" s="1">
        <f t="shared" si="129"/>
        <v>147</v>
      </c>
    </row>
    <row r="4154" spans="1:4" x14ac:dyDescent="0.35">
      <c r="A4154" s="2">
        <v>27974</v>
      </c>
      <c r="B4154" s="3">
        <v>103.44000200000001</v>
      </c>
      <c r="C4154" s="1">
        <f t="shared" si="128"/>
        <v>1976</v>
      </c>
      <c r="D4154" s="1">
        <f t="shared" si="129"/>
        <v>148</v>
      </c>
    </row>
    <row r="4155" spans="1:4" x14ac:dyDescent="0.35">
      <c r="A4155" s="2">
        <v>27975</v>
      </c>
      <c r="B4155" s="3">
        <v>103.19000200000001</v>
      </c>
      <c r="C4155" s="1">
        <f t="shared" si="128"/>
        <v>1976</v>
      </c>
      <c r="D4155" s="1">
        <f t="shared" si="129"/>
        <v>149</v>
      </c>
    </row>
    <row r="4156" spans="1:4" x14ac:dyDescent="0.35">
      <c r="A4156" s="2">
        <v>27976</v>
      </c>
      <c r="B4156" s="3">
        <v>104.139999</v>
      </c>
      <c r="C4156" s="1">
        <f t="shared" si="128"/>
        <v>1976</v>
      </c>
      <c r="D4156" s="1">
        <f t="shared" si="129"/>
        <v>150</v>
      </c>
    </row>
    <row r="4157" spans="1:4" x14ac:dyDescent="0.35">
      <c r="A4157" s="2">
        <v>27977</v>
      </c>
      <c r="B4157" s="3">
        <v>104.43</v>
      </c>
      <c r="C4157" s="1">
        <f t="shared" si="128"/>
        <v>1976</v>
      </c>
      <c r="D4157" s="1">
        <f t="shared" si="129"/>
        <v>151</v>
      </c>
    </row>
    <row r="4158" spans="1:4" x14ac:dyDescent="0.35">
      <c r="A4158" s="2">
        <v>27978</v>
      </c>
      <c r="B4158" s="3">
        <v>103.849998</v>
      </c>
      <c r="C4158" s="1">
        <f t="shared" si="128"/>
        <v>1976</v>
      </c>
      <c r="D4158" s="1">
        <f t="shared" si="129"/>
        <v>152</v>
      </c>
    </row>
    <row r="4159" spans="1:4" x14ac:dyDescent="0.35">
      <c r="A4159" s="2">
        <v>27981</v>
      </c>
      <c r="B4159" s="3">
        <v>103.790001</v>
      </c>
      <c r="C4159" s="1">
        <f t="shared" si="128"/>
        <v>1976</v>
      </c>
      <c r="D4159" s="1">
        <f t="shared" si="129"/>
        <v>153</v>
      </c>
    </row>
    <row r="4160" spans="1:4" x14ac:dyDescent="0.35">
      <c r="A4160" s="2">
        <v>27982</v>
      </c>
      <c r="B4160" s="3">
        <v>103.489998</v>
      </c>
      <c r="C4160" s="1">
        <f t="shared" si="128"/>
        <v>1976</v>
      </c>
      <c r="D4160" s="1">
        <f t="shared" si="129"/>
        <v>154</v>
      </c>
    </row>
    <row r="4161" spans="1:4" x14ac:dyDescent="0.35">
      <c r="A4161" s="2">
        <v>27983</v>
      </c>
      <c r="B4161" s="3">
        <v>104.410004</v>
      </c>
      <c r="C4161" s="1">
        <f t="shared" si="128"/>
        <v>1976</v>
      </c>
      <c r="D4161" s="1">
        <f t="shared" si="129"/>
        <v>155</v>
      </c>
    </row>
    <row r="4162" spans="1:4" x14ac:dyDescent="0.35">
      <c r="A4162" s="2">
        <v>27984</v>
      </c>
      <c r="B4162" s="3">
        <v>104.05999799999999</v>
      </c>
      <c r="C4162" s="1">
        <f t="shared" si="128"/>
        <v>1976</v>
      </c>
      <c r="D4162" s="1">
        <f t="shared" si="129"/>
        <v>156</v>
      </c>
    </row>
    <row r="4163" spans="1:4" x14ac:dyDescent="0.35">
      <c r="A4163" s="2">
        <v>27985</v>
      </c>
      <c r="B4163" s="3">
        <v>104.220001</v>
      </c>
      <c r="C4163" s="1">
        <f t="shared" ref="C4163:C4226" si="130">YEAR(A4163)</f>
        <v>1976</v>
      </c>
      <c r="D4163" s="1">
        <f t="shared" ref="D4163:D4226" si="131">IF(C4163&lt;&gt;C4162, 1, D4162+1)</f>
        <v>157</v>
      </c>
    </row>
    <row r="4164" spans="1:4" x14ac:dyDescent="0.35">
      <c r="A4164" s="2">
        <v>27988</v>
      </c>
      <c r="B4164" s="3">
        <v>104.25</v>
      </c>
      <c r="C4164" s="1">
        <f t="shared" si="130"/>
        <v>1976</v>
      </c>
      <c r="D4164" s="1">
        <f t="shared" si="131"/>
        <v>158</v>
      </c>
    </row>
    <row r="4165" spans="1:4" x14ac:dyDescent="0.35">
      <c r="A4165" s="2">
        <v>27989</v>
      </c>
      <c r="B4165" s="3">
        <v>104.43</v>
      </c>
      <c r="C4165" s="1">
        <f t="shared" si="130"/>
        <v>1976</v>
      </c>
      <c r="D4165" s="1">
        <f t="shared" si="131"/>
        <v>159</v>
      </c>
    </row>
    <row r="4166" spans="1:4" x14ac:dyDescent="0.35">
      <c r="A4166" s="2">
        <v>27990</v>
      </c>
      <c r="B4166" s="3">
        <v>104.800003</v>
      </c>
      <c r="C4166" s="1">
        <f t="shared" si="130"/>
        <v>1976</v>
      </c>
      <c r="D4166" s="1">
        <f t="shared" si="131"/>
        <v>160</v>
      </c>
    </row>
    <row r="4167" spans="1:4" x14ac:dyDescent="0.35">
      <c r="A4167" s="2">
        <v>27991</v>
      </c>
      <c r="B4167" s="3">
        <v>104.55999799999999</v>
      </c>
      <c r="C4167" s="1">
        <f t="shared" si="130"/>
        <v>1976</v>
      </c>
      <c r="D4167" s="1">
        <f t="shared" si="131"/>
        <v>161</v>
      </c>
    </row>
    <row r="4168" spans="1:4" x14ac:dyDescent="0.35">
      <c r="A4168" s="2">
        <v>27992</v>
      </c>
      <c r="B4168" s="3">
        <v>103.30999799999999</v>
      </c>
      <c r="C4168" s="1">
        <f t="shared" si="130"/>
        <v>1976</v>
      </c>
      <c r="D4168" s="1">
        <f t="shared" si="131"/>
        <v>162</v>
      </c>
    </row>
    <row r="4169" spans="1:4" x14ac:dyDescent="0.35">
      <c r="A4169" s="2">
        <v>27995</v>
      </c>
      <c r="B4169" s="3">
        <v>102.370003</v>
      </c>
      <c r="C4169" s="1">
        <f t="shared" si="130"/>
        <v>1976</v>
      </c>
      <c r="D4169" s="1">
        <f t="shared" si="131"/>
        <v>163</v>
      </c>
    </row>
    <row r="4170" spans="1:4" x14ac:dyDescent="0.35">
      <c r="A4170" s="2">
        <v>27996</v>
      </c>
      <c r="B4170" s="3">
        <v>101.959999</v>
      </c>
      <c r="C4170" s="1">
        <f t="shared" si="130"/>
        <v>1976</v>
      </c>
      <c r="D4170" s="1">
        <f t="shared" si="131"/>
        <v>164</v>
      </c>
    </row>
    <row r="4171" spans="1:4" x14ac:dyDescent="0.35">
      <c r="A4171" s="2">
        <v>27997</v>
      </c>
      <c r="B4171" s="3">
        <v>101.269997</v>
      </c>
      <c r="C4171" s="1">
        <f t="shared" si="130"/>
        <v>1976</v>
      </c>
      <c r="D4171" s="1">
        <f t="shared" si="131"/>
        <v>165</v>
      </c>
    </row>
    <row r="4172" spans="1:4" x14ac:dyDescent="0.35">
      <c r="A4172" s="2">
        <v>27998</v>
      </c>
      <c r="B4172" s="3">
        <v>102.029999</v>
      </c>
      <c r="C4172" s="1">
        <f t="shared" si="130"/>
        <v>1976</v>
      </c>
      <c r="D4172" s="1">
        <f t="shared" si="131"/>
        <v>166</v>
      </c>
    </row>
    <row r="4173" spans="1:4" x14ac:dyDescent="0.35">
      <c r="A4173" s="2">
        <v>27999</v>
      </c>
      <c r="B4173" s="3">
        <v>101.32</v>
      </c>
      <c r="C4173" s="1">
        <f t="shared" si="130"/>
        <v>1976</v>
      </c>
      <c r="D4173" s="1">
        <f t="shared" si="131"/>
        <v>167</v>
      </c>
    </row>
    <row r="4174" spans="1:4" x14ac:dyDescent="0.35">
      <c r="A4174" s="2">
        <v>28002</v>
      </c>
      <c r="B4174" s="3">
        <v>101.480003</v>
      </c>
      <c r="C4174" s="1">
        <f t="shared" si="130"/>
        <v>1976</v>
      </c>
      <c r="D4174" s="1">
        <f t="shared" si="131"/>
        <v>168</v>
      </c>
    </row>
    <row r="4175" spans="1:4" x14ac:dyDescent="0.35">
      <c r="A4175" s="2">
        <v>28003</v>
      </c>
      <c r="B4175" s="3">
        <v>102.07</v>
      </c>
      <c r="C4175" s="1">
        <f t="shared" si="130"/>
        <v>1976</v>
      </c>
      <c r="D4175" s="1">
        <f t="shared" si="131"/>
        <v>169</v>
      </c>
    </row>
    <row r="4176" spans="1:4" x14ac:dyDescent="0.35">
      <c r="A4176" s="2">
        <v>28004</v>
      </c>
      <c r="B4176" s="3">
        <v>102.910004</v>
      </c>
      <c r="C4176" s="1">
        <f t="shared" si="130"/>
        <v>1976</v>
      </c>
      <c r="D4176" s="1">
        <f t="shared" si="131"/>
        <v>170</v>
      </c>
    </row>
    <row r="4177" spans="1:4" x14ac:dyDescent="0.35">
      <c r="A4177" s="2">
        <v>28005</v>
      </c>
      <c r="B4177" s="3">
        <v>104.05999799999999</v>
      </c>
      <c r="C4177" s="1">
        <f t="shared" si="130"/>
        <v>1976</v>
      </c>
      <c r="D4177" s="1">
        <f t="shared" si="131"/>
        <v>171</v>
      </c>
    </row>
    <row r="4178" spans="1:4" x14ac:dyDescent="0.35">
      <c r="A4178" s="2">
        <v>28006</v>
      </c>
      <c r="B4178" s="3">
        <v>103.91999800000001</v>
      </c>
      <c r="C4178" s="1">
        <f t="shared" si="130"/>
        <v>1976</v>
      </c>
      <c r="D4178" s="1">
        <f t="shared" si="131"/>
        <v>172</v>
      </c>
    </row>
    <row r="4179" spans="1:4" x14ac:dyDescent="0.35">
      <c r="A4179" s="2">
        <v>28010</v>
      </c>
      <c r="B4179" s="3">
        <v>104.300003</v>
      </c>
      <c r="C4179" s="1">
        <f t="shared" si="130"/>
        <v>1976</v>
      </c>
      <c r="D4179" s="1">
        <f t="shared" si="131"/>
        <v>173</v>
      </c>
    </row>
    <row r="4180" spans="1:4" x14ac:dyDescent="0.35">
      <c r="A4180" s="2">
        <v>28011</v>
      </c>
      <c r="B4180" s="3">
        <v>105.029999</v>
      </c>
      <c r="C4180" s="1">
        <f t="shared" si="130"/>
        <v>1976</v>
      </c>
      <c r="D4180" s="1">
        <f t="shared" si="131"/>
        <v>174</v>
      </c>
    </row>
    <row r="4181" spans="1:4" x14ac:dyDescent="0.35">
      <c r="A4181" s="2">
        <v>28012</v>
      </c>
      <c r="B4181" s="3">
        <v>104.94000200000001</v>
      </c>
      <c r="C4181" s="1">
        <f t="shared" si="130"/>
        <v>1976</v>
      </c>
      <c r="D4181" s="1">
        <f t="shared" si="131"/>
        <v>175</v>
      </c>
    </row>
    <row r="4182" spans="1:4" x14ac:dyDescent="0.35">
      <c r="A4182" s="2">
        <v>28013</v>
      </c>
      <c r="B4182" s="3">
        <v>104.400002</v>
      </c>
      <c r="C4182" s="1">
        <f t="shared" si="130"/>
        <v>1976</v>
      </c>
      <c r="D4182" s="1">
        <f t="shared" si="131"/>
        <v>176</v>
      </c>
    </row>
    <row r="4183" spans="1:4" x14ac:dyDescent="0.35">
      <c r="A4183" s="2">
        <v>28016</v>
      </c>
      <c r="B4183" s="3">
        <v>104.650002</v>
      </c>
      <c r="C4183" s="1">
        <f t="shared" si="130"/>
        <v>1976</v>
      </c>
      <c r="D4183" s="1">
        <f t="shared" si="131"/>
        <v>177</v>
      </c>
    </row>
    <row r="4184" spans="1:4" x14ac:dyDescent="0.35">
      <c r="A4184" s="2">
        <v>28017</v>
      </c>
      <c r="B4184" s="3">
        <v>104.290001</v>
      </c>
      <c r="C4184" s="1">
        <f t="shared" si="130"/>
        <v>1976</v>
      </c>
      <c r="D4184" s="1">
        <f t="shared" si="131"/>
        <v>178</v>
      </c>
    </row>
    <row r="4185" spans="1:4" x14ac:dyDescent="0.35">
      <c r="A4185" s="2">
        <v>28018</v>
      </c>
      <c r="B4185" s="3">
        <v>103.94000200000001</v>
      </c>
      <c r="C4185" s="1">
        <f t="shared" si="130"/>
        <v>1976</v>
      </c>
      <c r="D4185" s="1">
        <f t="shared" si="131"/>
        <v>179</v>
      </c>
    </row>
    <row r="4186" spans="1:4" x14ac:dyDescent="0.35">
      <c r="A4186" s="2">
        <v>28019</v>
      </c>
      <c r="B4186" s="3">
        <v>104.25</v>
      </c>
      <c r="C4186" s="1">
        <f t="shared" si="130"/>
        <v>1976</v>
      </c>
      <c r="D4186" s="1">
        <f t="shared" si="131"/>
        <v>180</v>
      </c>
    </row>
    <row r="4187" spans="1:4" x14ac:dyDescent="0.35">
      <c r="A4187" s="2">
        <v>28020</v>
      </c>
      <c r="B4187" s="3">
        <v>105.339996</v>
      </c>
      <c r="C4187" s="1">
        <f t="shared" si="130"/>
        <v>1976</v>
      </c>
      <c r="D4187" s="1">
        <f t="shared" si="131"/>
        <v>181</v>
      </c>
    </row>
    <row r="4188" spans="1:4" x14ac:dyDescent="0.35">
      <c r="A4188" s="2">
        <v>28023</v>
      </c>
      <c r="B4188" s="3">
        <v>106.269997</v>
      </c>
      <c r="C4188" s="1">
        <f t="shared" si="130"/>
        <v>1976</v>
      </c>
      <c r="D4188" s="1">
        <f t="shared" si="131"/>
        <v>182</v>
      </c>
    </row>
    <row r="4189" spans="1:4" x14ac:dyDescent="0.35">
      <c r="A4189" s="2">
        <v>28024</v>
      </c>
      <c r="B4189" s="3">
        <v>106.32</v>
      </c>
      <c r="C4189" s="1">
        <f t="shared" si="130"/>
        <v>1976</v>
      </c>
      <c r="D4189" s="1">
        <f t="shared" si="131"/>
        <v>183</v>
      </c>
    </row>
    <row r="4190" spans="1:4" x14ac:dyDescent="0.35">
      <c r="A4190" s="2">
        <v>28025</v>
      </c>
      <c r="B4190" s="3">
        <v>107.83000199999999</v>
      </c>
      <c r="C4190" s="1">
        <f t="shared" si="130"/>
        <v>1976</v>
      </c>
      <c r="D4190" s="1">
        <f t="shared" si="131"/>
        <v>184</v>
      </c>
    </row>
    <row r="4191" spans="1:4" x14ac:dyDescent="0.35">
      <c r="A4191" s="2">
        <v>28026</v>
      </c>
      <c r="B4191" s="3">
        <v>107.459999</v>
      </c>
      <c r="C4191" s="1">
        <f t="shared" si="130"/>
        <v>1976</v>
      </c>
      <c r="D4191" s="1">
        <f t="shared" si="131"/>
        <v>185</v>
      </c>
    </row>
    <row r="4192" spans="1:4" x14ac:dyDescent="0.35">
      <c r="A4192" s="2">
        <v>28027</v>
      </c>
      <c r="B4192" s="3">
        <v>106.91999800000001</v>
      </c>
      <c r="C4192" s="1">
        <f t="shared" si="130"/>
        <v>1976</v>
      </c>
      <c r="D4192" s="1">
        <f t="shared" si="131"/>
        <v>186</v>
      </c>
    </row>
    <row r="4193" spans="1:4" x14ac:dyDescent="0.35">
      <c r="A4193" s="2">
        <v>28030</v>
      </c>
      <c r="B4193" s="3">
        <v>106.800003</v>
      </c>
      <c r="C4193" s="1">
        <f t="shared" si="130"/>
        <v>1976</v>
      </c>
      <c r="D4193" s="1">
        <f t="shared" si="131"/>
        <v>187</v>
      </c>
    </row>
    <row r="4194" spans="1:4" x14ac:dyDescent="0.35">
      <c r="A4194" s="2">
        <v>28031</v>
      </c>
      <c r="B4194" s="3">
        <v>107.269997</v>
      </c>
      <c r="C4194" s="1">
        <f t="shared" si="130"/>
        <v>1976</v>
      </c>
      <c r="D4194" s="1">
        <f t="shared" si="131"/>
        <v>188</v>
      </c>
    </row>
    <row r="4195" spans="1:4" x14ac:dyDescent="0.35">
      <c r="A4195" s="2">
        <v>28032</v>
      </c>
      <c r="B4195" s="3">
        <v>105.91999800000001</v>
      </c>
      <c r="C4195" s="1">
        <f t="shared" si="130"/>
        <v>1976</v>
      </c>
      <c r="D4195" s="1">
        <f t="shared" si="131"/>
        <v>189</v>
      </c>
    </row>
    <row r="4196" spans="1:4" x14ac:dyDescent="0.35">
      <c r="A4196" s="2">
        <v>28033</v>
      </c>
      <c r="B4196" s="3">
        <v>105.370003</v>
      </c>
      <c r="C4196" s="1">
        <f t="shared" si="130"/>
        <v>1976</v>
      </c>
      <c r="D4196" s="1">
        <f t="shared" si="131"/>
        <v>190</v>
      </c>
    </row>
    <row r="4197" spans="1:4" x14ac:dyDescent="0.35">
      <c r="A4197" s="2">
        <v>28034</v>
      </c>
      <c r="B4197" s="3">
        <v>105.239998</v>
      </c>
      <c r="C4197" s="1">
        <f t="shared" si="130"/>
        <v>1976</v>
      </c>
      <c r="D4197" s="1">
        <f t="shared" si="131"/>
        <v>191</v>
      </c>
    </row>
    <row r="4198" spans="1:4" x14ac:dyDescent="0.35">
      <c r="A4198" s="2">
        <v>28037</v>
      </c>
      <c r="B4198" s="3">
        <v>104.16999800000001</v>
      </c>
      <c r="C4198" s="1">
        <f t="shared" si="130"/>
        <v>1976</v>
      </c>
      <c r="D4198" s="1">
        <f t="shared" si="131"/>
        <v>192</v>
      </c>
    </row>
    <row r="4199" spans="1:4" x14ac:dyDescent="0.35">
      <c r="A4199" s="2">
        <v>28038</v>
      </c>
      <c r="B4199" s="3">
        <v>104.029999</v>
      </c>
      <c r="C4199" s="1">
        <f t="shared" si="130"/>
        <v>1976</v>
      </c>
      <c r="D4199" s="1">
        <f t="shared" si="131"/>
        <v>193</v>
      </c>
    </row>
    <row r="4200" spans="1:4" x14ac:dyDescent="0.35">
      <c r="A4200" s="2">
        <v>28039</v>
      </c>
      <c r="B4200" s="3">
        <v>103.230003</v>
      </c>
      <c r="C4200" s="1">
        <f t="shared" si="130"/>
        <v>1976</v>
      </c>
      <c r="D4200" s="1">
        <f t="shared" si="131"/>
        <v>194</v>
      </c>
    </row>
    <row r="4201" spans="1:4" x14ac:dyDescent="0.35">
      <c r="A4201" s="2">
        <v>28040</v>
      </c>
      <c r="B4201" s="3">
        <v>102.970001</v>
      </c>
      <c r="C4201" s="1">
        <f t="shared" si="130"/>
        <v>1976</v>
      </c>
      <c r="D4201" s="1">
        <f t="shared" si="131"/>
        <v>195</v>
      </c>
    </row>
    <row r="4202" spans="1:4" x14ac:dyDescent="0.35">
      <c r="A4202" s="2">
        <v>28041</v>
      </c>
      <c r="B4202" s="3">
        <v>103.540001</v>
      </c>
      <c r="C4202" s="1">
        <f t="shared" si="130"/>
        <v>1976</v>
      </c>
      <c r="D4202" s="1">
        <f t="shared" si="131"/>
        <v>196</v>
      </c>
    </row>
    <row r="4203" spans="1:4" x14ac:dyDescent="0.35">
      <c r="A4203" s="2">
        <v>28044</v>
      </c>
      <c r="B4203" s="3">
        <v>102.480003</v>
      </c>
      <c r="C4203" s="1">
        <f t="shared" si="130"/>
        <v>1976</v>
      </c>
      <c r="D4203" s="1">
        <f t="shared" si="131"/>
        <v>197</v>
      </c>
    </row>
    <row r="4204" spans="1:4" x14ac:dyDescent="0.35">
      <c r="A4204" s="2">
        <v>28045</v>
      </c>
      <c r="B4204" s="3">
        <v>101.639999</v>
      </c>
      <c r="C4204" s="1">
        <f t="shared" si="130"/>
        <v>1976</v>
      </c>
      <c r="D4204" s="1">
        <f t="shared" si="131"/>
        <v>198</v>
      </c>
    </row>
    <row r="4205" spans="1:4" x14ac:dyDescent="0.35">
      <c r="A4205" s="2">
        <v>28046</v>
      </c>
      <c r="B4205" s="3">
        <v>100.80999799999999</v>
      </c>
      <c r="C4205" s="1">
        <f t="shared" si="130"/>
        <v>1976</v>
      </c>
      <c r="D4205" s="1">
        <f t="shared" si="131"/>
        <v>199</v>
      </c>
    </row>
    <row r="4206" spans="1:4" x14ac:dyDescent="0.35">
      <c r="A4206" s="2">
        <v>28047</v>
      </c>
      <c r="B4206" s="3">
        <v>102.120003</v>
      </c>
      <c r="C4206" s="1">
        <f t="shared" si="130"/>
        <v>1976</v>
      </c>
      <c r="D4206" s="1">
        <f t="shared" si="131"/>
        <v>200</v>
      </c>
    </row>
    <row r="4207" spans="1:4" x14ac:dyDescent="0.35">
      <c r="A4207" s="2">
        <v>28048</v>
      </c>
      <c r="B4207" s="3">
        <v>100.849998</v>
      </c>
      <c r="C4207" s="1">
        <f t="shared" si="130"/>
        <v>1976</v>
      </c>
      <c r="D4207" s="1">
        <f t="shared" si="131"/>
        <v>201</v>
      </c>
    </row>
    <row r="4208" spans="1:4" x14ac:dyDescent="0.35">
      <c r="A4208" s="2">
        <v>28051</v>
      </c>
      <c r="B4208" s="3">
        <v>100.879997</v>
      </c>
      <c r="C4208" s="1">
        <f t="shared" si="130"/>
        <v>1976</v>
      </c>
      <c r="D4208" s="1">
        <f t="shared" si="131"/>
        <v>202</v>
      </c>
    </row>
    <row r="4209" spans="1:4" x14ac:dyDescent="0.35">
      <c r="A4209" s="2">
        <v>28052</v>
      </c>
      <c r="B4209" s="3">
        <v>101.470001</v>
      </c>
      <c r="C4209" s="1">
        <f t="shared" si="130"/>
        <v>1976</v>
      </c>
      <c r="D4209" s="1">
        <f t="shared" si="131"/>
        <v>203</v>
      </c>
    </row>
    <row r="4210" spans="1:4" x14ac:dyDescent="0.35">
      <c r="A4210" s="2">
        <v>28053</v>
      </c>
      <c r="B4210" s="3">
        <v>101.449997</v>
      </c>
      <c r="C4210" s="1">
        <f t="shared" si="130"/>
        <v>1976</v>
      </c>
      <c r="D4210" s="1">
        <f t="shared" si="131"/>
        <v>204</v>
      </c>
    </row>
    <row r="4211" spans="1:4" x14ac:dyDescent="0.35">
      <c r="A4211" s="2">
        <v>28054</v>
      </c>
      <c r="B4211" s="3">
        <v>101.739998</v>
      </c>
      <c r="C4211" s="1">
        <f t="shared" si="130"/>
        <v>1976</v>
      </c>
      <c r="D4211" s="1">
        <f t="shared" si="131"/>
        <v>205</v>
      </c>
    </row>
    <row r="4212" spans="1:4" x14ac:dyDescent="0.35">
      <c r="A4212" s="2">
        <v>28055</v>
      </c>
      <c r="B4212" s="3">
        <v>100.769997</v>
      </c>
      <c r="C4212" s="1">
        <f t="shared" si="130"/>
        <v>1976</v>
      </c>
      <c r="D4212" s="1">
        <f t="shared" si="131"/>
        <v>206</v>
      </c>
    </row>
    <row r="4213" spans="1:4" x14ac:dyDescent="0.35">
      <c r="A4213" s="2">
        <v>28058</v>
      </c>
      <c r="B4213" s="3">
        <v>99.959998999999996</v>
      </c>
      <c r="C4213" s="1">
        <f t="shared" si="130"/>
        <v>1976</v>
      </c>
      <c r="D4213" s="1">
        <f t="shared" si="131"/>
        <v>207</v>
      </c>
    </row>
    <row r="4214" spans="1:4" x14ac:dyDescent="0.35">
      <c r="A4214" s="2">
        <v>28059</v>
      </c>
      <c r="B4214" s="3">
        <v>100.07</v>
      </c>
      <c r="C4214" s="1">
        <f t="shared" si="130"/>
        <v>1976</v>
      </c>
      <c r="D4214" s="1">
        <f t="shared" si="131"/>
        <v>208</v>
      </c>
    </row>
    <row r="4215" spans="1:4" x14ac:dyDescent="0.35">
      <c r="A4215" s="2">
        <v>28060</v>
      </c>
      <c r="B4215" s="3">
        <v>101.05999799999999</v>
      </c>
      <c r="C4215" s="1">
        <f t="shared" si="130"/>
        <v>1976</v>
      </c>
      <c r="D4215" s="1">
        <f t="shared" si="131"/>
        <v>209</v>
      </c>
    </row>
    <row r="4216" spans="1:4" x14ac:dyDescent="0.35">
      <c r="A4216" s="2">
        <v>28061</v>
      </c>
      <c r="B4216" s="3">
        <v>101.760002</v>
      </c>
      <c r="C4216" s="1">
        <f t="shared" si="130"/>
        <v>1976</v>
      </c>
      <c r="D4216" s="1">
        <f t="shared" si="131"/>
        <v>210</v>
      </c>
    </row>
    <row r="4217" spans="1:4" x14ac:dyDescent="0.35">
      <c r="A4217" s="2">
        <v>28062</v>
      </c>
      <c r="B4217" s="3">
        <v>101.610001</v>
      </c>
      <c r="C4217" s="1">
        <f t="shared" si="130"/>
        <v>1976</v>
      </c>
      <c r="D4217" s="1">
        <f t="shared" si="131"/>
        <v>211</v>
      </c>
    </row>
    <row r="4218" spans="1:4" x14ac:dyDescent="0.35">
      <c r="A4218" s="2">
        <v>28065</v>
      </c>
      <c r="B4218" s="3">
        <v>102.900002</v>
      </c>
      <c r="C4218" s="1">
        <f t="shared" si="130"/>
        <v>1976</v>
      </c>
      <c r="D4218" s="1">
        <f t="shared" si="131"/>
        <v>212</v>
      </c>
    </row>
    <row r="4219" spans="1:4" x14ac:dyDescent="0.35">
      <c r="A4219" s="2">
        <v>28067</v>
      </c>
      <c r="B4219" s="3">
        <v>102.489998</v>
      </c>
      <c r="C4219" s="1">
        <f t="shared" si="130"/>
        <v>1976</v>
      </c>
      <c r="D4219" s="1">
        <f t="shared" si="131"/>
        <v>213</v>
      </c>
    </row>
    <row r="4220" spans="1:4" x14ac:dyDescent="0.35">
      <c r="A4220" s="2">
        <v>28068</v>
      </c>
      <c r="B4220" s="3">
        <v>101.91999800000001</v>
      </c>
      <c r="C4220" s="1">
        <f t="shared" si="130"/>
        <v>1976</v>
      </c>
      <c r="D4220" s="1">
        <f t="shared" si="131"/>
        <v>214</v>
      </c>
    </row>
    <row r="4221" spans="1:4" x14ac:dyDescent="0.35">
      <c r="A4221" s="2">
        <v>28069</v>
      </c>
      <c r="B4221" s="3">
        <v>102.410004</v>
      </c>
      <c r="C4221" s="1">
        <f t="shared" si="130"/>
        <v>1976</v>
      </c>
      <c r="D4221" s="1">
        <f t="shared" si="131"/>
        <v>215</v>
      </c>
    </row>
    <row r="4222" spans="1:4" x14ac:dyDescent="0.35">
      <c r="A4222" s="2">
        <v>28072</v>
      </c>
      <c r="B4222" s="3">
        <v>100.620003</v>
      </c>
      <c r="C4222" s="1">
        <f t="shared" si="130"/>
        <v>1976</v>
      </c>
      <c r="D4222" s="1">
        <f t="shared" si="131"/>
        <v>216</v>
      </c>
    </row>
    <row r="4223" spans="1:4" x14ac:dyDescent="0.35">
      <c r="A4223" s="2">
        <v>28073</v>
      </c>
      <c r="B4223" s="3">
        <v>99.599997999999999</v>
      </c>
      <c r="C4223" s="1">
        <f t="shared" si="130"/>
        <v>1976</v>
      </c>
      <c r="D4223" s="1">
        <f t="shared" si="131"/>
        <v>217</v>
      </c>
    </row>
    <row r="4224" spans="1:4" x14ac:dyDescent="0.35">
      <c r="A4224" s="2">
        <v>28074</v>
      </c>
      <c r="B4224" s="3">
        <v>99.32</v>
      </c>
      <c r="C4224" s="1">
        <f t="shared" si="130"/>
        <v>1976</v>
      </c>
      <c r="D4224" s="1">
        <f t="shared" si="131"/>
        <v>218</v>
      </c>
    </row>
    <row r="4225" spans="1:4" x14ac:dyDescent="0.35">
      <c r="A4225" s="2">
        <v>28075</v>
      </c>
      <c r="B4225" s="3">
        <v>98.809997999999993</v>
      </c>
      <c r="C4225" s="1">
        <f t="shared" si="130"/>
        <v>1976</v>
      </c>
      <c r="D4225" s="1">
        <f t="shared" si="131"/>
        <v>219</v>
      </c>
    </row>
    <row r="4226" spans="1:4" x14ac:dyDescent="0.35">
      <c r="A4226" s="2">
        <v>28076</v>
      </c>
      <c r="B4226" s="3">
        <v>99.639999000000003</v>
      </c>
      <c r="C4226" s="1">
        <f t="shared" si="130"/>
        <v>1976</v>
      </c>
      <c r="D4226" s="1">
        <f t="shared" si="131"/>
        <v>220</v>
      </c>
    </row>
    <row r="4227" spans="1:4" x14ac:dyDescent="0.35">
      <c r="A4227" s="2">
        <v>28079</v>
      </c>
      <c r="B4227" s="3">
        <v>99.239998</v>
      </c>
      <c r="C4227" s="1">
        <f t="shared" ref="C4227:C4290" si="132">YEAR(A4227)</f>
        <v>1976</v>
      </c>
      <c r="D4227" s="1">
        <f t="shared" ref="D4227:D4290" si="133">IF(C4227&lt;&gt;C4226, 1, D4226+1)</f>
        <v>221</v>
      </c>
    </row>
    <row r="4228" spans="1:4" x14ac:dyDescent="0.35">
      <c r="A4228" s="2">
        <v>28080</v>
      </c>
      <c r="B4228" s="3">
        <v>99.900002000000001</v>
      </c>
      <c r="C4228" s="1">
        <f t="shared" si="132"/>
        <v>1976</v>
      </c>
      <c r="D4228" s="1">
        <f t="shared" si="133"/>
        <v>222</v>
      </c>
    </row>
    <row r="4229" spans="1:4" x14ac:dyDescent="0.35">
      <c r="A4229" s="2">
        <v>28081</v>
      </c>
      <c r="B4229" s="3">
        <v>100.040001</v>
      </c>
      <c r="C4229" s="1">
        <f t="shared" si="132"/>
        <v>1976</v>
      </c>
      <c r="D4229" s="1">
        <f t="shared" si="133"/>
        <v>223</v>
      </c>
    </row>
    <row r="4230" spans="1:4" x14ac:dyDescent="0.35">
      <c r="A4230" s="2">
        <v>28082</v>
      </c>
      <c r="B4230" s="3">
        <v>100.610001</v>
      </c>
      <c r="C4230" s="1">
        <f t="shared" si="132"/>
        <v>1976</v>
      </c>
      <c r="D4230" s="1">
        <f t="shared" si="133"/>
        <v>224</v>
      </c>
    </row>
    <row r="4231" spans="1:4" x14ac:dyDescent="0.35">
      <c r="A4231" s="2">
        <v>28083</v>
      </c>
      <c r="B4231" s="3">
        <v>101.889999</v>
      </c>
      <c r="C4231" s="1">
        <f t="shared" si="132"/>
        <v>1976</v>
      </c>
      <c r="D4231" s="1">
        <f t="shared" si="133"/>
        <v>225</v>
      </c>
    </row>
    <row r="4232" spans="1:4" x14ac:dyDescent="0.35">
      <c r="A4232" s="2">
        <v>28086</v>
      </c>
      <c r="B4232" s="3">
        <v>101.91999800000001</v>
      </c>
      <c r="C4232" s="1">
        <f t="shared" si="132"/>
        <v>1976</v>
      </c>
      <c r="D4232" s="1">
        <f t="shared" si="133"/>
        <v>226</v>
      </c>
    </row>
    <row r="4233" spans="1:4" x14ac:dyDescent="0.35">
      <c r="A4233" s="2">
        <v>28087</v>
      </c>
      <c r="B4233" s="3">
        <v>102.589996</v>
      </c>
      <c r="C4233" s="1">
        <f t="shared" si="132"/>
        <v>1976</v>
      </c>
      <c r="D4233" s="1">
        <f t="shared" si="133"/>
        <v>227</v>
      </c>
    </row>
    <row r="4234" spans="1:4" x14ac:dyDescent="0.35">
      <c r="A4234" s="2">
        <v>28088</v>
      </c>
      <c r="B4234" s="3">
        <v>101.959999</v>
      </c>
      <c r="C4234" s="1">
        <f t="shared" si="132"/>
        <v>1976</v>
      </c>
      <c r="D4234" s="1">
        <f t="shared" si="133"/>
        <v>228</v>
      </c>
    </row>
    <row r="4235" spans="1:4" x14ac:dyDescent="0.35">
      <c r="A4235" s="2">
        <v>28090</v>
      </c>
      <c r="B4235" s="3">
        <v>102.410004</v>
      </c>
      <c r="C4235" s="1">
        <f t="shared" si="132"/>
        <v>1976</v>
      </c>
      <c r="D4235" s="1">
        <f t="shared" si="133"/>
        <v>229</v>
      </c>
    </row>
    <row r="4236" spans="1:4" x14ac:dyDescent="0.35">
      <c r="A4236" s="2">
        <v>28093</v>
      </c>
      <c r="B4236" s="3">
        <v>103.150002</v>
      </c>
      <c r="C4236" s="1">
        <f t="shared" si="132"/>
        <v>1976</v>
      </c>
      <c r="D4236" s="1">
        <f t="shared" si="133"/>
        <v>230</v>
      </c>
    </row>
    <row r="4237" spans="1:4" x14ac:dyDescent="0.35">
      <c r="A4237" s="2">
        <v>28094</v>
      </c>
      <c r="B4237" s="3">
        <v>102.44000200000001</v>
      </c>
      <c r="C4237" s="1">
        <f t="shared" si="132"/>
        <v>1976</v>
      </c>
      <c r="D4237" s="1">
        <f t="shared" si="133"/>
        <v>231</v>
      </c>
    </row>
    <row r="4238" spans="1:4" x14ac:dyDescent="0.35">
      <c r="A4238" s="2">
        <v>28095</v>
      </c>
      <c r="B4238" s="3">
        <v>102.099998</v>
      </c>
      <c r="C4238" s="1">
        <f t="shared" si="132"/>
        <v>1976</v>
      </c>
      <c r="D4238" s="1">
        <f t="shared" si="133"/>
        <v>232</v>
      </c>
    </row>
    <row r="4239" spans="1:4" x14ac:dyDescent="0.35">
      <c r="A4239" s="2">
        <v>28096</v>
      </c>
      <c r="B4239" s="3">
        <v>102.489998</v>
      </c>
      <c r="C4239" s="1">
        <f t="shared" si="132"/>
        <v>1976</v>
      </c>
      <c r="D4239" s="1">
        <f t="shared" si="133"/>
        <v>233</v>
      </c>
    </row>
    <row r="4240" spans="1:4" x14ac:dyDescent="0.35">
      <c r="A4240" s="2">
        <v>28097</v>
      </c>
      <c r="B4240" s="3">
        <v>102.120003</v>
      </c>
      <c r="C4240" s="1">
        <f t="shared" si="132"/>
        <v>1976</v>
      </c>
      <c r="D4240" s="1">
        <f t="shared" si="133"/>
        <v>234</v>
      </c>
    </row>
    <row r="4241" spans="1:4" x14ac:dyDescent="0.35">
      <c r="A4241" s="2">
        <v>28100</v>
      </c>
      <c r="B4241" s="3">
        <v>102.760002</v>
      </c>
      <c r="C4241" s="1">
        <f t="shared" si="132"/>
        <v>1976</v>
      </c>
      <c r="D4241" s="1">
        <f t="shared" si="133"/>
        <v>235</v>
      </c>
    </row>
    <row r="4242" spans="1:4" x14ac:dyDescent="0.35">
      <c r="A4242" s="2">
        <v>28101</v>
      </c>
      <c r="B4242" s="3">
        <v>103.55999799999999</v>
      </c>
      <c r="C4242" s="1">
        <f t="shared" si="132"/>
        <v>1976</v>
      </c>
      <c r="D4242" s="1">
        <f t="shared" si="133"/>
        <v>236</v>
      </c>
    </row>
    <row r="4243" spans="1:4" x14ac:dyDescent="0.35">
      <c r="A4243" s="2">
        <v>28102</v>
      </c>
      <c r="B4243" s="3">
        <v>103.489998</v>
      </c>
      <c r="C4243" s="1">
        <f t="shared" si="132"/>
        <v>1976</v>
      </c>
      <c r="D4243" s="1">
        <f t="shared" si="133"/>
        <v>237</v>
      </c>
    </row>
    <row r="4244" spans="1:4" x14ac:dyDescent="0.35">
      <c r="A4244" s="2">
        <v>28103</v>
      </c>
      <c r="B4244" s="3">
        <v>104.08000199999999</v>
      </c>
      <c r="C4244" s="1">
        <f t="shared" si="132"/>
        <v>1976</v>
      </c>
      <c r="D4244" s="1">
        <f t="shared" si="133"/>
        <v>238</v>
      </c>
    </row>
    <row r="4245" spans="1:4" x14ac:dyDescent="0.35">
      <c r="A4245" s="2">
        <v>28104</v>
      </c>
      <c r="B4245" s="3">
        <v>104.510002</v>
      </c>
      <c r="C4245" s="1">
        <f t="shared" si="132"/>
        <v>1976</v>
      </c>
      <c r="D4245" s="1">
        <f t="shared" si="133"/>
        <v>239</v>
      </c>
    </row>
    <row r="4246" spans="1:4" x14ac:dyDescent="0.35">
      <c r="A4246" s="2">
        <v>28107</v>
      </c>
      <c r="B4246" s="3">
        <v>104.699997</v>
      </c>
      <c r="C4246" s="1">
        <f t="shared" si="132"/>
        <v>1976</v>
      </c>
      <c r="D4246" s="1">
        <f t="shared" si="133"/>
        <v>240</v>
      </c>
    </row>
    <row r="4247" spans="1:4" x14ac:dyDescent="0.35">
      <c r="A4247" s="2">
        <v>28108</v>
      </c>
      <c r="B4247" s="3">
        <v>104.629997</v>
      </c>
      <c r="C4247" s="1">
        <f t="shared" si="132"/>
        <v>1976</v>
      </c>
      <c r="D4247" s="1">
        <f t="shared" si="133"/>
        <v>241</v>
      </c>
    </row>
    <row r="4248" spans="1:4" x14ac:dyDescent="0.35">
      <c r="A4248" s="2">
        <v>28109</v>
      </c>
      <c r="B4248" s="3">
        <v>105.07</v>
      </c>
      <c r="C4248" s="1">
        <f t="shared" si="132"/>
        <v>1976</v>
      </c>
      <c r="D4248" s="1">
        <f t="shared" si="133"/>
        <v>242</v>
      </c>
    </row>
    <row r="4249" spans="1:4" x14ac:dyDescent="0.35">
      <c r="A4249" s="2">
        <v>28110</v>
      </c>
      <c r="B4249" s="3">
        <v>105.139999</v>
      </c>
      <c r="C4249" s="1">
        <f t="shared" si="132"/>
        <v>1976</v>
      </c>
      <c r="D4249" s="1">
        <f t="shared" si="133"/>
        <v>243</v>
      </c>
    </row>
    <row r="4250" spans="1:4" x14ac:dyDescent="0.35">
      <c r="A4250" s="2">
        <v>28111</v>
      </c>
      <c r="B4250" s="3">
        <v>104.800003</v>
      </c>
      <c r="C4250" s="1">
        <f t="shared" si="132"/>
        <v>1976</v>
      </c>
      <c r="D4250" s="1">
        <f t="shared" si="133"/>
        <v>244</v>
      </c>
    </row>
    <row r="4251" spans="1:4" x14ac:dyDescent="0.35">
      <c r="A4251" s="2">
        <v>28114</v>
      </c>
      <c r="B4251" s="3">
        <v>104.260002</v>
      </c>
      <c r="C4251" s="1">
        <f t="shared" si="132"/>
        <v>1976</v>
      </c>
      <c r="D4251" s="1">
        <f t="shared" si="133"/>
        <v>245</v>
      </c>
    </row>
    <row r="4252" spans="1:4" x14ac:dyDescent="0.35">
      <c r="A4252" s="2">
        <v>28115</v>
      </c>
      <c r="B4252" s="3">
        <v>103.650002</v>
      </c>
      <c r="C4252" s="1">
        <f t="shared" si="132"/>
        <v>1976</v>
      </c>
      <c r="D4252" s="1">
        <f t="shared" si="133"/>
        <v>246</v>
      </c>
    </row>
    <row r="4253" spans="1:4" x14ac:dyDescent="0.35">
      <c r="A4253" s="2">
        <v>28116</v>
      </c>
      <c r="B4253" s="3">
        <v>104.220001</v>
      </c>
      <c r="C4253" s="1">
        <f t="shared" si="132"/>
        <v>1976</v>
      </c>
      <c r="D4253" s="1">
        <f t="shared" si="133"/>
        <v>247</v>
      </c>
    </row>
    <row r="4254" spans="1:4" x14ac:dyDescent="0.35">
      <c r="A4254" s="2">
        <v>28117</v>
      </c>
      <c r="B4254" s="3">
        <v>104.709999</v>
      </c>
      <c r="C4254" s="1">
        <f t="shared" si="132"/>
        <v>1976</v>
      </c>
      <c r="D4254" s="1">
        <f t="shared" si="133"/>
        <v>248</v>
      </c>
    </row>
    <row r="4255" spans="1:4" x14ac:dyDescent="0.35">
      <c r="A4255" s="2">
        <v>28121</v>
      </c>
      <c r="B4255" s="3">
        <v>104.839996</v>
      </c>
      <c r="C4255" s="1">
        <f t="shared" si="132"/>
        <v>1976</v>
      </c>
      <c r="D4255" s="1">
        <f t="shared" si="133"/>
        <v>249</v>
      </c>
    </row>
    <row r="4256" spans="1:4" x14ac:dyDescent="0.35">
      <c r="A4256" s="2">
        <v>28122</v>
      </c>
      <c r="B4256" s="3">
        <v>106.05999799999999</v>
      </c>
      <c r="C4256" s="1">
        <f t="shared" si="132"/>
        <v>1976</v>
      </c>
      <c r="D4256" s="1">
        <f t="shared" si="133"/>
        <v>250</v>
      </c>
    </row>
    <row r="4257" spans="1:4" x14ac:dyDescent="0.35">
      <c r="A4257" s="2">
        <v>28123</v>
      </c>
      <c r="B4257" s="3">
        <v>106.769997</v>
      </c>
      <c r="C4257" s="1">
        <f t="shared" si="132"/>
        <v>1976</v>
      </c>
      <c r="D4257" s="1">
        <f t="shared" si="133"/>
        <v>251</v>
      </c>
    </row>
    <row r="4258" spans="1:4" x14ac:dyDescent="0.35">
      <c r="A4258" s="2">
        <v>28124</v>
      </c>
      <c r="B4258" s="3">
        <v>106.339996</v>
      </c>
      <c r="C4258" s="1">
        <f t="shared" si="132"/>
        <v>1976</v>
      </c>
      <c r="D4258" s="1">
        <f t="shared" si="133"/>
        <v>252</v>
      </c>
    </row>
    <row r="4259" spans="1:4" x14ac:dyDescent="0.35">
      <c r="A4259" s="2">
        <v>28125</v>
      </c>
      <c r="B4259" s="3">
        <v>106.879997</v>
      </c>
      <c r="C4259" s="1">
        <f t="shared" si="132"/>
        <v>1976</v>
      </c>
      <c r="D4259" s="1">
        <f t="shared" si="133"/>
        <v>253</v>
      </c>
    </row>
    <row r="4260" spans="1:4" x14ac:dyDescent="0.35">
      <c r="A4260" s="2">
        <v>28128</v>
      </c>
      <c r="B4260" s="3">
        <v>107.459999</v>
      </c>
      <c r="C4260" s="1">
        <f t="shared" si="132"/>
        <v>1977</v>
      </c>
      <c r="D4260" s="1">
        <f t="shared" si="133"/>
        <v>1</v>
      </c>
    </row>
    <row r="4261" spans="1:4" x14ac:dyDescent="0.35">
      <c r="A4261" s="2">
        <v>28129</v>
      </c>
      <c r="B4261" s="3">
        <v>107</v>
      </c>
      <c r="C4261" s="1">
        <f t="shared" si="132"/>
        <v>1977</v>
      </c>
      <c r="D4261" s="1">
        <f t="shared" si="133"/>
        <v>2</v>
      </c>
    </row>
    <row r="4262" spans="1:4" x14ac:dyDescent="0.35">
      <c r="A4262" s="2">
        <v>28130</v>
      </c>
      <c r="B4262" s="3">
        <v>105.699997</v>
      </c>
      <c r="C4262" s="1">
        <f t="shared" si="132"/>
        <v>1977</v>
      </c>
      <c r="D4262" s="1">
        <f t="shared" si="133"/>
        <v>3</v>
      </c>
    </row>
    <row r="4263" spans="1:4" x14ac:dyDescent="0.35">
      <c r="A4263" s="2">
        <v>28131</v>
      </c>
      <c r="B4263" s="3">
        <v>104.760002</v>
      </c>
      <c r="C4263" s="1">
        <f t="shared" si="132"/>
        <v>1977</v>
      </c>
      <c r="D4263" s="1">
        <f t="shared" si="133"/>
        <v>4</v>
      </c>
    </row>
    <row r="4264" spans="1:4" x14ac:dyDescent="0.35">
      <c r="A4264" s="2">
        <v>28132</v>
      </c>
      <c r="B4264" s="3">
        <v>105.019997</v>
      </c>
      <c r="C4264" s="1">
        <f t="shared" si="132"/>
        <v>1977</v>
      </c>
      <c r="D4264" s="1">
        <f t="shared" si="133"/>
        <v>5</v>
      </c>
    </row>
    <row r="4265" spans="1:4" x14ac:dyDescent="0.35">
      <c r="A4265" s="2">
        <v>28135</v>
      </c>
      <c r="B4265" s="3">
        <v>105.010002</v>
      </c>
      <c r="C4265" s="1">
        <f t="shared" si="132"/>
        <v>1977</v>
      </c>
      <c r="D4265" s="1">
        <f t="shared" si="133"/>
        <v>6</v>
      </c>
    </row>
    <row r="4266" spans="1:4" x14ac:dyDescent="0.35">
      <c r="A4266" s="2">
        <v>28136</v>
      </c>
      <c r="B4266" s="3">
        <v>105.199997</v>
      </c>
      <c r="C4266" s="1">
        <f t="shared" si="132"/>
        <v>1977</v>
      </c>
      <c r="D4266" s="1">
        <f t="shared" si="133"/>
        <v>7</v>
      </c>
    </row>
    <row r="4267" spans="1:4" x14ac:dyDescent="0.35">
      <c r="A4267" s="2">
        <v>28137</v>
      </c>
      <c r="B4267" s="3">
        <v>104.120003</v>
      </c>
      <c r="C4267" s="1">
        <f t="shared" si="132"/>
        <v>1977</v>
      </c>
      <c r="D4267" s="1">
        <f t="shared" si="133"/>
        <v>8</v>
      </c>
    </row>
    <row r="4268" spans="1:4" x14ac:dyDescent="0.35">
      <c r="A4268" s="2">
        <v>28138</v>
      </c>
      <c r="B4268" s="3">
        <v>103.400002</v>
      </c>
      <c r="C4268" s="1">
        <f t="shared" si="132"/>
        <v>1977</v>
      </c>
      <c r="D4268" s="1">
        <f t="shared" si="133"/>
        <v>9</v>
      </c>
    </row>
    <row r="4269" spans="1:4" x14ac:dyDescent="0.35">
      <c r="A4269" s="2">
        <v>28139</v>
      </c>
      <c r="B4269" s="3">
        <v>104.199997</v>
      </c>
      <c r="C4269" s="1">
        <f t="shared" si="132"/>
        <v>1977</v>
      </c>
      <c r="D4269" s="1">
        <f t="shared" si="133"/>
        <v>10</v>
      </c>
    </row>
    <row r="4270" spans="1:4" x14ac:dyDescent="0.35">
      <c r="A4270" s="2">
        <v>28142</v>
      </c>
      <c r="B4270" s="3">
        <v>104.010002</v>
      </c>
      <c r="C4270" s="1">
        <f t="shared" si="132"/>
        <v>1977</v>
      </c>
      <c r="D4270" s="1">
        <f t="shared" si="133"/>
        <v>11</v>
      </c>
    </row>
    <row r="4271" spans="1:4" x14ac:dyDescent="0.35">
      <c r="A4271" s="2">
        <v>28143</v>
      </c>
      <c r="B4271" s="3">
        <v>103.730003</v>
      </c>
      <c r="C4271" s="1">
        <f t="shared" si="132"/>
        <v>1977</v>
      </c>
      <c r="D4271" s="1">
        <f t="shared" si="133"/>
        <v>12</v>
      </c>
    </row>
    <row r="4272" spans="1:4" x14ac:dyDescent="0.35">
      <c r="A4272" s="2">
        <v>28144</v>
      </c>
      <c r="B4272" s="3">
        <v>103.32</v>
      </c>
      <c r="C4272" s="1">
        <f t="shared" si="132"/>
        <v>1977</v>
      </c>
      <c r="D4272" s="1">
        <f t="shared" si="133"/>
        <v>13</v>
      </c>
    </row>
    <row r="4273" spans="1:4" x14ac:dyDescent="0.35">
      <c r="A4273" s="2">
        <v>28145</v>
      </c>
      <c r="B4273" s="3">
        <v>103.849998</v>
      </c>
      <c r="C4273" s="1">
        <f t="shared" si="132"/>
        <v>1977</v>
      </c>
      <c r="D4273" s="1">
        <f t="shared" si="133"/>
        <v>14</v>
      </c>
    </row>
    <row r="4274" spans="1:4" x14ac:dyDescent="0.35">
      <c r="A4274" s="2">
        <v>28146</v>
      </c>
      <c r="B4274" s="3">
        <v>102.970001</v>
      </c>
      <c r="C4274" s="1">
        <f t="shared" si="132"/>
        <v>1977</v>
      </c>
      <c r="D4274" s="1">
        <f t="shared" si="133"/>
        <v>15</v>
      </c>
    </row>
    <row r="4275" spans="1:4" x14ac:dyDescent="0.35">
      <c r="A4275" s="2">
        <v>28149</v>
      </c>
      <c r="B4275" s="3">
        <v>103.32</v>
      </c>
      <c r="C4275" s="1">
        <f t="shared" si="132"/>
        <v>1977</v>
      </c>
      <c r="D4275" s="1">
        <f t="shared" si="133"/>
        <v>16</v>
      </c>
    </row>
    <row r="4276" spans="1:4" x14ac:dyDescent="0.35">
      <c r="A4276" s="2">
        <v>28150</v>
      </c>
      <c r="B4276" s="3">
        <v>103.25</v>
      </c>
      <c r="C4276" s="1">
        <f t="shared" si="132"/>
        <v>1977</v>
      </c>
      <c r="D4276" s="1">
        <f t="shared" si="133"/>
        <v>17</v>
      </c>
    </row>
    <row r="4277" spans="1:4" x14ac:dyDescent="0.35">
      <c r="A4277" s="2">
        <v>28151</v>
      </c>
      <c r="B4277" s="3">
        <v>103.129997</v>
      </c>
      <c r="C4277" s="1">
        <f t="shared" si="132"/>
        <v>1977</v>
      </c>
      <c r="D4277" s="1">
        <f t="shared" si="133"/>
        <v>18</v>
      </c>
    </row>
    <row r="4278" spans="1:4" x14ac:dyDescent="0.35">
      <c r="A4278" s="2">
        <v>28152</v>
      </c>
      <c r="B4278" s="3">
        <v>102.339996</v>
      </c>
      <c r="C4278" s="1">
        <f t="shared" si="132"/>
        <v>1977</v>
      </c>
      <c r="D4278" s="1">
        <f t="shared" si="133"/>
        <v>19</v>
      </c>
    </row>
    <row r="4279" spans="1:4" x14ac:dyDescent="0.35">
      <c r="A4279" s="2">
        <v>28153</v>
      </c>
      <c r="B4279" s="3">
        <v>101.790001</v>
      </c>
      <c r="C4279" s="1">
        <f t="shared" si="132"/>
        <v>1977</v>
      </c>
      <c r="D4279" s="1">
        <f t="shared" si="133"/>
        <v>20</v>
      </c>
    </row>
    <row r="4280" spans="1:4" x14ac:dyDescent="0.35">
      <c r="A4280" s="2">
        <v>28156</v>
      </c>
      <c r="B4280" s="3">
        <v>101.93</v>
      </c>
      <c r="C4280" s="1">
        <f t="shared" si="132"/>
        <v>1977</v>
      </c>
      <c r="D4280" s="1">
        <f t="shared" si="133"/>
        <v>21</v>
      </c>
    </row>
    <row r="4281" spans="1:4" x14ac:dyDescent="0.35">
      <c r="A4281" s="2">
        <v>28157</v>
      </c>
      <c r="B4281" s="3">
        <v>102.029999</v>
      </c>
      <c r="C4281" s="1">
        <f t="shared" si="132"/>
        <v>1977</v>
      </c>
      <c r="D4281" s="1">
        <f t="shared" si="133"/>
        <v>22</v>
      </c>
    </row>
    <row r="4282" spans="1:4" x14ac:dyDescent="0.35">
      <c r="A4282" s="2">
        <v>28158</v>
      </c>
      <c r="B4282" s="3">
        <v>102.540001</v>
      </c>
      <c r="C4282" s="1">
        <f t="shared" si="132"/>
        <v>1977</v>
      </c>
      <c r="D4282" s="1">
        <f t="shared" si="133"/>
        <v>23</v>
      </c>
    </row>
    <row r="4283" spans="1:4" x14ac:dyDescent="0.35">
      <c r="A4283" s="2">
        <v>28159</v>
      </c>
      <c r="B4283" s="3">
        <v>102.360001</v>
      </c>
      <c r="C4283" s="1">
        <f t="shared" si="132"/>
        <v>1977</v>
      </c>
      <c r="D4283" s="1">
        <f t="shared" si="133"/>
        <v>24</v>
      </c>
    </row>
    <row r="4284" spans="1:4" x14ac:dyDescent="0.35">
      <c r="A4284" s="2">
        <v>28160</v>
      </c>
      <c r="B4284" s="3">
        <v>101.849998</v>
      </c>
      <c r="C4284" s="1">
        <f t="shared" si="132"/>
        <v>1977</v>
      </c>
      <c r="D4284" s="1">
        <f t="shared" si="133"/>
        <v>25</v>
      </c>
    </row>
    <row r="4285" spans="1:4" x14ac:dyDescent="0.35">
      <c r="A4285" s="2">
        <v>28163</v>
      </c>
      <c r="B4285" s="3">
        <v>101.879997</v>
      </c>
      <c r="C4285" s="1">
        <f t="shared" si="132"/>
        <v>1977</v>
      </c>
      <c r="D4285" s="1">
        <f t="shared" si="133"/>
        <v>26</v>
      </c>
    </row>
    <row r="4286" spans="1:4" x14ac:dyDescent="0.35">
      <c r="A4286" s="2">
        <v>28164</v>
      </c>
      <c r="B4286" s="3">
        <v>101.889999</v>
      </c>
      <c r="C4286" s="1">
        <f t="shared" si="132"/>
        <v>1977</v>
      </c>
      <c r="D4286" s="1">
        <f t="shared" si="133"/>
        <v>27</v>
      </c>
    </row>
    <row r="4287" spans="1:4" x14ac:dyDescent="0.35">
      <c r="A4287" s="2">
        <v>28165</v>
      </c>
      <c r="B4287" s="3">
        <v>101.599998</v>
      </c>
      <c r="C4287" s="1">
        <f t="shared" si="132"/>
        <v>1977</v>
      </c>
      <c r="D4287" s="1">
        <f t="shared" si="133"/>
        <v>28</v>
      </c>
    </row>
    <row r="4288" spans="1:4" x14ac:dyDescent="0.35">
      <c r="A4288" s="2">
        <v>28166</v>
      </c>
      <c r="B4288" s="3">
        <v>100.730003</v>
      </c>
      <c r="C4288" s="1">
        <f t="shared" si="132"/>
        <v>1977</v>
      </c>
      <c r="D4288" s="1">
        <f t="shared" si="133"/>
        <v>29</v>
      </c>
    </row>
    <row r="4289" spans="1:4" x14ac:dyDescent="0.35">
      <c r="A4289" s="2">
        <v>28167</v>
      </c>
      <c r="B4289" s="3">
        <v>100.82</v>
      </c>
      <c r="C4289" s="1">
        <f t="shared" si="132"/>
        <v>1977</v>
      </c>
      <c r="D4289" s="1">
        <f t="shared" si="133"/>
        <v>30</v>
      </c>
    </row>
    <row r="4290" spans="1:4" x14ac:dyDescent="0.35">
      <c r="A4290" s="2">
        <v>28170</v>
      </c>
      <c r="B4290" s="3">
        <v>100.220001</v>
      </c>
      <c r="C4290" s="1">
        <f t="shared" si="132"/>
        <v>1977</v>
      </c>
      <c r="D4290" s="1">
        <f t="shared" si="133"/>
        <v>31</v>
      </c>
    </row>
    <row r="4291" spans="1:4" x14ac:dyDescent="0.35">
      <c r="A4291" s="2">
        <v>28171</v>
      </c>
      <c r="B4291" s="3">
        <v>100.739998</v>
      </c>
      <c r="C4291" s="1">
        <f t="shared" ref="C4291:C4354" si="134">YEAR(A4291)</f>
        <v>1977</v>
      </c>
      <c r="D4291" s="1">
        <f t="shared" ref="D4291:D4354" si="135">IF(C4291&lt;&gt;C4290, 1, D4290+1)</f>
        <v>32</v>
      </c>
    </row>
    <row r="4292" spans="1:4" x14ac:dyDescent="0.35">
      <c r="A4292" s="2">
        <v>28172</v>
      </c>
      <c r="B4292" s="3">
        <v>101.040001</v>
      </c>
      <c r="C4292" s="1">
        <f t="shared" si="134"/>
        <v>1977</v>
      </c>
      <c r="D4292" s="1">
        <f t="shared" si="135"/>
        <v>33</v>
      </c>
    </row>
    <row r="4293" spans="1:4" x14ac:dyDescent="0.35">
      <c r="A4293" s="2">
        <v>28173</v>
      </c>
      <c r="B4293" s="3">
        <v>101.5</v>
      </c>
      <c r="C4293" s="1">
        <f t="shared" si="134"/>
        <v>1977</v>
      </c>
      <c r="D4293" s="1">
        <f t="shared" si="135"/>
        <v>34</v>
      </c>
    </row>
    <row r="4294" spans="1:4" x14ac:dyDescent="0.35">
      <c r="A4294" s="2">
        <v>28174</v>
      </c>
      <c r="B4294" s="3">
        <v>100.91999800000001</v>
      </c>
      <c r="C4294" s="1">
        <f t="shared" si="134"/>
        <v>1977</v>
      </c>
      <c r="D4294" s="1">
        <f t="shared" si="135"/>
        <v>35</v>
      </c>
    </row>
    <row r="4295" spans="1:4" x14ac:dyDescent="0.35">
      <c r="A4295" s="2">
        <v>28178</v>
      </c>
      <c r="B4295" s="3">
        <v>100.489998</v>
      </c>
      <c r="C4295" s="1">
        <f t="shared" si="134"/>
        <v>1977</v>
      </c>
      <c r="D4295" s="1">
        <f t="shared" si="135"/>
        <v>36</v>
      </c>
    </row>
    <row r="4296" spans="1:4" x14ac:dyDescent="0.35">
      <c r="A4296" s="2">
        <v>28179</v>
      </c>
      <c r="B4296" s="3">
        <v>100.489998</v>
      </c>
      <c r="C4296" s="1">
        <f t="shared" si="134"/>
        <v>1977</v>
      </c>
      <c r="D4296" s="1">
        <f t="shared" si="135"/>
        <v>37</v>
      </c>
    </row>
    <row r="4297" spans="1:4" x14ac:dyDescent="0.35">
      <c r="A4297" s="2">
        <v>28180</v>
      </c>
      <c r="B4297" s="3">
        <v>100.19000200000001</v>
      </c>
      <c r="C4297" s="1">
        <f t="shared" si="134"/>
        <v>1977</v>
      </c>
      <c r="D4297" s="1">
        <f t="shared" si="135"/>
        <v>38</v>
      </c>
    </row>
    <row r="4298" spans="1:4" x14ac:dyDescent="0.35">
      <c r="A4298" s="2">
        <v>28181</v>
      </c>
      <c r="B4298" s="3">
        <v>99.599997999999999</v>
      </c>
      <c r="C4298" s="1">
        <f t="shared" si="134"/>
        <v>1977</v>
      </c>
      <c r="D4298" s="1">
        <f t="shared" si="135"/>
        <v>39</v>
      </c>
    </row>
    <row r="4299" spans="1:4" x14ac:dyDescent="0.35">
      <c r="A4299" s="2">
        <v>28184</v>
      </c>
      <c r="B4299" s="3">
        <v>99.480002999999996</v>
      </c>
      <c r="C4299" s="1">
        <f t="shared" si="134"/>
        <v>1977</v>
      </c>
      <c r="D4299" s="1">
        <f t="shared" si="135"/>
        <v>40</v>
      </c>
    </row>
    <row r="4300" spans="1:4" x14ac:dyDescent="0.35">
      <c r="A4300" s="2">
        <v>28185</v>
      </c>
      <c r="B4300" s="3">
        <v>99.82</v>
      </c>
      <c r="C4300" s="1">
        <f t="shared" si="134"/>
        <v>1977</v>
      </c>
      <c r="D4300" s="1">
        <f t="shared" si="135"/>
        <v>41</v>
      </c>
    </row>
    <row r="4301" spans="1:4" x14ac:dyDescent="0.35">
      <c r="A4301" s="2">
        <v>28186</v>
      </c>
      <c r="B4301" s="3">
        <v>100.660004</v>
      </c>
      <c r="C4301" s="1">
        <f t="shared" si="134"/>
        <v>1977</v>
      </c>
      <c r="D4301" s="1">
        <f t="shared" si="135"/>
        <v>42</v>
      </c>
    </row>
    <row r="4302" spans="1:4" x14ac:dyDescent="0.35">
      <c r="A4302" s="2">
        <v>28187</v>
      </c>
      <c r="B4302" s="3">
        <v>100.389999</v>
      </c>
      <c r="C4302" s="1">
        <f t="shared" si="134"/>
        <v>1977</v>
      </c>
      <c r="D4302" s="1">
        <f t="shared" si="135"/>
        <v>43</v>
      </c>
    </row>
    <row r="4303" spans="1:4" x14ac:dyDescent="0.35">
      <c r="A4303" s="2">
        <v>28188</v>
      </c>
      <c r="B4303" s="3">
        <v>100.879997</v>
      </c>
      <c r="C4303" s="1">
        <f t="shared" si="134"/>
        <v>1977</v>
      </c>
      <c r="D4303" s="1">
        <f t="shared" si="135"/>
        <v>44</v>
      </c>
    </row>
    <row r="4304" spans="1:4" x14ac:dyDescent="0.35">
      <c r="A4304" s="2">
        <v>28191</v>
      </c>
      <c r="B4304" s="3">
        <v>101.199997</v>
      </c>
      <c r="C4304" s="1">
        <f t="shared" si="134"/>
        <v>1977</v>
      </c>
      <c r="D4304" s="1">
        <f t="shared" si="135"/>
        <v>45</v>
      </c>
    </row>
    <row r="4305" spans="1:4" x14ac:dyDescent="0.35">
      <c r="A4305" s="2">
        <v>28192</v>
      </c>
      <c r="B4305" s="3">
        <v>101.25</v>
      </c>
      <c r="C4305" s="1">
        <f t="shared" si="134"/>
        <v>1977</v>
      </c>
      <c r="D4305" s="1">
        <f t="shared" si="135"/>
        <v>46</v>
      </c>
    </row>
    <row r="4306" spans="1:4" x14ac:dyDescent="0.35">
      <c r="A4306" s="2">
        <v>28193</v>
      </c>
      <c r="B4306" s="3">
        <v>100.870003</v>
      </c>
      <c r="C4306" s="1">
        <f t="shared" si="134"/>
        <v>1977</v>
      </c>
      <c r="D4306" s="1">
        <f t="shared" si="135"/>
        <v>47</v>
      </c>
    </row>
    <row r="4307" spans="1:4" x14ac:dyDescent="0.35">
      <c r="A4307" s="2">
        <v>28194</v>
      </c>
      <c r="B4307" s="3">
        <v>100.099998</v>
      </c>
      <c r="C4307" s="1">
        <f t="shared" si="134"/>
        <v>1977</v>
      </c>
      <c r="D4307" s="1">
        <f t="shared" si="135"/>
        <v>48</v>
      </c>
    </row>
    <row r="4308" spans="1:4" x14ac:dyDescent="0.35">
      <c r="A4308" s="2">
        <v>28195</v>
      </c>
      <c r="B4308" s="3">
        <v>100.66999800000001</v>
      </c>
      <c r="C4308" s="1">
        <f t="shared" si="134"/>
        <v>1977</v>
      </c>
      <c r="D4308" s="1">
        <f t="shared" si="135"/>
        <v>49</v>
      </c>
    </row>
    <row r="4309" spans="1:4" x14ac:dyDescent="0.35">
      <c r="A4309" s="2">
        <v>28198</v>
      </c>
      <c r="B4309" s="3">
        <v>100.650002</v>
      </c>
      <c r="C4309" s="1">
        <f t="shared" si="134"/>
        <v>1977</v>
      </c>
      <c r="D4309" s="1">
        <f t="shared" si="135"/>
        <v>50</v>
      </c>
    </row>
    <row r="4310" spans="1:4" x14ac:dyDescent="0.35">
      <c r="A4310" s="2">
        <v>28199</v>
      </c>
      <c r="B4310" s="3">
        <v>101.41999800000001</v>
      </c>
      <c r="C4310" s="1">
        <f t="shared" si="134"/>
        <v>1977</v>
      </c>
      <c r="D4310" s="1">
        <f t="shared" si="135"/>
        <v>51</v>
      </c>
    </row>
    <row r="4311" spans="1:4" x14ac:dyDescent="0.35">
      <c r="A4311" s="2">
        <v>28200</v>
      </c>
      <c r="B4311" s="3">
        <v>101.980003</v>
      </c>
      <c r="C4311" s="1">
        <f t="shared" si="134"/>
        <v>1977</v>
      </c>
      <c r="D4311" s="1">
        <f t="shared" si="135"/>
        <v>52</v>
      </c>
    </row>
    <row r="4312" spans="1:4" x14ac:dyDescent="0.35">
      <c r="A4312" s="2">
        <v>28201</v>
      </c>
      <c r="B4312" s="3">
        <v>102.16999800000001</v>
      </c>
      <c r="C4312" s="1">
        <f t="shared" si="134"/>
        <v>1977</v>
      </c>
      <c r="D4312" s="1">
        <f t="shared" si="135"/>
        <v>53</v>
      </c>
    </row>
    <row r="4313" spans="1:4" x14ac:dyDescent="0.35">
      <c r="A4313" s="2">
        <v>28202</v>
      </c>
      <c r="B4313" s="3">
        <v>102.08000199999999</v>
      </c>
      <c r="C4313" s="1">
        <f t="shared" si="134"/>
        <v>1977</v>
      </c>
      <c r="D4313" s="1">
        <f t="shared" si="135"/>
        <v>54</v>
      </c>
    </row>
    <row r="4314" spans="1:4" x14ac:dyDescent="0.35">
      <c r="A4314" s="2">
        <v>28205</v>
      </c>
      <c r="B4314" s="3">
        <v>101.860001</v>
      </c>
      <c r="C4314" s="1">
        <f t="shared" si="134"/>
        <v>1977</v>
      </c>
      <c r="D4314" s="1">
        <f t="shared" si="135"/>
        <v>55</v>
      </c>
    </row>
    <row r="4315" spans="1:4" x14ac:dyDescent="0.35">
      <c r="A4315" s="2">
        <v>28206</v>
      </c>
      <c r="B4315" s="3">
        <v>101.30999799999999</v>
      </c>
      <c r="C4315" s="1">
        <f t="shared" si="134"/>
        <v>1977</v>
      </c>
      <c r="D4315" s="1">
        <f t="shared" si="135"/>
        <v>56</v>
      </c>
    </row>
    <row r="4316" spans="1:4" x14ac:dyDescent="0.35">
      <c r="A4316" s="2">
        <v>28207</v>
      </c>
      <c r="B4316" s="3">
        <v>101</v>
      </c>
      <c r="C4316" s="1">
        <f t="shared" si="134"/>
        <v>1977</v>
      </c>
      <c r="D4316" s="1">
        <f t="shared" si="135"/>
        <v>57</v>
      </c>
    </row>
    <row r="4317" spans="1:4" x14ac:dyDescent="0.35">
      <c r="A4317" s="2">
        <v>28208</v>
      </c>
      <c r="B4317" s="3">
        <v>100.199997</v>
      </c>
      <c r="C4317" s="1">
        <f t="shared" si="134"/>
        <v>1977</v>
      </c>
      <c r="D4317" s="1">
        <f t="shared" si="135"/>
        <v>58</v>
      </c>
    </row>
    <row r="4318" spans="1:4" x14ac:dyDescent="0.35">
      <c r="A4318" s="2">
        <v>28209</v>
      </c>
      <c r="B4318" s="3">
        <v>99.699996999999996</v>
      </c>
      <c r="C4318" s="1">
        <f t="shared" si="134"/>
        <v>1977</v>
      </c>
      <c r="D4318" s="1">
        <f t="shared" si="135"/>
        <v>59</v>
      </c>
    </row>
    <row r="4319" spans="1:4" x14ac:dyDescent="0.35">
      <c r="A4319" s="2">
        <v>28212</v>
      </c>
      <c r="B4319" s="3">
        <v>99.059997999999993</v>
      </c>
      <c r="C4319" s="1">
        <f t="shared" si="134"/>
        <v>1977</v>
      </c>
      <c r="D4319" s="1">
        <f t="shared" si="135"/>
        <v>60</v>
      </c>
    </row>
    <row r="4320" spans="1:4" x14ac:dyDescent="0.35">
      <c r="A4320" s="2">
        <v>28213</v>
      </c>
      <c r="B4320" s="3">
        <v>99</v>
      </c>
      <c r="C4320" s="1">
        <f t="shared" si="134"/>
        <v>1977</v>
      </c>
      <c r="D4320" s="1">
        <f t="shared" si="135"/>
        <v>61</v>
      </c>
    </row>
    <row r="4321" spans="1:4" x14ac:dyDescent="0.35">
      <c r="A4321" s="2">
        <v>28214</v>
      </c>
      <c r="B4321" s="3">
        <v>99.690002000000007</v>
      </c>
      <c r="C4321" s="1">
        <f t="shared" si="134"/>
        <v>1977</v>
      </c>
      <c r="D4321" s="1">
        <f t="shared" si="135"/>
        <v>62</v>
      </c>
    </row>
    <row r="4322" spans="1:4" x14ac:dyDescent="0.35">
      <c r="A4322" s="2">
        <v>28215</v>
      </c>
      <c r="B4322" s="3">
        <v>98.540001000000004</v>
      </c>
      <c r="C4322" s="1">
        <f t="shared" si="134"/>
        <v>1977</v>
      </c>
      <c r="D4322" s="1">
        <f t="shared" si="135"/>
        <v>63</v>
      </c>
    </row>
    <row r="4323" spans="1:4" x14ac:dyDescent="0.35">
      <c r="A4323" s="2">
        <v>28216</v>
      </c>
      <c r="B4323" s="3">
        <v>98.419998000000007</v>
      </c>
      <c r="C4323" s="1">
        <f t="shared" si="134"/>
        <v>1977</v>
      </c>
      <c r="D4323" s="1">
        <f t="shared" si="135"/>
        <v>64</v>
      </c>
    </row>
    <row r="4324" spans="1:4" x14ac:dyDescent="0.35">
      <c r="A4324" s="2">
        <v>28219</v>
      </c>
      <c r="B4324" s="3">
        <v>99.209998999999996</v>
      </c>
      <c r="C4324" s="1">
        <f t="shared" si="134"/>
        <v>1977</v>
      </c>
      <c r="D4324" s="1">
        <f t="shared" si="135"/>
        <v>65</v>
      </c>
    </row>
    <row r="4325" spans="1:4" x14ac:dyDescent="0.35">
      <c r="A4325" s="2">
        <v>28220</v>
      </c>
      <c r="B4325" s="3">
        <v>98.230002999999996</v>
      </c>
      <c r="C4325" s="1">
        <f t="shared" si="134"/>
        <v>1977</v>
      </c>
      <c r="D4325" s="1">
        <f t="shared" si="135"/>
        <v>66</v>
      </c>
    </row>
    <row r="4326" spans="1:4" x14ac:dyDescent="0.35">
      <c r="A4326" s="2">
        <v>28221</v>
      </c>
      <c r="B4326" s="3">
        <v>98.010002</v>
      </c>
      <c r="C4326" s="1">
        <f t="shared" si="134"/>
        <v>1977</v>
      </c>
      <c r="D4326" s="1">
        <f t="shared" si="135"/>
        <v>67</v>
      </c>
    </row>
    <row r="4327" spans="1:4" x14ac:dyDescent="0.35">
      <c r="A4327" s="2">
        <v>28222</v>
      </c>
      <c r="B4327" s="3">
        <v>97.910004000000001</v>
      </c>
      <c r="C4327" s="1">
        <f t="shared" si="134"/>
        <v>1977</v>
      </c>
      <c r="D4327" s="1">
        <f t="shared" si="135"/>
        <v>68</v>
      </c>
    </row>
    <row r="4328" spans="1:4" x14ac:dyDescent="0.35">
      <c r="A4328" s="2">
        <v>28226</v>
      </c>
      <c r="B4328" s="3">
        <v>98.349997999999999</v>
      </c>
      <c r="C4328" s="1">
        <f t="shared" si="134"/>
        <v>1977</v>
      </c>
      <c r="D4328" s="1">
        <f t="shared" si="135"/>
        <v>69</v>
      </c>
    </row>
    <row r="4329" spans="1:4" x14ac:dyDescent="0.35">
      <c r="A4329" s="2">
        <v>28227</v>
      </c>
      <c r="B4329" s="3">
        <v>98.970000999999996</v>
      </c>
      <c r="C4329" s="1">
        <f t="shared" si="134"/>
        <v>1977</v>
      </c>
      <c r="D4329" s="1">
        <f t="shared" si="135"/>
        <v>70</v>
      </c>
    </row>
    <row r="4330" spans="1:4" x14ac:dyDescent="0.35">
      <c r="A4330" s="2">
        <v>28228</v>
      </c>
      <c r="B4330" s="3">
        <v>100.150002</v>
      </c>
      <c r="C4330" s="1">
        <f t="shared" si="134"/>
        <v>1977</v>
      </c>
      <c r="D4330" s="1">
        <f t="shared" si="135"/>
        <v>71</v>
      </c>
    </row>
    <row r="4331" spans="1:4" x14ac:dyDescent="0.35">
      <c r="A4331" s="2">
        <v>28229</v>
      </c>
      <c r="B4331" s="3">
        <v>100.41999800000001</v>
      </c>
      <c r="C4331" s="1">
        <f t="shared" si="134"/>
        <v>1977</v>
      </c>
      <c r="D4331" s="1">
        <f t="shared" si="135"/>
        <v>72</v>
      </c>
    </row>
    <row r="4332" spans="1:4" x14ac:dyDescent="0.35">
      <c r="A4332" s="2">
        <v>28230</v>
      </c>
      <c r="B4332" s="3">
        <v>101</v>
      </c>
      <c r="C4332" s="1">
        <f t="shared" si="134"/>
        <v>1977</v>
      </c>
      <c r="D4332" s="1">
        <f t="shared" si="135"/>
        <v>73</v>
      </c>
    </row>
    <row r="4333" spans="1:4" x14ac:dyDescent="0.35">
      <c r="A4333" s="2">
        <v>28233</v>
      </c>
      <c r="B4333" s="3">
        <v>101.040001</v>
      </c>
      <c r="C4333" s="1">
        <f t="shared" si="134"/>
        <v>1977</v>
      </c>
      <c r="D4333" s="1">
        <f t="shared" si="135"/>
        <v>74</v>
      </c>
    </row>
    <row r="4334" spans="1:4" x14ac:dyDescent="0.35">
      <c r="A4334" s="2">
        <v>28234</v>
      </c>
      <c r="B4334" s="3">
        <v>100.540001</v>
      </c>
      <c r="C4334" s="1">
        <f t="shared" si="134"/>
        <v>1977</v>
      </c>
      <c r="D4334" s="1">
        <f t="shared" si="135"/>
        <v>75</v>
      </c>
    </row>
    <row r="4335" spans="1:4" x14ac:dyDescent="0.35">
      <c r="A4335" s="2">
        <v>28235</v>
      </c>
      <c r="B4335" s="3">
        <v>100.07</v>
      </c>
      <c r="C4335" s="1">
        <f t="shared" si="134"/>
        <v>1977</v>
      </c>
      <c r="D4335" s="1">
        <f t="shared" si="135"/>
        <v>76</v>
      </c>
    </row>
    <row r="4336" spans="1:4" x14ac:dyDescent="0.35">
      <c r="A4336" s="2">
        <v>28236</v>
      </c>
      <c r="B4336" s="3">
        <v>100.400002</v>
      </c>
      <c r="C4336" s="1">
        <f t="shared" si="134"/>
        <v>1977</v>
      </c>
      <c r="D4336" s="1">
        <f t="shared" si="135"/>
        <v>77</v>
      </c>
    </row>
    <row r="4337" spans="1:4" x14ac:dyDescent="0.35">
      <c r="A4337" s="2">
        <v>28237</v>
      </c>
      <c r="B4337" s="3">
        <v>99.669998000000007</v>
      </c>
      <c r="C4337" s="1">
        <f t="shared" si="134"/>
        <v>1977</v>
      </c>
      <c r="D4337" s="1">
        <f t="shared" si="135"/>
        <v>78</v>
      </c>
    </row>
    <row r="4338" spans="1:4" x14ac:dyDescent="0.35">
      <c r="A4338" s="2">
        <v>28240</v>
      </c>
      <c r="B4338" s="3">
        <v>98.32</v>
      </c>
      <c r="C4338" s="1">
        <f t="shared" si="134"/>
        <v>1977</v>
      </c>
      <c r="D4338" s="1">
        <f t="shared" si="135"/>
        <v>79</v>
      </c>
    </row>
    <row r="4339" spans="1:4" x14ac:dyDescent="0.35">
      <c r="A4339" s="2">
        <v>28241</v>
      </c>
      <c r="B4339" s="3">
        <v>97.150002000000001</v>
      </c>
      <c r="C4339" s="1">
        <f t="shared" si="134"/>
        <v>1977</v>
      </c>
      <c r="D4339" s="1">
        <f t="shared" si="135"/>
        <v>80</v>
      </c>
    </row>
    <row r="4340" spans="1:4" x14ac:dyDescent="0.35">
      <c r="A4340" s="2">
        <v>28242</v>
      </c>
      <c r="B4340" s="3">
        <v>97.110000999999997</v>
      </c>
      <c r="C4340" s="1">
        <f t="shared" si="134"/>
        <v>1977</v>
      </c>
      <c r="D4340" s="1">
        <f t="shared" si="135"/>
        <v>81</v>
      </c>
    </row>
    <row r="4341" spans="1:4" x14ac:dyDescent="0.35">
      <c r="A4341" s="2">
        <v>28243</v>
      </c>
      <c r="B4341" s="3">
        <v>97.959998999999996</v>
      </c>
      <c r="C4341" s="1">
        <f t="shared" si="134"/>
        <v>1977</v>
      </c>
      <c r="D4341" s="1">
        <f t="shared" si="135"/>
        <v>82</v>
      </c>
    </row>
    <row r="4342" spans="1:4" x14ac:dyDescent="0.35">
      <c r="A4342" s="2">
        <v>28244</v>
      </c>
      <c r="B4342" s="3">
        <v>98.199996999999996</v>
      </c>
      <c r="C4342" s="1">
        <f t="shared" si="134"/>
        <v>1977</v>
      </c>
      <c r="D4342" s="1">
        <f t="shared" si="135"/>
        <v>83</v>
      </c>
    </row>
    <row r="4343" spans="1:4" x14ac:dyDescent="0.35">
      <c r="A4343" s="2">
        <v>28247</v>
      </c>
      <c r="B4343" s="3">
        <v>98.440002000000007</v>
      </c>
      <c r="C4343" s="1">
        <f t="shared" si="134"/>
        <v>1977</v>
      </c>
      <c r="D4343" s="1">
        <f t="shared" si="135"/>
        <v>84</v>
      </c>
    </row>
    <row r="4344" spans="1:4" x14ac:dyDescent="0.35">
      <c r="A4344" s="2">
        <v>28248</v>
      </c>
      <c r="B4344" s="3">
        <v>98.93</v>
      </c>
      <c r="C4344" s="1">
        <f t="shared" si="134"/>
        <v>1977</v>
      </c>
      <c r="D4344" s="1">
        <f t="shared" si="135"/>
        <v>85</v>
      </c>
    </row>
    <row r="4345" spans="1:4" x14ac:dyDescent="0.35">
      <c r="A4345" s="2">
        <v>28249</v>
      </c>
      <c r="B4345" s="3">
        <v>99.43</v>
      </c>
      <c r="C4345" s="1">
        <f t="shared" si="134"/>
        <v>1977</v>
      </c>
      <c r="D4345" s="1">
        <f t="shared" si="135"/>
        <v>86</v>
      </c>
    </row>
    <row r="4346" spans="1:4" x14ac:dyDescent="0.35">
      <c r="A4346" s="2">
        <v>28250</v>
      </c>
      <c r="B4346" s="3">
        <v>99.959998999999996</v>
      </c>
      <c r="C4346" s="1">
        <f t="shared" si="134"/>
        <v>1977</v>
      </c>
      <c r="D4346" s="1">
        <f t="shared" si="135"/>
        <v>87</v>
      </c>
    </row>
    <row r="4347" spans="1:4" x14ac:dyDescent="0.35">
      <c r="A4347" s="2">
        <v>28251</v>
      </c>
      <c r="B4347" s="3">
        <v>100.110001</v>
      </c>
      <c r="C4347" s="1">
        <f t="shared" si="134"/>
        <v>1977</v>
      </c>
      <c r="D4347" s="1">
        <f t="shared" si="135"/>
        <v>88</v>
      </c>
    </row>
    <row r="4348" spans="1:4" x14ac:dyDescent="0.35">
      <c r="A4348" s="2">
        <v>28254</v>
      </c>
      <c r="B4348" s="3">
        <v>99.489998</v>
      </c>
      <c r="C4348" s="1">
        <f t="shared" si="134"/>
        <v>1977</v>
      </c>
      <c r="D4348" s="1">
        <f t="shared" si="135"/>
        <v>89</v>
      </c>
    </row>
    <row r="4349" spans="1:4" x14ac:dyDescent="0.35">
      <c r="A4349" s="2">
        <v>28255</v>
      </c>
      <c r="B4349" s="3">
        <v>99.18</v>
      </c>
      <c r="C4349" s="1">
        <f t="shared" si="134"/>
        <v>1977</v>
      </c>
      <c r="D4349" s="1">
        <f t="shared" si="135"/>
        <v>90</v>
      </c>
    </row>
    <row r="4350" spans="1:4" x14ac:dyDescent="0.35">
      <c r="A4350" s="2">
        <v>28256</v>
      </c>
      <c r="B4350" s="3">
        <v>99.470000999999996</v>
      </c>
      <c r="C4350" s="1">
        <f t="shared" si="134"/>
        <v>1977</v>
      </c>
      <c r="D4350" s="1">
        <f t="shared" si="135"/>
        <v>91</v>
      </c>
    </row>
    <row r="4351" spans="1:4" x14ac:dyDescent="0.35">
      <c r="A4351" s="2">
        <v>28257</v>
      </c>
      <c r="B4351" s="3">
        <v>98.779999000000004</v>
      </c>
      <c r="C4351" s="1">
        <f t="shared" si="134"/>
        <v>1977</v>
      </c>
      <c r="D4351" s="1">
        <f t="shared" si="135"/>
        <v>92</v>
      </c>
    </row>
    <row r="4352" spans="1:4" x14ac:dyDescent="0.35">
      <c r="A4352" s="2">
        <v>28258</v>
      </c>
      <c r="B4352" s="3">
        <v>98.730002999999996</v>
      </c>
      <c r="C4352" s="1">
        <f t="shared" si="134"/>
        <v>1977</v>
      </c>
      <c r="D4352" s="1">
        <f t="shared" si="135"/>
        <v>93</v>
      </c>
    </row>
    <row r="4353" spans="1:4" x14ac:dyDescent="0.35">
      <c r="A4353" s="2">
        <v>28261</v>
      </c>
      <c r="B4353" s="3">
        <v>99.029999000000004</v>
      </c>
      <c r="C4353" s="1">
        <f t="shared" si="134"/>
        <v>1977</v>
      </c>
      <c r="D4353" s="1">
        <f t="shared" si="135"/>
        <v>94</v>
      </c>
    </row>
    <row r="4354" spans="1:4" x14ac:dyDescent="0.35">
      <c r="A4354" s="2">
        <v>28262</v>
      </c>
      <c r="B4354" s="3">
        <v>99.470000999999996</v>
      </c>
      <c r="C4354" s="1">
        <f t="shared" si="134"/>
        <v>1977</v>
      </c>
      <c r="D4354" s="1">
        <f t="shared" si="135"/>
        <v>95</v>
      </c>
    </row>
    <row r="4355" spans="1:4" x14ac:dyDescent="0.35">
      <c r="A4355" s="2">
        <v>28263</v>
      </c>
      <c r="B4355" s="3">
        <v>99.769997000000004</v>
      </c>
      <c r="C4355" s="1">
        <f t="shared" ref="C4355:C4418" si="136">YEAR(A4355)</f>
        <v>1977</v>
      </c>
      <c r="D4355" s="1">
        <f t="shared" ref="D4355:D4418" si="137">IF(C4355&lt;&gt;C4354, 1, D4354+1)</f>
        <v>96</v>
      </c>
    </row>
    <row r="4356" spans="1:4" x14ac:dyDescent="0.35">
      <c r="A4356" s="2">
        <v>28264</v>
      </c>
      <c r="B4356" s="3">
        <v>100.300003</v>
      </c>
      <c r="C4356" s="1">
        <f t="shared" si="136"/>
        <v>1977</v>
      </c>
      <c r="D4356" s="1">
        <f t="shared" si="137"/>
        <v>97</v>
      </c>
    </row>
    <row r="4357" spans="1:4" x14ac:dyDescent="0.35">
      <c r="A4357" s="2">
        <v>28265</v>
      </c>
      <c r="B4357" s="3">
        <v>99.879997000000003</v>
      </c>
      <c r="C4357" s="1">
        <f t="shared" si="136"/>
        <v>1977</v>
      </c>
      <c r="D4357" s="1">
        <f t="shared" si="137"/>
        <v>98</v>
      </c>
    </row>
    <row r="4358" spans="1:4" x14ac:dyDescent="0.35">
      <c r="A4358" s="2">
        <v>28268</v>
      </c>
      <c r="B4358" s="3">
        <v>99.349997999999999</v>
      </c>
      <c r="C4358" s="1">
        <f t="shared" si="136"/>
        <v>1977</v>
      </c>
      <c r="D4358" s="1">
        <f t="shared" si="137"/>
        <v>99</v>
      </c>
    </row>
    <row r="4359" spans="1:4" x14ac:dyDescent="0.35">
      <c r="A4359" s="2">
        <v>28269</v>
      </c>
      <c r="B4359" s="3">
        <v>98.150002000000001</v>
      </c>
      <c r="C4359" s="1">
        <f t="shared" si="136"/>
        <v>1977</v>
      </c>
      <c r="D4359" s="1">
        <f t="shared" si="137"/>
        <v>100</v>
      </c>
    </row>
    <row r="4360" spans="1:4" x14ac:dyDescent="0.35">
      <c r="A4360" s="2">
        <v>28270</v>
      </c>
      <c r="B4360" s="3">
        <v>97.669998000000007</v>
      </c>
      <c r="C4360" s="1">
        <f t="shared" si="136"/>
        <v>1977</v>
      </c>
      <c r="D4360" s="1">
        <f t="shared" si="137"/>
        <v>101</v>
      </c>
    </row>
    <row r="4361" spans="1:4" x14ac:dyDescent="0.35">
      <c r="A4361" s="2">
        <v>28271</v>
      </c>
      <c r="B4361" s="3">
        <v>96.769997000000004</v>
      </c>
      <c r="C4361" s="1">
        <f t="shared" si="136"/>
        <v>1977</v>
      </c>
      <c r="D4361" s="1">
        <f t="shared" si="137"/>
        <v>102</v>
      </c>
    </row>
    <row r="4362" spans="1:4" x14ac:dyDescent="0.35">
      <c r="A4362" s="2">
        <v>28272</v>
      </c>
      <c r="B4362" s="3">
        <v>97.010002</v>
      </c>
      <c r="C4362" s="1">
        <f t="shared" si="136"/>
        <v>1977</v>
      </c>
      <c r="D4362" s="1">
        <f t="shared" si="137"/>
        <v>103</v>
      </c>
    </row>
    <row r="4363" spans="1:4" x14ac:dyDescent="0.35">
      <c r="A4363" s="2">
        <v>28276</v>
      </c>
      <c r="B4363" s="3">
        <v>96.269997000000004</v>
      </c>
      <c r="C4363" s="1">
        <f t="shared" si="136"/>
        <v>1977</v>
      </c>
      <c r="D4363" s="1">
        <f t="shared" si="137"/>
        <v>104</v>
      </c>
    </row>
    <row r="4364" spans="1:4" x14ac:dyDescent="0.35">
      <c r="A4364" s="2">
        <v>28277</v>
      </c>
      <c r="B4364" s="3">
        <v>96.120002999999997</v>
      </c>
      <c r="C4364" s="1">
        <f t="shared" si="136"/>
        <v>1977</v>
      </c>
      <c r="D4364" s="1">
        <f t="shared" si="137"/>
        <v>105</v>
      </c>
    </row>
    <row r="4365" spans="1:4" x14ac:dyDescent="0.35">
      <c r="A4365" s="2">
        <v>28278</v>
      </c>
      <c r="B4365" s="3">
        <v>96.93</v>
      </c>
      <c r="C4365" s="1">
        <f t="shared" si="136"/>
        <v>1977</v>
      </c>
      <c r="D4365" s="1">
        <f t="shared" si="137"/>
        <v>106</v>
      </c>
    </row>
    <row r="4366" spans="1:4" x14ac:dyDescent="0.35">
      <c r="A4366" s="2">
        <v>28279</v>
      </c>
      <c r="B4366" s="3">
        <v>96.739998</v>
      </c>
      <c r="C4366" s="1">
        <f t="shared" si="136"/>
        <v>1977</v>
      </c>
      <c r="D4366" s="1">
        <f t="shared" si="137"/>
        <v>107</v>
      </c>
    </row>
    <row r="4367" spans="1:4" x14ac:dyDescent="0.35">
      <c r="A4367" s="2">
        <v>28282</v>
      </c>
      <c r="B4367" s="3">
        <v>97.690002000000007</v>
      </c>
      <c r="C4367" s="1">
        <f t="shared" si="136"/>
        <v>1977</v>
      </c>
      <c r="D4367" s="1">
        <f t="shared" si="137"/>
        <v>108</v>
      </c>
    </row>
    <row r="4368" spans="1:4" x14ac:dyDescent="0.35">
      <c r="A4368" s="2">
        <v>28283</v>
      </c>
      <c r="B4368" s="3">
        <v>97.230002999999996</v>
      </c>
      <c r="C4368" s="1">
        <f t="shared" si="136"/>
        <v>1977</v>
      </c>
      <c r="D4368" s="1">
        <f t="shared" si="137"/>
        <v>109</v>
      </c>
    </row>
    <row r="4369" spans="1:4" x14ac:dyDescent="0.35">
      <c r="A4369" s="2">
        <v>28284</v>
      </c>
      <c r="B4369" s="3">
        <v>97.730002999999996</v>
      </c>
      <c r="C4369" s="1">
        <f t="shared" si="136"/>
        <v>1977</v>
      </c>
      <c r="D4369" s="1">
        <f t="shared" si="137"/>
        <v>110</v>
      </c>
    </row>
    <row r="4370" spans="1:4" x14ac:dyDescent="0.35">
      <c r="A4370" s="2">
        <v>28285</v>
      </c>
      <c r="B4370" s="3">
        <v>98.199996999999996</v>
      </c>
      <c r="C4370" s="1">
        <f t="shared" si="136"/>
        <v>1977</v>
      </c>
      <c r="D4370" s="1">
        <f t="shared" si="137"/>
        <v>111</v>
      </c>
    </row>
    <row r="4371" spans="1:4" x14ac:dyDescent="0.35">
      <c r="A4371" s="2">
        <v>28286</v>
      </c>
      <c r="B4371" s="3">
        <v>98.139999000000003</v>
      </c>
      <c r="C4371" s="1">
        <f t="shared" si="136"/>
        <v>1977</v>
      </c>
      <c r="D4371" s="1">
        <f t="shared" si="137"/>
        <v>112</v>
      </c>
    </row>
    <row r="4372" spans="1:4" x14ac:dyDescent="0.35">
      <c r="A4372" s="2">
        <v>28289</v>
      </c>
      <c r="B4372" s="3">
        <v>98.459998999999996</v>
      </c>
      <c r="C4372" s="1">
        <f t="shared" si="136"/>
        <v>1977</v>
      </c>
      <c r="D4372" s="1">
        <f t="shared" si="137"/>
        <v>113</v>
      </c>
    </row>
    <row r="4373" spans="1:4" x14ac:dyDescent="0.35">
      <c r="A4373" s="2">
        <v>28290</v>
      </c>
      <c r="B4373" s="3">
        <v>98.760002</v>
      </c>
      <c r="C4373" s="1">
        <f t="shared" si="136"/>
        <v>1977</v>
      </c>
      <c r="D4373" s="1">
        <f t="shared" si="137"/>
        <v>114</v>
      </c>
    </row>
    <row r="4374" spans="1:4" x14ac:dyDescent="0.35">
      <c r="A4374" s="2">
        <v>28291</v>
      </c>
      <c r="B4374" s="3">
        <v>99.860000999999997</v>
      </c>
      <c r="C4374" s="1">
        <f t="shared" si="136"/>
        <v>1977</v>
      </c>
      <c r="D4374" s="1">
        <f t="shared" si="137"/>
        <v>115</v>
      </c>
    </row>
    <row r="4375" spans="1:4" x14ac:dyDescent="0.35">
      <c r="A4375" s="2">
        <v>28292</v>
      </c>
      <c r="B4375" s="3">
        <v>99.610000999999997</v>
      </c>
      <c r="C4375" s="1">
        <f t="shared" si="136"/>
        <v>1977</v>
      </c>
      <c r="D4375" s="1">
        <f t="shared" si="137"/>
        <v>116</v>
      </c>
    </row>
    <row r="4376" spans="1:4" x14ac:dyDescent="0.35">
      <c r="A4376" s="2">
        <v>28293</v>
      </c>
      <c r="B4376" s="3">
        <v>99.849997999999999</v>
      </c>
      <c r="C4376" s="1">
        <f t="shared" si="136"/>
        <v>1977</v>
      </c>
      <c r="D4376" s="1">
        <f t="shared" si="137"/>
        <v>117</v>
      </c>
    </row>
    <row r="4377" spans="1:4" x14ac:dyDescent="0.35">
      <c r="A4377" s="2">
        <v>28296</v>
      </c>
      <c r="B4377" s="3">
        <v>99.970000999999996</v>
      </c>
      <c r="C4377" s="1">
        <f t="shared" si="136"/>
        <v>1977</v>
      </c>
      <c r="D4377" s="1">
        <f t="shared" si="137"/>
        <v>118</v>
      </c>
    </row>
    <row r="4378" spans="1:4" x14ac:dyDescent="0.35">
      <c r="A4378" s="2">
        <v>28297</v>
      </c>
      <c r="B4378" s="3">
        <v>100.41999800000001</v>
      </c>
      <c r="C4378" s="1">
        <f t="shared" si="136"/>
        <v>1977</v>
      </c>
      <c r="D4378" s="1">
        <f t="shared" si="137"/>
        <v>119</v>
      </c>
    </row>
    <row r="4379" spans="1:4" x14ac:dyDescent="0.35">
      <c r="A4379" s="2">
        <v>28298</v>
      </c>
      <c r="B4379" s="3">
        <v>100.739998</v>
      </c>
      <c r="C4379" s="1">
        <f t="shared" si="136"/>
        <v>1977</v>
      </c>
      <c r="D4379" s="1">
        <f t="shared" si="137"/>
        <v>120</v>
      </c>
    </row>
    <row r="4380" spans="1:4" x14ac:dyDescent="0.35">
      <c r="A4380" s="2">
        <v>28299</v>
      </c>
      <c r="B4380" s="3">
        <v>100.459999</v>
      </c>
      <c r="C4380" s="1">
        <f t="shared" si="136"/>
        <v>1977</v>
      </c>
      <c r="D4380" s="1">
        <f t="shared" si="137"/>
        <v>121</v>
      </c>
    </row>
    <row r="4381" spans="1:4" x14ac:dyDescent="0.35">
      <c r="A4381" s="2">
        <v>28300</v>
      </c>
      <c r="B4381" s="3">
        <v>100.620003</v>
      </c>
      <c r="C4381" s="1">
        <f t="shared" si="136"/>
        <v>1977</v>
      </c>
      <c r="D4381" s="1">
        <f t="shared" si="137"/>
        <v>122</v>
      </c>
    </row>
    <row r="4382" spans="1:4" x14ac:dyDescent="0.35">
      <c r="A4382" s="2">
        <v>28303</v>
      </c>
      <c r="B4382" s="3">
        <v>101.19000200000001</v>
      </c>
      <c r="C4382" s="1">
        <f t="shared" si="136"/>
        <v>1977</v>
      </c>
      <c r="D4382" s="1">
        <f t="shared" si="137"/>
        <v>123</v>
      </c>
    </row>
    <row r="4383" spans="1:4" x14ac:dyDescent="0.35">
      <c r="A4383" s="2">
        <v>28304</v>
      </c>
      <c r="B4383" s="3">
        <v>100.980003</v>
      </c>
      <c r="C4383" s="1">
        <f t="shared" si="136"/>
        <v>1977</v>
      </c>
      <c r="D4383" s="1">
        <f t="shared" si="137"/>
        <v>124</v>
      </c>
    </row>
    <row r="4384" spans="1:4" x14ac:dyDescent="0.35">
      <c r="A4384" s="2">
        <v>28305</v>
      </c>
      <c r="B4384" s="3">
        <v>100.139999</v>
      </c>
      <c r="C4384" s="1">
        <f t="shared" si="136"/>
        <v>1977</v>
      </c>
      <c r="D4384" s="1">
        <f t="shared" si="137"/>
        <v>125</v>
      </c>
    </row>
    <row r="4385" spans="1:4" x14ac:dyDescent="0.35">
      <c r="A4385" s="2">
        <v>28306</v>
      </c>
      <c r="B4385" s="3">
        <v>100.110001</v>
      </c>
      <c r="C4385" s="1">
        <f t="shared" si="136"/>
        <v>1977</v>
      </c>
      <c r="D4385" s="1">
        <f t="shared" si="137"/>
        <v>126</v>
      </c>
    </row>
    <row r="4386" spans="1:4" x14ac:dyDescent="0.35">
      <c r="A4386" s="2">
        <v>28307</v>
      </c>
      <c r="B4386" s="3">
        <v>100.480003</v>
      </c>
      <c r="C4386" s="1">
        <f t="shared" si="136"/>
        <v>1977</v>
      </c>
      <c r="D4386" s="1">
        <f t="shared" si="137"/>
        <v>127</v>
      </c>
    </row>
    <row r="4387" spans="1:4" x14ac:dyDescent="0.35">
      <c r="A4387" s="2">
        <v>28311</v>
      </c>
      <c r="B4387" s="3">
        <v>100.099998</v>
      </c>
      <c r="C4387" s="1">
        <f t="shared" si="136"/>
        <v>1977</v>
      </c>
      <c r="D4387" s="1">
        <f t="shared" si="137"/>
        <v>128</v>
      </c>
    </row>
    <row r="4388" spans="1:4" x14ac:dyDescent="0.35">
      <c r="A4388" s="2">
        <v>28312</v>
      </c>
      <c r="B4388" s="3">
        <v>100.089996</v>
      </c>
      <c r="C4388" s="1">
        <f t="shared" si="136"/>
        <v>1977</v>
      </c>
      <c r="D4388" s="1">
        <f t="shared" si="137"/>
        <v>129</v>
      </c>
    </row>
    <row r="4389" spans="1:4" x14ac:dyDescent="0.35">
      <c r="A4389" s="2">
        <v>28313</v>
      </c>
      <c r="B4389" s="3">
        <v>99.580001999999993</v>
      </c>
      <c r="C4389" s="1">
        <f t="shared" si="136"/>
        <v>1977</v>
      </c>
      <c r="D4389" s="1">
        <f t="shared" si="137"/>
        <v>130</v>
      </c>
    </row>
    <row r="4390" spans="1:4" x14ac:dyDescent="0.35">
      <c r="A4390" s="2">
        <v>28314</v>
      </c>
      <c r="B4390" s="3">
        <v>99.93</v>
      </c>
      <c r="C4390" s="1">
        <f t="shared" si="136"/>
        <v>1977</v>
      </c>
      <c r="D4390" s="1">
        <f t="shared" si="137"/>
        <v>131</v>
      </c>
    </row>
    <row r="4391" spans="1:4" x14ac:dyDescent="0.35">
      <c r="A4391" s="2">
        <v>28317</v>
      </c>
      <c r="B4391" s="3">
        <v>99.790001000000004</v>
      </c>
      <c r="C4391" s="1">
        <f t="shared" si="136"/>
        <v>1977</v>
      </c>
      <c r="D4391" s="1">
        <f t="shared" si="137"/>
        <v>132</v>
      </c>
    </row>
    <row r="4392" spans="1:4" x14ac:dyDescent="0.35">
      <c r="A4392" s="2">
        <v>28318</v>
      </c>
      <c r="B4392" s="3">
        <v>99.550003000000004</v>
      </c>
      <c r="C4392" s="1">
        <f t="shared" si="136"/>
        <v>1977</v>
      </c>
      <c r="D4392" s="1">
        <f t="shared" si="137"/>
        <v>133</v>
      </c>
    </row>
    <row r="4393" spans="1:4" x14ac:dyDescent="0.35">
      <c r="A4393" s="2">
        <v>28319</v>
      </c>
      <c r="B4393" s="3">
        <v>99.449996999999996</v>
      </c>
      <c r="C4393" s="1">
        <f t="shared" si="136"/>
        <v>1977</v>
      </c>
      <c r="D4393" s="1">
        <f t="shared" si="137"/>
        <v>134</v>
      </c>
    </row>
    <row r="4394" spans="1:4" x14ac:dyDescent="0.35">
      <c r="A4394" s="2">
        <v>28321</v>
      </c>
      <c r="B4394" s="3">
        <v>99.589995999999999</v>
      </c>
      <c r="C4394" s="1">
        <f t="shared" si="136"/>
        <v>1977</v>
      </c>
      <c r="D4394" s="1">
        <f t="shared" si="137"/>
        <v>135</v>
      </c>
    </row>
    <row r="4395" spans="1:4" x14ac:dyDescent="0.35">
      <c r="A4395" s="2">
        <v>28324</v>
      </c>
      <c r="B4395" s="3">
        <v>100.18</v>
      </c>
      <c r="C4395" s="1">
        <f t="shared" si="136"/>
        <v>1977</v>
      </c>
      <c r="D4395" s="1">
        <f t="shared" si="137"/>
        <v>136</v>
      </c>
    </row>
    <row r="4396" spans="1:4" x14ac:dyDescent="0.35">
      <c r="A4396" s="2">
        <v>28325</v>
      </c>
      <c r="B4396" s="3">
        <v>100.949997</v>
      </c>
      <c r="C4396" s="1">
        <f t="shared" si="136"/>
        <v>1977</v>
      </c>
      <c r="D4396" s="1">
        <f t="shared" si="137"/>
        <v>137</v>
      </c>
    </row>
    <row r="4397" spans="1:4" x14ac:dyDescent="0.35">
      <c r="A4397" s="2">
        <v>28326</v>
      </c>
      <c r="B4397" s="3">
        <v>101.790001</v>
      </c>
      <c r="C4397" s="1">
        <f t="shared" si="136"/>
        <v>1977</v>
      </c>
      <c r="D4397" s="1">
        <f t="shared" si="137"/>
        <v>138</v>
      </c>
    </row>
    <row r="4398" spans="1:4" x14ac:dyDescent="0.35">
      <c r="A4398" s="2">
        <v>28327</v>
      </c>
      <c r="B4398" s="3">
        <v>101.730003</v>
      </c>
      <c r="C4398" s="1">
        <f t="shared" si="136"/>
        <v>1977</v>
      </c>
      <c r="D4398" s="1">
        <f t="shared" si="137"/>
        <v>139</v>
      </c>
    </row>
    <row r="4399" spans="1:4" x14ac:dyDescent="0.35">
      <c r="A4399" s="2">
        <v>28328</v>
      </c>
      <c r="B4399" s="3">
        <v>101.589996</v>
      </c>
      <c r="C4399" s="1">
        <f t="shared" si="136"/>
        <v>1977</v>
      </c>
      <c r="D4399" s="1">
        <f t="shared" si="137"/>
        <v>140</v>
      </c>
    </row>
    <row r="4400" spans="1:4" x14ac:dyDescent="0.35">
      <c r="A4400" s="2">
        <v>28331</v>
      </c>
      <c r="B4400" s="3">
        <v>101.66999800000001</v>
      </c>
      <c r="C4400" s="1">
        <f t="shared" si="136"/>
        <v>1977</v>
      </c>
      <c r="D4400" s="1">
        <f t="shared" si="137"/>
        <v>141</v>
      </c>
    </row>
    <row r="4401" spans="1:4" x14ac:dyDescent="0.35">
      <c r="A4401" s="2">
        <v>28332</v>
      </c>
      <c r="B4401" s="3">
        <v>100.849998</v>
      </c>
      <c r="C4401" s="1">
        <f t="shared" si="136"/>
        <v>1977</v>
      </c>
      <c r="D4401" s="1">
        <f t="shared" si="137"/>
        <v>142</v>
      </c>
    </row>
    <row r="4402" spans="1:4" x14ac:dyDescent="0.35">
      <c r="A4402" s="2">
        <v>28333</v>
      </c>
      <c r="B4402" s="3">
        <v>100.269997</v>
      </c>
      <c r="C4402" s="1">
        <f t="shared" si="136"/>
        <v>1977</v>
      </c>
      <c r="D4402" s="1">
        <f t="shared" si="137"/>
        <v>143</v>
      </c>
    </row>
    <row r="4403" spans="1:4" x14ac:dyDescent="0.35">
      <c r="A4403" s="2">
        <v>28334</v>
      </c>
      <c r="B4403" s="3">
        <v>98.639999000000003</v>
      </c>
      <c r="C4403" s="1">
        <f t="shared" si="136"/>
        <v>1977</v>
      </c>
      <c r="D4403" s="1">
        <f t="shared" si="137"/>
        <v>144</v>
      </c>
    </row>
    <row r="4404" spans="1:4" x14ac:dyDescent="0.35">
      <c r="A4404" s="2">
        <v>28335</v>
      </c>
      <c r="B4404" s="3">
        <v>98.790001000000004</v>
      </c>
      <c r="C4404" s="1">
        <f t="shared" si="136"/>
        <v>1977</v>
      </c>
      <c r="D4404" s="1">
        <f t="shared" si="137"/>
        <v>145</v>
      </c>
    </row>
    <row r="4405" spans="1:4" x14ac:dyDescent="0.35">
      <c r="A4405" s="2">
        <v>28338</v>
      </c>
      <c r="B4405" s="3">
        <v>98.849997999999999</v>
      </c>
      <c r="C4405" s="1">
        <f t="shared" si="136"/>
        <v>1977</v>
      </c>
      <c r="D4405" s="1">
        <f t="shared" si="137"/>
        <v>146</v>
      </c>
    </row>
    <row r="4406" spans="1:4" x14ac:dyDescent="0.35">
      <c r="A4406" s="2">
        <v>28339</v>
      </c>
      <c r="B4406" s="3">
        <v>99.120002999999997</v>
      </c>
      <c r="C4406" s="1">
        <f t="shared" si="136"/>
        <v>1977</v>
      </c>
      <c r="D4406" s="1">
        <f t="shared" si="137"/>
        <v>147</v>
      </c>
    </row>
    <row r="4407" spans="1:4" x14ac:dyDescent="0.35">
      <c r="A4407" s="2">
        <v>28340</v>
      </c>
      <c r="B4407" s="3">
        <v>98.5</v>
      </c>
      <c r="C4407" s="1">
        <f t="shared" si="136"/>
        <v>1977</v>
      </c>
      <c r="D4407" s="1">
        <f t="shared" si="137"/>
        <v>148</v>
      </c>
    </row>
    <row r="4408" spans="1:4" x14ac:dyDescent="0.35">
      <c r="A4408" s="2">
        <v>28341</v>
      </c>
      <c r="B4408" s="3">
        <v>98.370002999999997</v>
      </c>
      <c r="C4408" s="1">
        <f t="shared" si="136"/>
        <v>1977</v>
      </c>
      <c r="D4408" s="1">
        <f t="shared" si="137"/>
        <v>149</v>
      </c>
    </row>
    <row r="4409" spans="1:4" x14ac:dyDescent="0.35">
      <c r="A4409" s="2">
        <v>28342</v>
      </c>
      <c r="B4409" s="3">
        <v>98.739998</v>
      </c>
      <c r="C4409" s="1">
        <f t="shared" si="136"/>
        <v>1977</v>
      </c>
      <c r="D4409" s="1">
        <f t="shared" si="137"/>
        <v>150</v>
      </c>
    </row>
    <row r="4410" spans="1:4" x14ac:dyDescent="0.35">
      <c r="A4410" s="2">
        <v>28345</v>
      </c>
      <c r="B4410" s="3">
        <v>98.760002</v>
      </c>
      <c r="C4410" s="1">
        <f t="shared" si="136"/>
        <v>1977</v>
      </c>
      <c r="D4410" s="1">
        <f t="shared" si="137"/>
        <v>151</v>
      </c>
    </row>
    <row r="4411" spans="1:4" x14ac:dyDescent="0.35">
      <c r="A4411" s="2">
        <v>28346</v>
      </c>
      <c r="B4411" s="3">
        <v>97.989998</v>
      </c>
      <c r="C4411" s="1">
        <f t="shared" si="136"/>
        <v>1977</v>
      </c>
      <c r="D4411" s="1">
        <f t="shared" si="137"/>
        <v>152</v>
      </c>
    </row>
    <row r="4412" spans="1:4" x14ac:dyDescent="0.35">
      <c r="A4412" s="2">
        <v>28347</v>
      </c>
      <c r="B4412" s="3">
        <v>98.050003000000004</v>
      </c>
      <c r="C4412" s="1">
        <f t="shared" si="136"/>
        <v>1977</v>
      </c>
      <c r="D4412" s="1">
        <f t="shared" si="137"/>
        <v>153</v>
      </c>
    </row>
    <row r="4413" spans="1:4" x14ac:dyDescent="0.35">
      <c r="A4413" s="2">
        <v>28348</v>
      </c>
      <c r="B4413" s="3">
        <v>98.919998000000007</v>
      </c>
      <c r="C4413" s="1">
        <f t="shared" si="136"/>
        <v>1977</v>
      </c>
      <c r="D4413" s="1">
        <f t="shared" si="137"/>
        <v>154</v>
      </c>
    </row>
    <row r="4414" spans="1:4" x14ac:dyDescent="0.35">
      <c r="A4414" s="2">
        <v>28349</v>
      </c>
      <c r="B4414" s="3">
        <v>98.160004000000001</v>
      </c>
      <c r="C4414" s="1">
        <f t="shared" si="136"/>
        <v>1977</v>
      </c>
      <c r="D4414" s="1">
        <f t="shared" si="137"/>
        <v>155</v>
      </c>
    </row>
    <row r="4415" spans="1:4" x14ac:dyDescent="0.35">
      <c r="A4415" s="2">
        <v>28352</v>
      </c>
      <c r="B4415" s="3">
        <v>97.879997000000003</v>
      </c>
      <c r="C4415" s="1">
        <f t="shared" si="136"/>
        <v>1977</v>
      </c>
      <c r="D4415" s="1">
        <f t="shared" si="137"/>
        <v>156</v>
      </c>
    </row>
    <row r="4416" spans="1:4" x14ac:dyDescent="0.35">
      <c r="A4416" s="2">
        <v>28353</v>
      </c>
      <c r="B4416" s="3">
        <v>98.18</v>
      </c>
      <c r="C4416" s="1">
        <f t="shared" si="136"/>
        <v>1977</v>
      </c>
      <c r="D4416" s="1">
        <f t="shared" si="137"/>
        <v>157</v>
      </c>
    </row>
    <row r="4417" spans="1:4" x14ac:dyDescent="0.35">
      <c r="A4417" s="2">
        <v>28354</v>
      </c>
      <c r="B4417" s="3">
        <v>97.730002999999996</v>
      </c>
      <c r="C4417" s="1">
        <f t="shared" si="136"/>
        <v>1977</v>
      </c>
      <c r="D4417" s="1">
        <f t="shared" si="137"/>
        <v>158</v>
      </c>
    </row>
    <row r="4418" spans="1:4" x14ac:dyDescent="0.35">
      <c r="A4418" s="2">
        <v>28355</v>
      </c>
      <c r="B4418" s="3">
        <v>97.739998</v>
      </c>
      <c r="C4418" s="1">
        <f t="shared" si="136"/>
        <v>1977</v>
      </c>
      <c r="D4418" s="1">
        <f t="shared" si="137"/>
        <v>159</v>
      </c>
    </row>
    <row r="4419" spans="1:4" x14ac:dyDescent="0.35">
      <c r="A4419" s="2">
        <v>28356</v>
      </c>
      <c r="B4419" s="3">
        <v>97.68</v>
      </c>
      <c r="C4419" s="1">
        <f t="shared" ref="C4419:C4482" si="138">YEAR(A4419)</f>
        <v>1977</v>
      </c>
      <c r="D4419" s="1">
        <f t="shared" ref="D4419:D4482" si="139">IF(C4419&lt;&gt;C4418, 1, D4418+1)</f>
        <v>160</v>
      </c>
    </row>
    <row r="4420" spans="1:4" x14ac:dyDescent="0.35">
      <c r="A4420" s="2">
        <v>28359</v>
      </c>
      <c r="B4420" s="3">
        <v>97.510002</v>
      </c>
      <c r="C4420" s="1">
        <f t="shared" si="138"/>
        <v>1977</v>
      </c>
      <c r="D4420" s="1">
        <f t="shared" si="139"/>
        <v>161</v>
      </c>
    </row>
    <row r="4421" spans="1:4" x14ac:dyDescent="0.35">
      <c r="A4421" s="2">
        <v>28360</v>
      </c>
      <c r="B4421" s="3">
        <v>97.790001000000004</v>
      </c>
      <c r="C4421" s="1">
        <f t="shared" si="138"/>
        <v>1977</v>
      </c>
      <c r="D4421" s="1">
        <f t="shared" si="139"/>
        <v>162</v>
      </c>
    </row>
    <row r="4422" spans="1:4" x14ac:dyDescent="0.35">
      <c r="A4422" s="2">
        <v>28361</v>
      </c>
      <c r="B4422" s="3">
        <v>97.620002999999997</v>
      </c>
      <c r="C4422" s="1">
        <f t="shared" si="138"/>
        <v>1977</v>
      </c>
      <c r="D4422" s="1">
        <f t="shared" si="139"/>
        <v>163</v>
      </c>
    </row>
    <row r="4423" spans="1:4" x14ac:dyDescent="0.35">
      <c r="A4423" s="2">
        <v>28362</v>
      </c>
      <c r="B4423" s="3">
        <v>97.18</v>
      </c>
      <c r="C4423" s="1">
        <f t="shared" si="138"/>
        <v>1977</v>
      </c>
      <c r="D4423" s="1">
        <f t="shared" si="139"/>
        <v>164</v>
      </c>
    </row>
    <row r="4424" spans="1:4" x14ac:dyDescent="0.35">
      <c r="A4424" s="2">
        <v>28363</v>
      </c>
      <c r="B4424" s="3">
        <v>96.150002000000001</v>
      </c>
      <c r="C4424" s="1">
        <f t="shared" si="138"/>
        <v>1977</v>
      </c>
      <c r="D4424" s="1">
        <f t="shared" si="139"/>
        <v>165</v>
      </c>
    </row>
    <row r="4425" spans="1:4" x14ac:dyDescent="0.35">
      <c r="A4425" s="2">
        <v>28366</v>
      </c>
      <c r="B4425" s="3">
        <v>96.059997999999993</v>
      </c>
      <c r="C4425" s="1">
        <f t="shared" si="138"/>
        <v>1977</v>
      </c>
      <c r="D4425" s="1">
        <f t="shared" si="139"/>
        <v>166</v>
      </c>
    </row>
    <row r="4426" spans="1:4" x14ac:dyDescent="0.35">
      <c r="A4426" s="2">
        <v>28367</v>
      </c>
      <c r="B4426" s="3">
        <v>96.919998000000007</v>
      </c>
      <c r="C4426" s="1">
        <f t="shared" si="138"/>
        <v>1977</v>
      </c>
      <c r="D4426" s="1">
        <f t="shared" si="139"/>
        <v>167</v>
      </c>
    </row>
    <row r="4427" spans="1:4" x14ac:dyDescent="0.35">
      <c r="A4427" s="2">
        <v>28368</v>
      </c>
      <c r="B4427" s="3">
        <v>96.379997000000003</v>
      </c>
      <c r="C4427" s="1">
        <f t="shared" si="138"/>
        <v>1977</v>
      </c>
      <c r="D4427" s="1">
        <f t="shared" si="139"/>
        <v>168</v>
      </c>
    </row>
    <row r="4428" spans="1:4" x14ac:dyDescent="0.35">
      <c r="A4428" s="2">
        <v>28369</v>
      </c>
      <c r="B4428" s="3">
        <v>96.769997000000004</v>
      </c>
      <c r="C4428" s="1">
        <f t="shared" si="138"/>
        <v>1977</v>
      </c>
      <c r="D4428" s="1">
        <f t="shared" si="139"/>
        <v>169</v>
      </c>
    </row>
    <row r="4429" spans="1:4" x14ac:dyDescent="0.35">
      <c r="A4429" s="2">
        <v>28370</v>
      </c>
      <c r="B4429" s="3">
        <v>96.830001999999993</v>
      </c>
      <c r="C4429" s="1">
        <f t="shared" si="138"/>
        <v>1977</v>
      </c>
      <c r="D4429" s="1">
        <f t="shared" si="139"/>
        <v>170</v>
      </c>
    </row>
    <row r="4430" spans="1:4" x14ac:dyDescent="0.35">
      <c r="A4430" s="2">
        <v>28374</v>
      </c>
      <c r="B4430" s="3">
        <v>97.449996999999996</v>
      </c>
      <c r="C4430" s="1">
        <f t="shared" si="138"/>
        <v>1977</v>
      </c>
      <c r="D4430" s="1">
        <f t="shared" si="139"/>
        <v>171</v>
      </c>
    </row>
    <row r="4431" spans="1:4" x14ac:dyDescent="0.35">
      <c r="A4431" s="2">
        <v>28375</v>
      </c>
      <c r="B4431" s="3">
        <v>97.709998999999996</v>
      </c>
      <c r="C4431" s="1">
        <f t="shared" si="138"/>
        <v>1977</v>
      </c>
      <c r="D4431" s="1">
        <f t="shared" si="139"/>
        <v>172</v>
      </c>
    </row>
    <row r="4432" spans="1:4" x14ac:dyDescent="0.35">
      <c r="A4432" s="2">
        <v>28376</v>
      </c>
      <c r="B4432" s="3">
        <v>98.010002</v>
      </c>
      <c r="C4432" s="1">
        <f t="shared" si="138"/>
        <v>1977</v>
      </c>
      <c r="D4432" s="1">
        <f t="shared" si="139"/>
        <v>173</v>
      </c>
    </row>
    <row r="4433" spans="1:4" x14ac:dyDescent="0.35">
      <c r="A4433" s="2">
        <v>28377</v>
      </c>
      <c r="B4433" s="3">
        <v>97.099997999999999</v>
      </c>
      <c r="C4433" s="1">
        <f t="shared" si="138"/>
        <v>1977</v>
      </c>
      <c r="D4433" s="1">
        <f t="shared" si="139"/>
        <v>174</v>
      </c>
    </row>
    <row r="4434" spans="1:4" x14ac:dyDescent="0.35">
      <c r="A4434" s="2">
        <v>28380</v>
      </c>
      <c r="B4434" s="3">
        <v>96.370002999999997</v>
      </c>
      <c r="C4434" s="1">
        <f t="shared" si="138"/>
        <v>1977</v>
      </c>
      <c r="D4434" s="1">
        <f t="shared" si="139"/>
        <v>175</v>
      </c>
    </row>
    <row r="4435" spans="1:4" x14ac:dyDescent="0.35">
      <c r="A4435" s="2">
        <v>28381</v>
      </c>
      <c r="B4435" s="3">
        <v>96.029999000000004</v>
      </c>
      <c r="C4435" s="1">
        <f t="shared" si="138"/>
        <v>1977</v>
      </c>
      <c r="D4435" s="1">
        <f t="shared" si="139"/>
        <v>176</v>
      </c>
    </row>
    <row r="4436" spans="1:4" x14ac:dyDescent="0.35">
      <c r="A4436" s="2">
        <v>28382</v>
      </c>
      <c r="B4436" s="3">
        <v>96.089995999999999</v>
      </c>
      <c r="C4436" s="1">
        <f t="shared" si="138"/>
        <v>1977</v>
      </c>
      <c r="D4436" s="1">
        <f t="shared" si="139"/>
        <v>177</v>
      </c>
    </row>
    <row r="4437" spans="1:4" x14ac:dyDescent="0.35">
      <c r="A4437" s="2">
        <v>28383</v>
      </c>
      <c r="B4437" s="3">
        <v>96.550003000000004</v>
      </c>
      <c r="C4437" s="1">
        <f t="shared" si="138"/>
        <v>1977</v>
      </c>
      <c r="D4437" s="1">
        <f t="shared" si="139"/>
        <v>178</v>
      </c>
    </row>
    <row r="4438" spans="1:4" x14ac:dyDescent="0.35">
      <c r="A4438" s="2">
        <v>28384</v>
      </c>
      <c r="B4438" s="3">
        <v>96.800003000000004</v>
      </c>
      <c r="C4438" s="1">
        <f t="shared" si="138"/>
        <v>1977</v>
      </c>
      <c r="D4438" s="1">
        <f t="shared" si="139"/>
        <v>179</v>
      </c>
    </row>
    <row r="4439" spans="1:4" x14ac:dyDescent="0.35">
      <c r="A4439" s="2">
        <v>28387</v>
      </c>
      <c r="B4439" s="3">
        <v>96.480002999999996</v>
      </c>
      <c r="C4439" s="1">
        <f t="shared" si="138"/>
        <v>1977</v>
      </c>
      <c r="D4439" s="1">
        <f t="shared" si="139"/>
        <v>180</v>
      </c>
    </row>
    <row r="4440" spans="1:4" x14ac:dyDescent="0.35">
      <c r="A4440" s="2">
        <v>28388</v>
      </c>
      <c r="B4440" s="3">
        <v>95.849997999999999</v>
      </c>
      <c r="C4440" s="1">
        <f t="shared" si="138"/>
        <v>1977</v>
      </c>
      <c r="D4440" s="1">
        <f t="shared" si="139"/>
        <v>181</v>
      </c>
    </row>
    <row r="4441" spans="1:4" x14ac:dyDescent="0.35">
      <c r="A4441" s="2">
        <v>28389</v>
      </c>
      <c r="B4441" s="3">
        <v>95.889999000000003</v>
      </c>
      <c r="C4441" s="1">
        <f t="shared" si="138"/>
        <v>1977</v>
      </c>
      <c r="D4441" s="1">
        <f t="shared" si="139"/>
        <v>182</v>
      </c>
    </row>
    <row r="4442" spans="1:4" x14ac:dyDescent="0.35">
      <c r="A4442" s="2">
        <v>28390</v>
      </c>
      <c r="B4442" s="3">
        <v>95.099997999999999</v>
      </c>
      <c r="C4442" s="1">
        <f t="shared" si="138"/>
        <v>1977</v>
      </c>
      <c r="D4442" s="1">
        <f t="shared" si="139"/>
        <v>183</v>
      </c>
    </row>
    <row r="4443" spans="1:4" x14ac:dyDescent="0.35">
      <c r="A4443" s="2">
        <v>28391</v>
      </c>
      <c r="B4443" s="3">
        <v>95.089995999999999</v>
      </c>
      <c r="C4443" s="1">
        <f t="shared" si="138"/>
        <v>1977</v>
      </c>
      <c r="D4443" s="1">
        <f t="shared" si="139"/>
        <v>184</v>
      </c>
    </row>
    <row r="4444" spans="1:4" x14ac:dyDescent="0.35">
      <c r="A4444" s="2">
        <v>28394</v>
      </c>
      <c r="B4444" s="3">
        <v>95.040001000000004</v>
      </c>
      <c r="C4444" s="1">
        <f t="shared" si="138"/>
        <v>1977</v>
      </c>
      <c r="D4444" s="1">
        <f t="shared" si="139"/>
        <v>185</v>
      </c>
    </row>
    <row r="4445" spans="1:4" x14ac:dyDescent="0.35">
      <c r="A4445" s="2">
        <v>28395</v>
      </c>
      <c r="B4445" s="3">
        <v>95.379997000000003</v>
      </c>
      <c r="C4445" s="1">
        <f t="shared" si="138"/>
        <v>1977</v>
      </c>
      <c r="D4445" s="1">
        <f t="shared" si="139"/>
        <v>186</v>
      </c>
    </row>
    <row r="4446" spans="1:4" x14ac:dyDescent="0.35">
      <c r="A4446" s="2">
        <v>28396</v>
      </c>
      <c r="B4446" s="3">
        <v>95.239998</v>
      </c>
      <c r="C4446" s="1">
        <f t="shared" si="138"/>
        <v>1977</v>
      </c>
      <c r="D4446" s="1">
        <f t="shared" si="139"/>
        <v>187</v>
      </c>
    </row>
    <row r="4447" spans="1:4" x14ac:dyDescent="0.35">
      <c r="A4447" s="2">
        <v>28397</v>
      </c>
      <c r="B4447" s="3">
        <v>95.309997999999993</v>
      </c>
      <c r="C4447" s="1">
        <f t="shared" si="138"/>
        <v>1977</v>
      </c>
      <c r="D4447" s="1">
        <f t="shared" si="139"/>
        <v>188</v>
      </c>
    </row>
    <row r="4448" spans="1:4" x14ac:dyDescent="0.35">
      <c r="A4448" s="2">
        <v>28398</v>
      </c>
      <c r="B4448" s="3">
        <v>95.849997999999999</v>
      </c>
      <c r="C4448" s="1">
        <f t="shared" si="138"/>
        <v>1977</v>
      </c>
      <c r="D4448" s="1">
        <f t="shared" si="139"/>
        <v>189</v>
      </c>
    </row>
    <row r="4449" spans="1:4" x14ac:dyDescent="0.35">
      <c r="A4449" s="2">
        <v>28401</v>
      </c>
      <c r="B4449" s="3">
        <v>96.529999000000004</v>
      </c>
      <c r="C4449" s="1">
        <f t="shared" si="138"/>
        <v>1977</v>
      </c>
      <c r="D4449" s="1">
        <f t="shared" si="139"/>
        <v>190</v>
      </c>
    </row>
    <row r="4450" spans="1:4" x14ac:dyDescent="0.35">
      <c r="A4450" s="2">
        <v>28402</v>
      </c>
      <c r="B4450" s="3">
        <v>96.739998</v>
      </c>
      <c r="C4450" s="1">
        <f t="shared" si="138"/>
        <v>1977</v>
      </c>
      <c r="D4450" s="1">
        <f t="shared" si="139"/>
        <v>191</v>
      </c>
    </row>
    <row r="4451" spans="1:4" x14ac:dyDescent="0.35">
      <c r="A4451" s="2">
        <v>28403</v>
      </c>
      <c r="B4451" s="3">
        <v>96.029999000000004</v>
      </c>
      <c r="C4451" s="1">
        <f t="shared" si="138"/>
        <v>1977</v>
      </c>
      <c r="D4451" s="1">
        <f t="shared" si="139"/>
        <v>192</v>
      </c>
    </row>
    <row r="4452" spans="1:4" x14ac:dyDescent="0.35">
      <c r="A4452" s="2">
        <v>28404</v>
      </c>
      <c r="B4452" s="3">
        <v>95.68</v>
      </c>
      <c r="C4452" s="1">
        <f t="shared" si="138"/>
        <v>1977</v>
      </c>
      <c r="D4452" s="1">
        <f t="shared" si="139"/>
        <v>193</v>
      </c>
    </row>
    <row r="4453" spans="1:4" x14ac:dyDescent="0.35">
      <c r="A4453" s="2">
        <v>28405</v>
      </c>
      <c r="B4453" s="3">
        <v>96.050003000000004</v>
      </c>
      <c r="C4453" s="1">
        <f t="shared" si="138"/>
        <v>1977</v>
      </c>
      <c r="D4453" s="1">
        <f t="shared" si="139"/>
        <v>194</v>
      </c>
    </row>
    <row r="4454" spans="1:4" x14ac:dyDescent="0.35">
      <c r="A4454" s="2">
        <v>28408</v>
      </c>
      <c r="B4454" s="3">
        <v>95.970000999999996</v>
      </c>
      <c r="C4454" s="1">
        <f t="shared" si="138"/>
        <v>1977</v>
      </c>
      <c r="D4454" s="1">
        <f t="shared" si="139"/>
        <v>195</v>
      </c>
    </row>
    <row r="4455" spans="1:4" x14ac:dyDescent="0.35">
      <c r="A4455" s="2">
        <v>28409</v>
      </c>
      <c r="B4455" s="3">
        <v>95.75</v>
      </c>
      <c r="C4455" s="1">
        <f t="shared" si="138"/>
        <v>1977</v>
      </c>
      <c r="D4455" s="1">
        <f t="shared" si="139"/>
        <v>196</v>
      </c>
    </row>
    <row r="4456" spans="1:4" x14ac:dyDescent="0.35">
      <c r="A4456" s="2">
        <v>28410</v>
      </c>
      <c r="B4456" s="3">
        <v>94.82</v>
      </c>
      <c r="C4456" s="1">
        <f t="shared" si="138"/>
        <v>1977</v>
      </c>
      <c r="D4456" s="1">
        <f t="shared" si="139"/>
        <v>197</v>
      </c>
    </row>
    <row r="4457" spans="1:4" x14ac:dyDescent="0.35">
      <c r="A4457" s="2">
        <v>28411</v>
      </c>
      <c r="B4457" s="3">
        <v>94.040001000000004</v>
      </c>
      <c r="C4457" s="1">
        <f t="shared" si="138"/>
        <v>1977</v>
      </c>
      <c r="D4457" s="1">
        <f t="shared" si="139"/>
        <v>198</v>
      </c>
    </row>
    <row r="4458" spans="1:4" x14ac:dyDescent="0.35">
      <c r="A4458" s="2">
        <v>28412</v>
      </c>
      <c r="B4458" s="3">
        <v>93.459998999999996</v>
      </c>
      <c r="C4458" s="1">
        <f t="shared" si="138"/>
        <v>1977</v>
      </c>
      <c r="D4458" s="1">
        <f t="shared" si="139"/>
        <v>199</v>
      </c>
    </row>
    <row r="4459" spans="1:4" x14ac:dyDescent="0.35">
      <c r="A4459" s="2">
        <v>28415</v>
      </c>
      <c r="B4459" s="3">
        <v>93.559997999999993</v>
      </c>
      <c r="C4459" s="1">
        <f t="shared" si="138"/>
        <v>1977</v>
      </c>
      <c r="D4459" s="1">
        <f t="shared" si="139"/>
        <v>200</v>
      </c>
    </row>
    <row r="4460" spans="1:4" x14ac:dyDescent="0.35">
      <c r="A4460" s="2">
        <v>28416</v>
      </c>
      <c r="B4460" s="3">
        <v>93.470000999999996</v>
      </c>
      <c r="C4460" s="1">
        <f t="shared" si="138"/>
        <v>1977</v>
      </c>
      <c r="D4460" s="1">
        <f t="shared" si="139"/>
        <v>201</v>
      </c>
    </row>
    <row r="4461" spans="1:4" x14ac:dyDescent="0.35">
      <c r="A4461" s="2">
        <v>28417</v>
      </c>
      <c r="B4461" s="3">
        <v>93.459998999999996</v>
      </c>
      <c r="C4461" s="1">
        <f t="shared" si="138"/>
        <v>1977</v>
      </c>
      <c r="D4461" s="1">
        <f t="shared" si="139"/>
        <v>202</v>
      </c>
    </row>
    <row r="4462" spans="1:4" x14ac:dyDescent="0.35">
      <c r="A4462" s="2">
        <v>28418</v>
      </c>
      <c r="B4462" s="3">
        <v>92.379997000000003</v>
      </c>
      <c r="C4462" s="1">
        <f t="shared" si="138"/>
        <v>1977</v>
      </c>
      <c r="D4462" s="1">
        <f t="shared" si="139"/>
        <v>203</v>
      </c>
    </row>
    <row r="4463" spans="1:4" x14ac:dyDescent="0.35">
      <c r="A4463" s="2">
        <v>28419</v>
      </c>
      <c r="B4463" s="3">
        <v>92.669998000000007</v>
      </c>
      <c r="C4463" s="1">
        <f t="shared" si="138"/>
        <v>1977</v>
      </c>
      <c r="D4463" s="1">
        <f t="shared" si="139"/>
        <v>204</v>
      </c>
    </row>
    <row r="4464" spans="1:4" x14ac:dyDescent="0.35">
      <c r="A4464" s="2">
        <v>28422</v>
      </c>
      <c r="B4464" s="3">
        <v>92.32</v>
      </c>
      <c r="C4464" s="1">
        <f t="shared" si="138"/>
        <v>1977</v>
      </c>
      <c r="D4464" s="1">
        <f t="shared" si="139"/>
        <v>205</v>
      </c>
    </row>
    <row r="4465" spans="1:4" x14ac:dyDescent="0.35">
      <c r="A4465" s="2">
        <v>28423</v>
      </c>
      <c r="B4465" s="3">
        <v>91.629997000000003</v>
      </c>
      <c r="C4465" s="1">
        <f t="shared" si="138"/>
        <v>1977</v>
      </c>
      <c r="D4465" s="1">
        <f t="shared" si="139"/>
        <v>206</v>
      </c>
    </row>
    <row r="4466" spans="1:4" x14ac:dyDescent="0.35">
      <c r="A4466" s="2">
        <v>28424</v>
      </c>
      <c r="B4466" s="3">
        <v>91</v>
      </c>
      <c r="C4466" s="1">
        <f t="shared" si="138"/>
        <v>1977</v>
      </c>
      <c r="D4466" s="1">
        <f t="shared" si="139"/>
        <v>207</v>
      </c>
    </row>
    <row r="4467" spans="1:4" x14ac:dyDescent="0.35">
      <c r="A4467" s="2">
        <v>28425</v>
      </c>
      <c r="B4467" s="3">
        <v>92.099997999999999</v>
      </c>
      <c r="C4467" s="1">
        <f t="shared" si="138"/>
        <v>1977</v>
      </c>
      <c r="D4467" s="1">
        <f t="shared" si="139"/>
        <v>208</v>
      </c>
    </row>
    <row r="4468" spans="1:4" x14ac:dyDescent="0.35">
      <c r="A4468" s="2">
        <v>28426</v>
      </c>
      <c r="B4468" s="3">
        <v>92.339995999999999</v>
      </c>
      <c r="C4468" s="1">
        <f t="shared" si="138"/>
        <v>1977</v>
      </c>
      <c r="D4468" s="1">
        <f t="shared" si="139"/>
        <v>209</v>
      </c>
    </row>
    <row r="4469" spans="1:4" x14ac:dyDescent="0.35">
      <c r="A4469" s="2">
        <v>28429</v>
      </c>
      <c r="B4469" s="3">
        <v>92.610000999999997</v>
      </c>
      <c r="C4469" s="1">
        <f t="shared" si="138"/>
        <v>1977</v>
      </c>
      <c r="D4469" s="1">
        <f t="shared" si="139"/>
        <v>210</v>
      </c>
    </row>
    <row r="4470" spans="1:4" x14ac:dyDescent="0.35">
      <c r="A4470" s="2">
        <v>28430</v>
      </c>
      <c r="B4470" s="3">
        <v>92.190002000000007</v>
      </c>
      <c r="C4470" s="1">
        <f t="shared" si="138"/>
        <v>1977</v>
      </c>
      <c r="D4470" s="1">
        <f t="shared" si="139"/>
        <v>211</v>
      </c>
    </row>
    <row r="4471" spans="1:4" x14ac:dyDescent="0.35">
      <c r="A4471" s="2">
        <v>28431</v>
      </c>
      <c r="B4471" s="3">
        <v>91.349997999999999</v>
      </c>
      <c r="C4471" s="1">
        <f t="shared" si="138"/>
        <v>1977</v>
      </c>
      <c r="D4471" s="1">
        <f t="shared" si="139"/>
        <v>212</v>
      </c>
    </row>
    <row r="4472" spans="1:4" x14ac:dyDescent="0.35">
      <c r="A4472" s="2">
        <v>28432</v>
      </c>
      <c r="B4472" s="3">
        <v>90.709998999999996</v>
      </c>
      <c r="C4472" s="1">
        <f t="shared" si="138"/>
        <v>1977</v>
      </c>
      <c r="D4472" s="1">
        <f t="shared" si="139"/>
        <v>213</v>
      </c>
    </row>
    <row r="4473" spans="1:4" x14ac:dyDescent="0.35">
      <c r="A4473" s="2">
        <v>28433</v>
      </c>
      <c r="B4473" s="3">
        <v>90.760002</v>
      </c>
      <c r="C4473" s="1">
        <f t="shared" si="138"/>
        <v>1977</v>
      </c>
      <c r="D4473" s="1">
        <f t="shared" si="139"/>
        <v>214</v>
      </c>
    </row>
    <row r="4474" spans="1:4" x14ac:dyDescent="0.35">
      <c r="A4474" s="2">
        <v>28436</v>
      </c>
      <c r="B4474" s="3">
        <v>91.580001999999993</v>
      </c>
      <c r="C4474" s="1">
        <f t="shared" si="138"/>
        <v>1977</v>
      </c>
      <c r="D4474" s="1">
        <f t="shared" si="139"/>
        <v>215</v>
      </c>
    </row>
    <row r="4475" spans="1:4" x14ac:dyDescent="0.35">
      <c r="A4475" s="2">
        <v>28437</v>
      </c>
      <c r="B4475" s="3">
        <v>92.290001000000004</v>
      </c>
      <c r="C4475" s="1">
        <f t="shared" si="138"/>
        <v>1977</v>
      </c>
      <c r="D4475" s="1">
        <f t="shared" si="139"/>
        <v>216</v>
      </c>
    </row>
    <row r="4476" spans="1:4" x14ac:dyDescent="0.35">
      <c r="A4476" s="2">
        <v>28438</v>
      </c>
      <c r="B4476" s="3">
        <v>92.459998999999996</v>
      </c>
      <c r="C4476" s="1">
        <f t="shared" si="138"/>
        <v>1977</v>
      </c>
      <c r="D4476" s="1">
        <f t="shared" si="139"/>
        <v>217</v>
      </c>
    </row>
    <row r="4477" spans="1:4" x14ac:dyDescent="0.35">
      <c r="A4477" s="2">
        <v>28439</v>
      </c>
      <c r="B4477" s="3">
        <v>92.980002999999996</v>
      </c>
      <c r="C4477" s="1">
        <f t="shared" si="138"/>
        <v>1977</v>
      </c>
      <c r="D4477" s="1">
        <f t="shared" si="139"/>
        <v>218</v>
      </c>
    </row>
    <row r="4478" spans="1:4" x14ac:dyDescent="0.35">
      <c r="A4478" s="2">
        <v>28440</v>
      </c>
      <c r="B4478" s="3">
        <v>95.099997999999999</v>
      </c>
      <c r="C4478" s="1">
        <f t="shared" si="138"/>
        <v>1977</v>
      </c>
      <c r="D4478" s="1">
        <f t="shared" si="139"/>
        <v>219</v>
      </c>
    </row>
    <row r="4479" spans="1:4" x14ac:dyDescent="0.35">
      <c r="A4479" s="2">
        <v>28443</v>
      </c>
      <c r="B4479" s="3">
        <v>95.980002999999996</v>
      </c>
      <c r="C4479" s="1">
        <f t="shared" si="138"/>
        <v>1977</v>
      </c>
      <c r="D4479" s="1">
        <f t="shared" si="139"/>
        <v>220</v>
      </c>
    </row>
    <row r="4480" spans="1:4" x14ac:dyDescent="0.35">
      <c r="A4480" s="2">
        <v>28444</v>
      </c>
      <c r="B4480" s="3">
        <v>95.32</v>
      </c>
      <c r="C4480" s="1">
        <f t="shared" si="138"/>
        <v>1977</v>
      </c>
      <c r="D4480" s="1">
        <f t="shared" si="139"/>
        <v>221</v>
      </c>
    </row>
    <row r="4481" spans="1:4" x14ac:dyDescent="0.35">
      <c r="A4481" s="2">
        <v>28445</v>
      </c>
      <c r="B4481" s="3">
        <v>95.93</v>
      </c>
      <c r="C4481" s="1">
        <f t="shared" si="138"/>
        <v>1977</v>
      </c>
      <c r="D4481" s="1">
        <f t="shared" si="139"/>
        <v>222</v>
      </c>
    </row>
    <row r="4482" spans="1:4" x14ac:dyDescent="0.35">
      <c r="A4482" s="2">
        <v>28446</v>
      </c>
      <c r="B4482" s="3">
        <v>95.449996999999996</v>
      </c>
      <c r="C4482" s="1">
        <f t="shared" si="138"/>
        <v>1977</v>
      </c>
      <c r="D4482" s="1">
        <f t="shared" si="139"/>
        <v>223</v>
      </c>
    </row>
    <row r="4483" spans="1:4" x14ac:dyDescent="0.35">
      <c r="A4483" s="2">
        <v>28447</v>
      </c>
      <c r="B4483" s="3">
        <v>95.160004000000001</v>
      </c>
      <c r="C4483" s="1">
        <f t="shared" ref="C4483:C4546" si="140">YEAR(A4483)</f>
        <v>1977</v>
      </c>
      <c r="D4483" s="1">
        <f t="shared" ref="D4483:D4546" si="141">IF(C4483&lt;&gt;C4482, 1, D4482+1)</f>
        <v>224</v>
      </c>
    </row>
    <row r="4484" spans="1:4" x14ac:dyDescent="0.35">
      <c r="A4484" s="2">
        <v>28450</v>
      </c>
      <c r="B4484" s="3">
        <v>95.330001999999993</v>
      </c>
      <c r="C4484" s="1">
        <f t="shared" si="140"/>
        <v>1977</v>
      </c>
      <c r="D4484" s="1">
        <f t="shared" si="141"/>
        <v>225</v>
      </c>
    </row>
    <row r="4485" spans="1:4" x14ac:dyDescent="0.35">
      <c r="A4485" s="2">
        <v>28451</v>
      </c>
      <c r="B4485" s="3">
        <v>95.25</v>
      </c>
      <c r="C4485" s="1">
        <f t="shared" si="140"/>
        <v>1977</v>
      </c>
      <c r="D4485" s="1">
        <f t="shared" si="141"/>
        <v>226</v>
      </c>
    </row>
    <row r="4486" spans="1:4" x14ac:dyDescent="0.35">
      <c r="A4486" s="2">
        <v>28452</v>
      </c>
      <c r="B4486" s="3">
        <v>96.089995999999999</v>
      </c>
      <c r="C4486" s="1">
        <f t="shared" si="140"/>
        <v>1977</v>
      </c>
      <c r="D4486" s="1">
        <f t="shared" si="141"/>
        <v>227</v>
      </c>
    </row>
    <row r="4487" spans="1:4" x14ac:dyDescent="0.35">
      <c r="A4487" s="2">
        <v>28454</v>
      </c>
      <c r="B4487" s="3">
        <v>96.489998</v>
      </c>
      <c r="C4487" s="1">
        <f t="shared" si="140"/>
        <v>1977</v>
      </c>
      <c r="D4487" s="1">
        <f t="shared" si="141"/>
        <v>228</v>
      </c>
    </row>
    <row r="4488" spans="1:4" x14ac:dyDescent="0.35">
      <c r="A4488" s="2">
        <v>28457</v>
      </c>
      <c r="B4488" s="3">
        <v>96.690002000000007</v>
      </c>
      <c r="C4488" s="1">
        <f t="shared" si="140"/>
        <v>1977</v>
      </c>
      <c r="D4488" s="1">
        <f t="shared" si="141"/>
        <v>229</v>
      </c>
    </row>
    <row r="4489" spans="1:4" x14ac:dyDescent="0.35">
      <c r="A4489" s="2">
        <v>28458</v>
      </c>
      <c r="B4489" s="3">
        <v>96.040001000000004</v>
      </c>
      <c r="C4489" s="1">
        <f t="shared" si="140"/>
        <v>1977</v>
      </c>
      <c r="D4489" s="1">
        <f t="shared" si="141"/>
        <v>230</v>
      </c>
    </row>
    <row r="4490" spans="1:4" x14ac:dyDescent="0.35">
      <c r="A4490" s="2">
        <v>28459</v>
      </c>
      <c r="B4490" s="3">
        <v>94.550003000000004</v>
      </c>
      <c r="C4490" s="1">
        <f t="shared" si="140"/>
        <v>1977</v>
      </c>
      <c r="D4490" s="1">
        <f t="shared" si="141"/>
        <v>231</v>
      </c>
    </row>
    <row r="4491" spans="1:4" x14ac:dyDescent="0.35">
      <c r="A4491" s="2">
        <v>28460</v>
      </c>
      <c r="B4491" s="3">
        <v>94.830001999999993</v>
      </c>
      <c r="C4491" s="1">
        <f t="shared" si="140"/>
        <v>1977</v>
      </c>
      <c r="D4491" s="1">
        <f t="shared" si="141"/>
        <v>232</v>
      </c>
    </row>
    <row r="4492" spans="1:4" x14ac:dyDescent="0.35">
      <c r="A4492" s="2">
        <v>28461</v>
      </c>
      <c r="B4492" s="3">
        <v>94.690002000000007</v>
      </c>
      <c r="C4492" s="1">
        <f t="shared" si="140"/>
        <v>1977</v>
      </c>
      <c r="D4492" s="1">
        <f t="shared" si="141"/>
        <v>233</v>
      </c>
    </row>
    <row r="4493" spans="1:4" x14ac:dyDescent="0.35">
      <c r="A4493" s="2">
        <v>28464</v>
      </c>
      <c r="B4493" s="3">
        <v>94.669998000000007</v>
      </c>
      <c r="C4493" s="1">
        <f t="shared" si="140"/>
        <v>1977</v>
      </c>
      <c r="D4493" s="1">
        <f t="shared" si="141"/>
        <v>234</v>
      </c>
    </row>
    <row r="4494" spans="1:4" x14ac:dyDescent="0.35">
      <c r="A4494" s="2">
        <v>28465</v>
      </c>
      <c r="B4494" s="3">
        <v>94.089995999999999</v>
      </c>
      <c r="C4494" s="1">
        <f t="shared" si="140"/>
        <v>1977</v>
      </c>
      <c r="D4494" s="1">
        <f t="shared" si="141"/>
        <v>235</v>
      </c>
    </row>
    <row r="4495" spans="1:4" x14ac:dyDescent="0.35">
      <c r="A4495" s="2">
        <v>28466</v>
      </c>
      <c r="B4495" s="3">
        <v>92.830001999999993</v>
      </c>
      <c r="C4495" s="1">
        <f t="shared" si="140"/>
        <v>1977</v>
      </c>
      <c r="D4495" s="1">
        <f t="shared" si="141"/>
        <v>236</v>
      </c>
    </row>
    <row r="4496" spans="1:4" x14ac:dyDescent="0.35">
      <c r="A4496" s="2">
        <v>28467</v>
      </c>
      <c r="B4496" s="3">
        <v>92.779999000000004</v>
      </c>
      <c r="C4496" s="1">
        <f t="shared" si="140"/>
        <v>1977</v>
      </c>
      <c r="D4496" s="1">
        <f t="shared" si="141"/>
        <v>237</v>
      </c>
    </row>
    <row r="4497" spans="1:4" x14ac:dyDescent="0.35">
      <c r="A4497" s="2">
        <v>28468</v>
      </c>
      <c r="B4497" s="3">
        <v>92.959998999999996</v>
      </c>
      <c r="C4497" s="1">
        <f t="shared" si="140"/>
        <v>1977</v>
      </c>
      <c r="D4497" s="1">
        <f t="shared" si="141"/>
        <v>238</v>
      </c>
    </row>
    <row r="4498" spans="1:4" x14ac:dyDescent="0.35">
      <c r="A4498" s="2">
        <v>28471</v>
      </c>
      <c r="B4498" s="3">
        <v>93.650002000000001</v>
      </c>
      <c r="C4498" s="1">
        <f t="shared" si="140"/>
        <v>1977</v>
      </c>
      <c r="D4498" s="1">
        <f t="shared" si="141"/>
        <v>239</v>
      </c>
    </row>
    <row r="4499" spans="1:4" x14ac:dyDescent="0.35">
      <c r="A4499" s="2">
        <v>28472</v>
      </c>
      <c r="B4499" s="3">
        <v>93.629997000000003</v>
      </c>
      <c r="C4499" s="1">
        <f t="shared" si="140"/>
        <v>1977</v>
      </c>
      <c r="D4499" s="1">
        <f t="shared" si="141"/>
        <v>240</v>
      </c>
    </row>
    <row r="4500" spans="1:4" x14ac:dyDescent="0.35">
      <c r="A4500" s="2">
        <v>28473</v>
      </c>
      <c r="B4500" s="3">
        <v>93.559997999999993</v>
      </c>
      <c r="C4500" s="1">
        <f t="shared" si="140"/>
        <v>1977</v>
      </c>
      <c r="D4500" s="1">
        <f t="shared" si="141"/>
        <v>241</v>
      </c>
    </row>
    <row r="4501" spans="1:4" x14ac:dyDescent="0.35">
      <c r="A4501" s="2">
        <v>28474</v>
      </c>
      <c r="B4501" s="3">
        <v>94.029999000000004</v>
      </c>
      <c r="C4501" s="1">
        <f t="shared" si="140"/>
        <v>1977</v>
      </c>
      <c r="D4501" s="1">
        <f t="shared" si="141"/>
        <v>242</v>
      </c>
    </row>
    <row r="4502" spans="1:4" x14ac:dyDescent="0.35">
      <c r="A4502" s="2">
        <v>28475</v>
      </c>
      <c r="B4502" s="3">
        <v>93.550003000000004</v>
      </c>
      <c r="C4502" s="1">
        <f t="shared" si="140"/>
        <v>1977</v>
      </c>
      <c r="D4502" s="1">
        <f t="shared" si="141"/>
        <v>243</v>
      </c>
    </row>
    <row r="4503" spans="1:4" x14ac:dyDescent="0.35">
      <c r="A4503" s="2">
        <v>28478</v>
      </c>
      <c r="B4503" s="3">
        <v>93.400002000000001</v>
      </c>
      <c r="C4503" s="1">
        <f t="shared" si="140"/>
        <v>1977</v>
      </c>
      <c r="D4503" s="1">
        <f t="shared" si="141"/>
        <v>244</v>
      </c>
    </row>
    <row r="4504" spans="1:4" x14ac:dyDescent="0.35">
      <c r="A4504" s="2">
        <v>28479</v>
      </c>
      <c r="B4504" s="3">
        <v>92.690002000000007</v>
      </c>
      <c r="C4504" s="1">
        <f t="shared" si="140"/>
        <v>1977</v>
      </c>
      <c r="D4504" s="1">
        <f t="shared" si="141"/>
        <v>245</v>
      </c>
    </row>
    <row r="4505" spans="1:4" x14ac:dyDescent="0.35">
      <c r="A4505" s="2">
        <v>28480</v>
      </c>
      <c r="B4505" s="3">
        <v>92.5</v>
      </c>
      <c r="C4505" s="1">
        <f t="shared" si="140"/>
        <v>1977</v>
      </c>
      <c r="D4505" s="1">
        <f t="shared" si="141"/>
        <v>246</v>
      </c>
    </row>
    <row r="4506" spans="1:4" x14ac:dyDescent="0.35">
      <c r="A4506" s="2">
        <v>28481</v>
      </c>
      <c r="B4506" s="3">
        <v>93.050003000000004</v>
      </c>
      <c r="C4506" s="1">
        <f t="shared" si="140"/>
        <v>1977</v>
      </c>
      <c r="D4506" s="1">
        <f t="shared" si="141"/>
        <v>247</v>
      </c>
    </row>
    <row r="4507" spans="1:4" x14ac:dyDescent="0.35">
      <c r="A4507" s="2">
        <v>28482</v>
      </c>
      <c r="B4507" s="3">
        <v>93.800003000000004</v>
      </c>
      <c r="C4507" s="1">
        <f t="shared" si="140"/>
        <v>1977</v>
      </c>
      <c r="D4507" s="1">
        <f t="shared" si="141"/>
        <v>248</v>
      </c>
    </row>
    <row r="4508" spans="1:4" x14ac:dyDescent="0.35">
      <c r="A4508" s="2">
        <v>28486</v>
      </c>
      <c r="B4508" s="3">
        <v>94.690002000000007</v>
      </c>
      <c r="C4508" s="1">
        <f t="shared" si="140"/>
        <v>1977</v>
      </c>
      <c r="D4508" s="1">
        <f t="shared" si="141"/>
        <v>249</v>
      </c>
    </row>
    <row r="4509" spans="1:4" x14ac:dyDescent="0.35">
      <c r="A4509" s="2">
        <v>28487</v>
      </c>
      <c r="B4509" s="3">
        <v>94.690002000000007</v>
      </c>
      <c r="C4509" s="1">
        <f t="shared" si="140"/>
        <v>1977</v>
      </c>
      <c r="D4509" s="1">
        <f t="shared" si="141"/>
        <v>250</v>
      </c>
    </row>
    <row r="4510" spans="1:4" x14ac:dyDescent="0.35">
      <c r="A4510" s="2">
        <v>28488</v>
      </c>
      <c r="B4510" s="3">
        <v>94.75</v>
      </c>
      <c r="C4510" s="1">
        <f t="shared" si="140"/>
        <v>1977</v>
      </c>
      <c r="D4510" s="1">
        <f t="shared" si="141"/>
        <v>251</v>
      </c>
    </row>
    <row r="4511" spans="1:4" x14ac:dyDescent="0.35">
      <c r="A4511" s="2">
        <v>28489</v>
      </c>
      <c r="B4511" s="3">
        <v>94.940002000000007</v>
      </c>
      <c r="C4511" s="1">
        <f t="shared" si="140"/>
        <v>1977</v>
      </c>
      <c r="D4511" s="1">
        <f t="shared" si="141"/>
        <v>252</v>
      </c>
    </row>
    <row r="4512" spans="1:4" x14ac:dyDescent="0.35">
      <c r="A4512" s="2">
        <v>28493</v>
      </c>
      <c r="B4512" s="3">
        <v>95.099997999999999</v>
      </c>
      <c r="C4512" s="1">
        <f t="shared" si="140"/>
        <v>1978</v>
      </c>
      <c r="D4512" s="1">
        <f t="shared" si="141"/>
        <v>1</v>
      </c>
    </row>
    <row r="4513" spans="1:4" x14ac:dyDescent="0.35">
      <c r="A4513" s="2">
        <v>28494</v>
      </c>
      <c r="B4513" s="3">
        <v>93.82</v>
      </c>
      <c r="C4513" s="1">
        <f t="shared" si="140"/>
        <v>1978</v>
      </c>
      <c r="D4513" s="1">
        <f t="shared" si="141"/>
        <v>2</v>
      </c>
    </row>
    <row r="4514" spans="1:4" x14ac:dyDescent="0.35">
      <c r="A4514" s="2">
        <v>28495</v>
      </c>
      <c r="B4514" s="3">
        <v>93.519997000000004</v>
      </c>
      <c r="C4514" s="1">
        <f t="shared" si="140"/>
        <v>1978</v>
      </c>
      <c r="D4514" s="1">
        <f t="shared" si="141"/>
        <v>3</v>
      </c>
    </row>
    <row r="4515" spans="1:4" x14ac:dyDescent="0.35">
      <c r="A4515" s="2">
        <v>28496</v>
      </c>
      <c r="B4515" s="3">
        <v>92.660004000000001</v>
      </c>
      <c r="C4515" s="1">
        <f t="shared" si="140"/>
        <v>1978</v>
      </c>
      <c r="D4515" s="1">
        <f t="shared" si="141"/>
        <v>4</v>
      </c>
    </row>
    <row r="4516" spans="1:4" x14ac:dyDescent="0.35">
      <c r="A4516" s="2">
        <v>28499</v>
      </c>
      <c r="B4516" s="3">
        <v>91.480002999999996</v>
      </c>
      <c r="C4516" s="1">
        <f t="shared" si="140"/>
        <v>1978</v>
      </c>
      <c r="D4516" s="1">
        <f t="shared" si="141"/>
        <v>5</v>
      </c>
    </row>
    <row r="4517" spans="1:4" x14ac:dyDescent="0.35">
      <c r="A4517" s="2">
        <v>28500</v>
      </c>
      <c r="B4517" s="3">
        <v>90.639999000000003</v>
      </c>
      <c r="C4517" s="1">
        <f t="shared" si="140"/>
        <v>1978</v>
      </c>
      <c r="D4517" s="1">
        <f t="shared" si="141"/>
        <v>6</v>
      </c>
    </row>
    <row r="4518" spans="1:4" x14ac:dyDescent="0.35">
      <c r="A4518" s="2">
        <v>28501</v>
      </c>
      <c r="B4518" s="3">
        <v>90.169998000000007</v>
      </c>
      <c r="C4518" s="1">
        <f t="shared" si="140"/>
        <v>1978</v>
      </c>
      <c r="D4518" s="1">
        <f t="shared" si="141"/>
        <v>7</v>
      </c>
    </row>
    <row r="4519" spans="1:4" x14ac:dyDescent="0.35">
      <c r="A4519" s="2">
        <v>28502</v>
      </c>
      <c r="B4519" s="3">
        <v>89.739998</v>
      </c>
      <c r="C4519" s="1">
        <f t="shared" si="140"/>
        <v>1978</v>
      </c>
      <c r="D4519" s="1">
        <f t="shared" si="141"/>
        <v>8</v>
      </c>
    </row>
    <row r="4520" spans="1:4" x14ac:dyDescent="0.35">
      <c r="A4520" s="2">
        <v>28503</v>
      </c>
      <c r="B4520" s="3">
        <v>89.82</v>
      </c>
      <c r="C4520" s="1">
        <f t="shared" si="140"/>
        <v>1978</v>
      </c>
      <c r="D4520" s="1">
        <f t="shared" si="141"/>
        <v>9</v>
      </c>
    </row>
    <row r="4521" spans="1:4" x14ac:dyDescent="0.35">
      <c r="A4521" s="2">
        <v>28506</v>
      </c>
      <c r="B4521" s="3">
        <v>89.690002000000007</v>
      </c>
      <c r="C4521" s="1">
        <f t="shared" si="140"/>
        <v>1978</v>
      </c>
      <c r="D4521" s="1">
        <f t="shared" si="141"/>
        <v>10</v>
      </c>
    </row>
    <row r="4522" spans="1:4" x14ac:dyDescent="0.35">
      <c r="A4522" s="2">
        <v>28507</v>
      </c>
      <c r="B4522" s="3">
        <v>89.43</v>
      </c>
      <c r="C4522" s="1">
        <f t="shared" si="140"/>
        <v>1978</v>
      </c>
      <c r="D4522" s="1">
        <f t="shared" si="141"/>
        <v>11</v>
      </c>
    </row>
    <row r="4523" spans="1:4" x14ac:dyDescent="0.35">
      <c r="A4523" s="2">
        <v>28508</v>
      </c>
      <c r="B4523" s="3">
        <v>89.879997000000003</v>
      </c>
      <c r="C4523" s="1">
        <f t="shared" si="140"/>
        <v>1978</v>
      </c>
      <c r="D4523" s="1">
        <f t="shared" si="141"/>
        <v>12</v>
      </c>
    </row>
    <row r="4524" spans="1:4" x14ac:dyDescent="0.35">
      <c r="A4524" s="2">
        <v>28509</v>
      </c>
      <c r="B4524" s="3">
        <v>90.559997999999993</v>
      </c>
      <c r="C4524" s="1">
        <f t="shared" si="140"/>
        <v>1978</v>
      </c>
      <c r="D4524" s="1">
        <f t="shared" si="141"/>
        <v>13</v>
      </c>
    </row>
    <row r="4525" spans="1:4" x14ac:dyDescent="0.35">
      <c r="A4525" s="2">
        <v>28510</v>
      </c>
      <c r="B4525" s="3">
        <v>90.089995999999999</v>
      </c>
      <c r="C4525" s="1">
        <f t="shared" si="140"/>
        <v>1978</v>
      </c>
      <c r="D4525" s="1">
        <f t="shared" si="141"/>
        <v>14</v>
      </c>
    </row>
    <row r="4526" spans="1:4" x14ac:dyDescent="0.35">
      <c r="A4526" s="2">
        <v>28513</v>
      </c>
      <c r="B4526" s="3">
        <v>89.889999000000003</v>
      </c>
      <c r="C4526" s="1">
        <f t="shared" si="140"/>
        <v>1978</v>
      </c>
      <c r="D4526" s="1">
        <f t="shared" si="141"/>
        <v>15</v>
      </c>
    </row>
    <row r="4527" spans="1:4" x14ac:dyDescent="0.35">
      <c r="A4527" s="2">
        <v>28514</v>
      </c>
      <c r="B4527" s="3">
        <v>89.239998</v>
      </c>
      <c r="C4527" s="1">
        <f t="shared" si="140"/>
        <v>1978</v>
      </c>
      <c r="D4527" s="1">
        <f t="shared" si="141"/>
        <v>16</v>
      </c>
    </row>
    <row r="4528" spans="1:4" x14ac:dyDescent="0.35">
      <c r="A4528" s="2">
        <v>28515</v>
      </c>
      <c r="B4528" s="3">
        <v>89.25</v>
      </c>
      <c r="C4528" s="1">
        <f t="shared" si="140"/>
        <v>1978</v>
      </c>
      <c r="D4528" s="1">
        <f t="shared" si="141"/>
        <v>17</v>
      </c>
    </row>
    <row r="4529" spans="1:4" x14ac:dyDescent="0.35">
      <c r="A4529" s="2">
        <v>28516</v>
      </c>
      <c r="B4529" s="3">
        <v>89.389999000000003</v>
      </c>
      <c r="C4529" s="1">
        <f t="shared" si="140"/>
        <v>1978</v>
      </c>
      <c r="D4529" s="1">
        <f t="shared" si="141"/>
        <v>18</v>
      </c>
    </row>
    <row r="4530" spans="1:4" x14ac:dyDescent="0.35">
      <c r="A4530" s="2">
        <v>28517</v>
      </c>
      <c r="B4530" s="3">
        <v>88.580001999999993</v>
      </c>
      <c r="C4530" s="1">
        <f t="shared" si="140"/>
        <v>1978</v>
      </c>
      <c r="D4530" s="1">
        <f t="shared" si="141"/>
        <v>19</v>
      </c>
    </row>
    <row r="4531" spans="1:4" x14ac:dyDescent="0.35">
      <c r="A4531" s="2">
        <v>28520</v>
      </c>
      <c r="B4531" s="3">
        <v>88.580001999999993</v>
      </c>
      <c r="C4531" s="1">
        <f t="shared" si="140"/>
        <v>1978</v>
      </c>
      <c r="D4531" s="1">
        <f t="shared" si="141"/>
        <v>20</v>
      </c>
    </row>
    <row r="4532" spans="1:4" x14ac:dyDescent="0.35">
      <c r="A4532" s="2">
        <v>28521</v>
      </c>
      <c r="B4532" s="3">
        <v>89.339995999999999</v>
      </c>
      <c r="C4532" s="1">
        <f t="shared" si="140"/>
        <v>1978</v>
      </c>
      <c r="D4532" s="1">
        <f t="shared" si="141"/>
        <v>21</v>
      </c>
    </row>
    <row r="4533" spans="1:4" x14ac:dyDescent="0.35">
      <c r="A4533" s="2">
        <v>28522</v>
      </c>
      <c r="B4533" s="3">
        <v>89.25</v>
      </c>
      <c r="C4533" s="1">
        <f t="shared" si="140"/>
        <v>1978</v>
      </c>
      <c r="D4533" s="1">
        <f t="shared" si="141"/>
        <v>22</v>
      </c>
    </row>
    <row r="4534" spans="1:4" x14ac:dyDescent="0.35">
      <c r="A4534" s="2">
        <v>28523</v>
      </c>
      <c r="B4534" s="3">
        <v>89.93</v>
      </c>
      <c r="C4534" s="1">
        <f t="shared" si="140"/>
        <v>1978</v>
      </c>
      <c r="D4534" s="1">
        <f t="shared" si="141"/>
        <v>23</v>
      </c>
    </row>
    <row r="4535" spans="1:4" x14ac:dyDescent="0.35">
      <c r="A4535" s="2">
        <v>28524</v>
      </c>
      <c r="B4535" s="3">
        <v>90.129997000000003</v>
      </c>
      <c r="C4535" s="1">
        <f t="shared" si="140"/>
        <v>1978</v>
      </c>
      <c r="D4535" s="1">
        <f t="shared" si="141"/>
        <v>24</v>
      </c>
    </row>
    <row r="4536" spans="1:4" x14ac:dyDescent="0.35">
      <c r="A4536" s="2">
        <v>28527</v>
      </c>
      <c r="B4536" s="3">
        <v>89.620002999999997</v>
      </c>
      <c r="C4536" s="1">
        <f t="shared" si="140"/>
        <v>1978</v>
      </c>
      <c r="D4536" s="1">
        <f t="shared" si="141"/>
        <v>25</v>
      </c>
    </row>
    <row r="4537" spans="1:4" x14ac:dyDescent="0.35">
      <c r="A4537" s="2">
        <v>28528</v>
      </c>
      <c r="B4537" s="3">
        <v>89.5</v>
      </c>
      <c r="C4537" s="1">
        <f t="shared" si="140"/>
        <v>1978</v>
      </c>
      <c r="D4537" s="1">
        <f t="shared" si="141"/>
        <v>26</v>
      </c>
    </row>
    <row r="4538" spans="1:4" x14ac:dyDescent="0.35">
      <c r="A4538" s="2">
        <v>28529</v>
      </c>
      <c r="B4538" s="3">
        <v>90.330001999999993</v>
      </c>
      <c r="C4538" s="1">
        <f t="shared" si="140"/>
        <v>1978</v>
      </c>
      <c r="D4538" s="1">
        <f t="shared" si="141"/>
        <v>27</v>
      </c>
    </row>
    <row r="4539" spans="1:4" x14ac:dyDescent="0.35">
      <c r="A4539" s="2">
        <v>28530</v>
      </c>
      <c r="B4539" s="3">
        <v>90.830001999999993</v>
      </c>
      <c r="C4539" s="1">
        <f t="shared" si="140"/>
        <v>1978</v>
      </c>
      <c r="D4539" s="1">
        <f t="shared" si="141"/>
        <v>28</v>
      </c>
    </row>
    <row r="4540" spans="1:4" x14ac:dyDescent="0.35">
      <c r="A4540" s="2">
        <v>28531</v>
      </c>
      <c r="B4540" s="3">
        <v>90.300003000000004</v>
      </c>
      <c r="C4540" s="1">
        <f t="shared" si="140"/>
        <v>1978</v>
      </c>
      <c r="D4540" s="1">
        <f t="shared" si="141"/>
        <v>29</v>
      </c>
    </row>
    <row r="4541" spans="1:4" x14ac:dyDescent="0.35">
      <c r="A4541" s="2">
        <v>28534</v>
      </c>
      <c r="B4541" s="3">
        <v>90.080001999999993</v>
      </c>
      <c r="C4541" s="1">
        <f t="shared" si="140"/>
        <v>1978</v>
      </c>
      <c r="D4541" s="1">
        <f t="shared" si="141"/>
        <v>30</v>
      </c>
    </row>
    <row r="4542" spans="1:4" x14ac:dyDescent="0.35">
      <c r="A4542" s="2">
        <v>28535</v>
      </c>
      <c r="B4542" s="3">
        <v>89.860000999999997</v>
      </c>
      <c r="C4542" s="1">
        <f t="shared" si="140"/>
        <v>1978</v>
      </c>
      <c r="D4542" s="1">
        <f t="shared" si="141"/>
        <v>31</v>
      </c>
    </row>
    <row r="4543" spans="1:4" x14ac:dyDescent="0.35">
      <c r="A4543" s="2">
        <v>28536</v>
      </c>
      <c r="B4543" s="3">
        <v>89.040001000000004</v>
      </c>
      <c r="C4543" s="1">
        <f t="shared" si="140"/>
        <v>1978</v>
      </c>
      <c r="D4543" s="1">
        <f t="shared" si="141"/>
        <v>32</v>
      </c>
    </row>
    <row r="4544" spans="1:4" x14ac:dyDescent="0.35">
      <c r="A4544" s="2">
        <v>28537</v>
      </c>
      <c r="B4544" s="3">
        <v>88.769997000000004</v>
      </c>
      <c r="C4544" s="1">
        <f t="shared" si="140"/>
        <v>1978</v>
      </c>
      <c r="D4544" s="1">
        <f t="shared" si="141"/>
        <v>33</v>
      </c>
    </row>
    <row r="4545" spans="1:4" x14ac:dyDescent="0.35">
      <c r="A4545" s="2">
        <v>28538</v>
      </c>
      <c r="B4545" s="3">
        <v>88.080001999999993</v>
      </c>
      <c r="C4545" s="1">
        <f t="shared" si="140"/>
        <v>1978</v>
      </c>
      <c r="D4545" s="1">
        <f t="shared" si="141"/>
        <v>34</v>
      </c>
    </row>
    <row r="4546" spans="1:4" x14ac:dyDescent="0.35">
      <c r="A4546" s="2">
        <v>28542</v>
      </c>
      <c r="B4546" s="3">
        <v>87.959998999999996</v>
      </c>
      <c r="C4546" s="1">
        <f t="shared" si="140"/>
        <v>1978</v>
      </c>
      <c r="D4546" s="1">
        <f t="shared" si="141"/>
        <v>35</v>
      </c>
    </row>
    <row r="4547" spans="1:4" x14ac:dyDescent="0.35">
      <c r="A4547" s="2">
        <v>28543</v>
      </c>
      <c r="B4547" s="3">
        <v>87.589995999999999</v>
      </c>
      <c r="C4547" s="1">
        <f t="shared" ref="C4547:C4610" si="142">YEAR(A4547)</f>
        <v>1978</v>
      </c>
      <c r="D4547" s="1">
        <f t="shared" ref="D4547:D4610" si="143">IF(C4547&lt;&gt;C4546, 1, D4546+1)</f>
        <v>36</v>
      </c>
    </row>
    <row r="4548" spans="1:4" x14ac:dyDescent="0.35">
      <c r="A4548" s="2">
        <v>28544</v>
      </c>
      <c r="B4548" s="3">
        <v>87.559997999999993</v>
      </c>
      <c r="C4548" s="1">
        <f t="shared" si="142"/>
        <v>1978</v>
      </c>
      <c r="D4548" s="1">
        <f t="shared" si="143"/>
        <v>37</v>
      </c>
    </row>
    <row r="4549" spans="1:4" x14ac:dyDescent="0.35">
      <c r="A4549" s="2">
        <v>28545</v>
      </c>
      <c r="B4549" s="3">
        <v>87.660004000000001</v>
      </c>
      <c r="C4549" s="1">
        <f t="shared" si="142"/>
        <v>1978</v>
      </c>
      <c r="D4549" s="1">
        <f t="shared" si="143"/>
        <v>38</v>
      </c>
    </row>
    <row r="4550" spans="1:4" x14ac:dyDescent="0.35">
      <c r="A4550" s="2">
        <v>28548</v>
      </c>
      <c r="B4550" s="3">
        <v>88.489998</v>
      </c>
      <c r="C4550" s="1">
        <f t="shared" si="142"/>
        <v>1978</v>
      </c>
      <c r="D4550" s="1">
        <f t="shared" si="143"/>
        <v>39</v>
      </c>
    </row>
    <row r="4551" spans="1:4" x14ac:dyDescent="0.35">
      <c r="A4551" s="2">
        <v>28549</v>
      </c>
      <c r="B4551" s="3">
        <v>87.720000999999996</v>
      </c>
      <c r="C4551" s="1">
        <f t="shared" si="142"/>
        <v>1978</v>
      </c>
      <c r="D4551" s="1">
        <f t="shared" si="143"/>
        <v>40</v>
      </c>
    </row>
    <row r="4552" spans="1:4" x14ac:dyDescent="0.35">
      <c r="A4552" s="2">
        <v>28550</v>
      </c>
      <c r="B4552" s="3">
        <v>87.040001000000004</v>
      </c>
      <c r="C4552" s="1">
        <f t="shared" si="142"/>
        <v>1978</v>
      </c>
      <c r="D4552" s="1">
        <f t="shared" si="143"/>
        <v>41</v>
      </c>
    </row>
    <row r="4553" spans="1:4" x14ac:dyDescent="0.35">
      <c r="A4553" s="2">
        <v>28551</v>
      </c>
      <c r="B4553" s="3">
        <v>87.190002000000007</v>
      </c>
      <c r="C4553" s="1">
        <f t="shared" si="142"/>
        <v>1978</v>
      </c>
      <c r="D4553" s="1">
        <f t="shared" si="143"/>
        <v>42</v>
      </c>
    </row>
    <row r="4554" spans="1:4" x14ac:dyDescent="0.35">
      <c r="A4554" s="2">
        <v>28552</v>
      </c>
      <c r="B4554" s="3">
        <v>87.32</v>
      </c>
      <c r="C4554" s="1">
        <f t="shared" si="142"/>
        <v>1978</v>
      </c>
      <c r="D4554" s="1">
        <f t="shared" si="143"/>
        <v>43</v>
      </c>
    </row>
    <row r="4555" spans="1:4" x14ac:dyDescent="0.35">
      <c r="A4555" s="2">
        <v>28555</v>
      </c>
      <c r="B4555" s="3">
        <v>87.449996999999996</v>
      </c>
      <c r="C4555" s="1">
        <f t="shared" si="142"/>
        <v>1978</v>
      </c>
      <c r="D4555" s="1">
        <f t="shared" si="143"/>
        <v>44</v>
      </c>
    </row>
    <row r="4556" spans="1:4" x14ac:dyDescent="0.35">
      <c r="A4556" s="2">
        <v>28556</v>
      </c>
      <c r="B4556" s="3">
        <v>86.900002000000001</v>
      </c>
      <c r="C4556" s="1">
        <f t="shared" si="142"/>
        <v>1978</v>
      </c>
      <c r="D4556" s="1">
        <f t="shared" si="143"/>
        <v>45</v>
      </c>
    </row>
    <row r="4557" spans="1:4" x14ac:dyDescent="0.35">
      <c r="A4557" s="2">
        <v>28557</v>
      </c>
      <c r="B4557" s="3">
        <v>87.360000999999997</v>
      </c>
      <c r="C4557" s="1">
        <f t="shared" si="142"/>
        <v>1978</v>
      </c>
      <c r="D4557" s="1">
        <f t="shared" si="143"/>
        <v>46</v>
      </c>
    </row>
    <row r="4558" spans="1:4" x14ac:dyDescent="0.35">
      <c r="A4558" s="2">
        <v>28558</v>
      </c>
      <c r="B4558" s="3">
        <v>87.839995999999999</v>
      </c>
      <c r="C4558" s="1">
        <f t="shared" si="142"/>
        <v>1978</v>
      </c>
      <c r="D4558" s="1">
        <f t="shared" si="143"/>
        <v>47</v>
      </c>
    </row>
    <row r="4559" spans="1:4" x14ac:dyDescent="0.35">
      <c r="A4559" s="2">
        <v>28559</v>
      </c>
      <c r="B4559" s="3">
        <v>87.889999000000003</v>
      </c>
      <c r="C4559" s="1">
        <f t="shared" si="142"/>
        <v>1978</v>
      </c>
      <c r="D4559" s="1">
        <f t="shared" si="143"/>
        <v>48</v>
      </c>
    </row>
    <row r="4560" spans="1:4" x14ac:dyDescent="0.35">
      <c r="A4560" s="2">
        <v>28562</v>
      </c>
      <c r="B4560" s="3">
        <v>88.879997000000003</v>
      </c>
      <c r="C4560" s="1">
        <f t="shared" si="142"/>
        <v>1978</v>
      </c>
      <c r="D4560" s="1">
        <f t="shared" si="143"/>
        <v>49</v>
      </c>
    </row>
    <row r="4561" spans="1:4" x14ac:dyDescent="0.35">
      <c r="A4561" s="2">
        <v>28563</v>
      </c>
      <c r="B4561" s="3">
        <v>88.949996999999996</v>
      </c>
      <c r="C4561" s="1">
        <f t="shared" si="142"/>
        <v>1978</v>
      </c>
      <c r="D4561" s="1">
        <f t="shared" si="143"/>
        <v>50</v>
      </c>
    </row>
    <row r="4562" spans="1:4" x14ac:dyDescent="0.35">
      <c r="A4562" s="2">
        <v>28564</v>
      </c>
      <c r="B4562" s="3">
        <v>89.349997999999999</v>
      </c>
      <c r="C4562" s="1">
        <f t="shared" si="142"/>
        <v>1978</v>
      </c>
      <c r="D4562" s="1">
        <f t="shared" si="143"/>
        <v>51</v>
      </c>
    </row>
    <row r="4563" spans="1:4" x14ac:dyDescent="0.35">
      <c r="A4563" s="2">
        <v>28565</v>
      </c>
      <c r="B4563" s="3">
        <v>89.120002999999997</v>
      </c>
      <c r="C4563" s="1">
        <f t="shared" si="142"/>
        <v>1978</v>
      </c>
      <c r="D4563" s="1">
        <f t="shared" si="143"/>
        <v>52</v>
      </c>
    </row>
    <row r="4564" spans="1:4" x14ac:dyDescent="0.35">
      <c r="A4564" s="2">
        <v>28566</v>
      </c>
      <c r="B4564" s="3">
        <v>89.510002</v>
      </c>
      <c r="C4564" s="1">
        <f t="shared" si="142"/>
        <v>1978</v>
      </c>
      <c r="D4564" s="1">
        <f t="shared" si="143"/>
        <v>53</v>
      </c>
    </row>
    <row r="4565" spans="1:4" x14ac:dyDescent="0.35">
      <c r="A4565" s="2">
        <v>28569</v>
      </c>
      <c r="B4565" s="3">
        <v>90.199996999999996</v>
      </c>
      <c r="C4565" s="1">
        <f t="shared" si="142"/>
        <v>1978</v>
      </c>
      <c r="D4565" s="1">
        <f t="shared" si="143"/>
        <v>54</v>
      </c>
    </row>
    <row r="4566" spans="1:4" x14ac:dyDescent="0.35">
      <c r="A4566" s="2">
        <v>28570</v>
      </c>
      <c r="B4566" s="3">
        <v>90.82</v>
      </c>
      <c r="C4566" s="1">
        <f t="shared" si="142"/>
        <v>1978</v>
      </c>
      <c r="D4566" s="1">
        <f t="shared" si="143"/>
        <v>55</v>
      </c>
    </row>
    <row r="4567" spans="1:4" x14ac:dyDescent="0.35">
      <c r="A4567" s="2">
        <v>28571</v>
      </c>
      <c r="B4567" s="3">
        <v>89.790001000000004</v>
      </c>
      <c r="C4567" s="1">
        <f t="shared" si="142"/>
        <v>1978</v>
      </c>
      <c r="D4567" s="1">
        <f t="shared" si="143"/>
        <v>56</v>
      </c>
    </row>
    <row r="4568" spans="1:4" x14ac:dyDescent="0.35">
      <c r="A4568" s="2">
        <v>28572</v>
      </c>
      <c r="B4568" s="3">
        <v>89.470000999999996</v>
      </c>
      <c r="C4568" s="1">
        <f t="shared" si="142"/>
        <v>1978</v>
      </c>
      <c r="D4568" s="1">
        <f t="shared" si="143"/>
        <v>57</v>
      </c>
    </row>
    <row r="4569" spans="1:4" x14ac:dyDescent="0.35">
      <c r="A4569" s="2">
        <v>28576</v>
      </c>
      <c r="B4569" s="3">
        <v>89.360000999999997</v>
      </c>
      <c r="C4569" s="1">
        <f t="shared" si="142"/>
        <v>1978</v>
      </c>
      <c r="D4569" s="1">
        <f t="shared" si="143"/>
        <v>58</v>
      </c>
    </row>
    <row r="4570" spans="1:4" x14ac:dyDescent="0.35">
      <c r="A4570" s="2">
        <v>28577</v>
      </c>
      <c r="B4570" s="3">
        <v>88.870002999999997</v>
      </c>
      <c r="C4570" s="1">
        <f t="shared" si="142"/>
        <v>1978</v>
      </c>
      <c r="D4570" s="1">
        <f t="shared" si="143"/>
        <v>59</v>
      </c>
    </row>
    <row r="4571" spans="1:4" x14ac:dyDescent="0.35">
      <c r="A4571" s="2">
        <v>28578</v>
      </c>
      <c r="B4571" s="3">
        <v>89.5</v>
      </c>
      <c r="C4571" s="1">
        <f t="shared" si="142"/>
        <v>1978</v>
      </c>
      <c r="D4571" s="1">
        <f t="shared" si="143"/>
        <v>60</v>
      </c>
    </row>
    <row r="4572" spans="1:4" x14ac:dyDescent="0.35">
      <c r="A4572" s="2">
        <v>28579</v>
      </c>
      <c r="B4572" s="3">
        <v>89.639999000000003</v>
      </c>
      <c r="C4572" s="1">
        <f t="shared" si="142"/>
        <v>1978</v>
      </c>
      <c r="D4572" s="1">
        <f t="shared" si="143"/>
        <v>61</v>
      </c>
    </row>
    <row r="4573" spans="1:4" x14ac:dyDescent="0.35">
      <c r="A4573" s="2">
        <v>28580</v>
      </c>
      <c r="B4573" s="3">
        <v>89.410004000000001</v>
      </c>
      <c r="C4573" s="1">
        <f t="shared" si="142"/>
        <v>1978</v>
      </c>
      <c r="D4573" s="1">
        <f t="shared" si="143"/>
        <v>62</v>
      </c>
    </row>
    <row r="4574" spans="1:4" x14ac:dyDescent="0.35">
      <c r="A4574" s="2">
        <v>28583</v>
      </c>
      <c r="B4574" s="3">
        <v>89.199996999999996</v>
      </c>
      <c r="C4574" s="1">
        <f t="shared" si="142"/>
        <v>1978</v>
      </c>
      <c r="D4574" s="1">
        <f t="shared" si="143"/>
        <v>63</v>
      </c>
    </row>
    <row r="4575" spans="1:4" x14ac:dyDescent="0.35">
      <c r="A4575" s="2">
        <v>28584</v>
      </c>
      <c r="B4575" s="3">
        <v>88.459998999999996</v>
      </c>
      <c r="C4575" s="1">
        <f t="shared" si="142"/>
        <v>1978</v>
      </c>
      <c r="D4575" s="1">
        <f t="shared" si="143"/>
        <v>64</v>
      </c>
    </row>
    <row r="4576" spans="1:4" x14ac:dyDescent="0.35">
      <c r="A4576" s="2">
        <v>28585</v>
      </c>
      <c r="B4576" s="3">
        <v>88.860000999999997</v>
      </c>
      <c r="C4576" s="1">
        <f t="shared" si="142"/>
        <v>1978</v>
      </c>
      <c r="D4576" s="1">
        <f t="shared" si="143"/>
        <v>65</v>
      </c>
    </row>
    <row r="4577" spans="1:4" x14ac:dyDescent="0.35">
      <c r="A4577" s="2">
        <v>28586</v>
      </c>
      <c r="B4577" s="3">
        <v>89.639999000000003</v>
      </c>
      <c r="C4577" s="1">
        <f t="shared" si="142"/>
        <v>1978</v>
      </c>
      <c r="D4577" s="1">
        <f t="shared" si="143"/>
        <v>66</v>
      </c>
    </row>
    <row r="4578" spans="1:4" x14ac:dyDescent="0.35">
      <c r="A4578" s="2">
        <v>28587</v>
      </c>
      <c r="B4578" s="3">
        <v>89.790001000000004</v>
      </c>
      <c r="C4578" s="1">
        <f t="shared" si="142"/>
        <v>1978</v>
      </c>
      <c r="D4578" s="1">
        <f t="shared" si="143"/>
        <v>67</v>
      </c>
    </row>
    <row r="4579" spans="1:4" x14ac:dyDescent="0.35">
      <c r="A4579" s="2">
        <v>28590</v>
      </c>
      <c r="B4579" s="3">
        <v>90.169998000000007</v>
      </c>
      <c r="C4579" s="1">
        <f t="shared" si="142"/>
        <v>1978</v>
      </c>
      <c r="D4579" s="1">
        <f t="shared" si="143"/>
        <v>68</v>
      </c>
    </row>
    <row r="4580" spans="1:4" x14ac:dyDescent="0.35">
      <c r="A4580" s="2">
        <v>28591</v>
      </c>
      <c r="B4580" s="3">
        <v>90.489998</v>
      </c>
      <c r="C4580" s="1">
        <f t="shared" si="142"/>
        <v>1978</v>
      </c>
      <c r="D4580" s="1">
        <f t="shared" si="143"/>
        <v>69</v>
      </c>
    </row>
    <row r="4581" spans="1:4" x14ac:dyDescent="0.35">
      <c r="A4581" s="2">
        <v>28592</v>
      </c>
      <c r="B4581" s="3">
        <v>90.25</v>
      </c>
      <c r="C4581" s="1">
        <f t="shared" si="142"/>
        <v>1978</v>
      </c>
      <c r="D4581" s="1">
        <f t="shared" si="143"/>
        <v>70</v>
      </c>
    </row>
    <row r="4582" spans="1:4" x14ac:dyDescent="0.35">
      <c r="A4582" s="2">
        <v>28593</v>
      </c>
      <c r="B4582" s="3">
        <v>90.110000999999997</v>
      </c>
      <c r="C4582" s="1">
        <f t="shared" si="142"/>
        <v>1978</v>
      </c>
      <c r="D4582" s="1">
        <f t="shared" si="143"/>
        <v>71</v>
      </c>
    </row>
    <row r="4583" spans="1:4" x14ac:dyDescent="0.35">
      <c r="A4583" s="2">
        <v>28594</v>
      </c>
      <c r="B4583" s="3">
        <v>91.400002000000001</v>
      </c>
      <c r="C4583" s="1">
        <f t="shared" si="142"/>
        <v>1978</v>
      </c>
      <c r="D4583" s="1">
        <f t="shared" si="143"/>
        <v>72</v>
      </c>
    </row>
    <row r="4584" spans="1:4" x14ac:dyDescent="0.35">
      <c r="A4584" s="2">
        <v>28597</v>
      </c>
      <c r="B4584" s="3">
        <v>93.599997999999999</v>
      </c>
      <c r="C4584" s="1">
        <f t="shared" si="142"/>
        <v>1978</v>
      </c>
      <c r="D4584" s="1">
        <f t="shared" si="143"/>
        <v>73</v>
      </c>
    </row>
    <row r="4585" spans="1:4" x14ac:dyDescent="0.35">
      <c r="A4585" s="2">
        <v>28598</v>
      </c>
      <c r="B4585" s="3">
        <v>94.449996999999996</v>
      </c>
      <c r="C4585" s="1">
        <f t="shared" si="142"/>
        <v>1978</v>
      </c>
      <c r="D4585" s="1">
        <f t="shared" si="143"/>
        <v>74</v>
      </c>
    </row>
    <row r="4586" spans="1:4" x14ac:dyDescent="0.35">
      <c r="A4586" s="2">
        <v>28599</v>
      </c>
      <c r="B4586" s="3">
        <v>93.43</v>
      </c>
      <c r="C4586" s="1">
        <f t="shared" si="142"/>
        <v>1978</v>
      </c>
      <c r="D4586" s="1">
        <f t="shared" si="143"/>
        <v>75</v>
      </c>
    </row>
    <row r="4587" spans="1:4" x14ac:dyDescent="0.35">
      <c r="A4587" s="2">
        <v>28600</v>
      </c>
      <c r="B4587" s="3">
        <v>93.970000999999996</v>
      </c>
      <c r="C4587" s="1">
        <f t="shared" si="142"/>
        <v>1978</v>
      </c>
      <c r="D4587" s="1">
        <f t="shared" si="143"/>
        <v>76</v>
      </c>
    </row>
    <row r="4588" spans="1:4" x14ac:dyDescent="0.35">
      <c r="A4588" s="2">
        <v>28601</v>
      </c>
      <c r="B4588" s="3">
        <v>94.540001000000004</v>
      </c>
      <c r="C4588" s="1">
        <f t="shared" si="142"/>
        <v>1978</v>
      </c>
      <c r="D4588" s="1">
        <f t="shared" si="143"/>
        <v>77</v>
      </c>
    </row>
    <row r="4589" spans="1:4" x14ac:dyDescent="0.35">
      <c r="A4589" s="2">
        <v>28604</v>
      </c>
      <c r="B4589" s="3">
        <v>94.339995999999999</v>
      </c>
      <c r="C4589" s="1">
        <f t="shared" si="142"/>
        <v>1978</v>
      </c>
      <c r="D4589" s="1">
        <f t="shared" si="143"/>
        <v>78</v>
      </c>
    </row>
    <row r="4590" spans="1:4" x14ac:dyDescent="0.35">
      <c r="A4590" s="2">
        <v>28605</v>
      </c>
      <c r="B4590" s="3">
        <v>96.050003000000004</v>
      </c>
      <c r="C4590" s="1">
        <f t="shared" si="142"/>
        <v>1978</v>
      </c>
      <c r="D4590" s="1">
        <f t="shared" si="143"/>
        <v>79</v>
      </c>
    </row>
    <row r="4591" spans="1:4" x14ac:dyDescent="0.35">
      <c r="A4591" s="2">
        <v>28606</v>
      </c>
      <c r="B4591" s="3">
        <v>96.639999000000003</v>
      </c>
      <c r="C4591" s="1">
        <f t="shared" si="142"/>
        <v>1978</v>
      </c>
      <c r="D4591" s="1">
        <f t="shared" si="143"/>
        <v>80</v>
      </c>
    </row>
    <row r="4592" spans="1:4" x14ac:dyDescent="0.35">
      <c r="A4592" s="2">
        <v>28607</v>
      </c>
      <c r="B4592" s="3">
        <v>96.82</v>
      </c>
      <c r="C4592" s="1">
        <f t="shared" si="142"/>
        <v>1978</v>
      </c>
      <c r="D4592" s="1">
        <f t="shared" si="143"/>
        <v>81</v>
      </c>
    </row>
    <row r="4593" spans="1:4" x14ac:dyDescent="0.35">
      <c r="A4593" s="2">
        <v>28608</v>
      </c>
      <c r="B4593" s="3">
        <v>95.860000999999997</v>
      </c>
      <c r="C4593" s="1">
        <f t="shared" si="142"/>
        <v>1978</v>
      </c>
      <c r="D4593" s="1">
        <f t="shared" si="143"/>
        <v>82</v>
      </c>
    </row>
    <row r="4594" spans="1:4" x14ac:dyDescent="0.35">
      <c r="A4594" s="2">
        <v>28611</v>
      </c>
      <c r="B4594" s="3">
        <v>96.830001999999993</v>
      </c>
      <c r="C4594" s="1">
        <f t="shared" si="142"/>
        <v>1978</v>
      </c>
      <c r="D4594" s="1">
        <f t="shared" si="143"/>
        <v>83</v>
      </c>
    </row>
    <row r="4595" spans="1:4" x14ac:dyDescent="0.35">
      <c r="A4595" s="2">
        <v>28612</v>
      </c>
      <c r="B4595" s="3">
        <v>97.669998000000007</v>
      </c>
      <c r="C4595" s="1">
        <f t="shared" si="142"/>
        <v>1978</v>
      </c>
      <c r="D4595" s="1">
        <f t="shared" si="143"/>
        <v>84</v>
      </c>
    </row>
    <row r="4596" spans="1:4" x14ac:dyDescent="0.35">
      <c r="A4596" s="2">
        <v>28613</v>
      </c>
      <c r="B4596" s="3">
        <v>97.25</v>
      </c>
      <c r="C4596" s="1">
        <f t="shared" si="142"/>
        <v>1978</v>
      </c>
      <c r="D4596" s="1">
        <f t="shared" si="143"/>
        <v>85</v>
      </c>
    </row>
    <row r="4597" spans="1:4" x14ac:dyDescent="0.35">
      <c r="A4597" s="2">
        <v>28614</v>
      </c>
      <c r="B4597" s="3">
        <v>96.260002</v>
      </c>
      <c r="C4597" s="1">
        <f t="shared" si="142"/>
        <v>1978</v>
      </c>
      <c r="D4597" s="1">
        <f t="shared" si="143"/>
        <v>86</v>
      </c>
    </row>
    <row r="4598" spans="1:4" x14ac:dyDescent="0.35">
      <c r="A4598" s="2">
        <v>28615</v>
      </c>
      <c r="B4598" s="3">
        <v>95.93</v>
      </c>
      <c r="C4598" s="1">
        <f t="shared" si="142"/>
        <v>1978</v>
      </c>
      <c r="D4598" s="1">
        <f t="shared" si="143"/>
        <v>87</v>
      </c>
    </row>
    <row r="4599" spans="1:4" x14ac:dyDescent="0.35">
      <c r="A4599" s="2">
        <v>28618</v>
      </c>
      <c r="B4599" s="3">
        <v>96.529999000000004</v>
      </c>
      <c r="C4599" s="1">
        <f t="shared" si="142"/>
        <v>1978</v>
      </c>
      <c r="D4599" s="1">
        <f t="shared" si="143"/>
        <v>88</v>
      </c>
    </row>
    <row r="4600" spans="1:4" x14ac:dyDescent="0.35">
      <c r="A4600" s="2">
        <v>28619</v>
      </c>
      <c r="B4600" s="3">
        <v>96.190002000000007</v>
      </c>
      <c r="C4600" s="1">
        <f t="shared" si="142"/>
        <v>1978</v>
      </c>
      <c r="D4600" s="1">
        <f t="shared" si="143"/>
        <v>89</v>
      </c>
    </row>
    <row r="4601" spans="1:4" x14ac:dyDescent="0.35">
      <c r="A4601" s="2">
        <v>28620</v>
      </c>
      <c r="B4601" s="3">
        <v>95.900002000000001</v>
      </c>
      <c r="C4601" s="1">
        <f t="shared" si="142"/>
        <v>1978</v>
      </c>
      <c r="D4601" s="1">
        <f t="shared" si="143"/>
        <v>90</v>
      </c>
    </row>
    <row r="4602" spans="1:4" x14ac:dyDescent="0.35">
      <c r="A4602" s="2">
        <v>28621</v>
      </c>
      <c r="B4602" s="3">
        <v>95.919998000000007</v>
      </c>
      <c r="C4602" s="1">
        <f t="shared" si="142"/>
        <v>1978</v>
      </c>
      <c r="D4602" s="1">
        <f t="shared" si="143"/>
        <v>91</v>
      </c>
    </row>
    <row r="4603" spans="1:4" x14ac:dyDescent="0.35">
      <c r="A4603" s="2">
        <v>28622</v>
      </c>
      <c r="B4603" s="3">
        <v>97.199996999999996</v>
      </c>
      <c r="C4603" s="1">
        <f t="shared" si="142"/>
        <v>1978</v>
      </c>
      <c r="D4603" s="1">
        <f t="shared" si="143"/>
        <v>92</v>
      </c>
    </row>
    <row r="4604" spans="1:4" x14ac:dyDescent="0.35">
      <c r="A4604" s="2">
        <v>28625</v>
      </c>
      <c r="B4604" s="3">
        <v>98.07</v>
      </c>
      <c r="C4604" s="1">
        <f t="shared" si="142"/>
        <v>1978</v>
      </c>
      <c r="D4604" s="1">
        <f t="shared" si="143"/>
        <v>93</v>
      </c>
    </row>
    <row r="4605" spans="1:4" x14ac:dyDescent="0.35">
      <c r="A4605" s="2">
        <v>28626</v>
      </c>
      <c r="B4605" s="3">
        <v>98.760002</v>
      </c>
      <c r="C4605" s="1">
        <f t="shared" si="142"/>
        <v>1978</v>
      </c>
      <c r="D4605" s="1">
        <f t="shared" si="143"/>
        <v>94</v>
      </c>
    </row>
    <row r="4606" spans="1:4" x14ac:dyDescent="0.35">
      <c r="A4606" s="2">
        <v>28627</v>
      </c>
      <c r="B4606" s="3">
        <v>99.349997999999999</v>
      </c>
      <c r="C4606" s="1">
        <f t="shared" si="142"/>
        <v>1978</v>
      </c>
      <c r="D4606" s="1">
        <f t="shared" si="143"/>
        <v>95</v>
      </c>
    </row>
    <row r="4607" spans="1:4" x14ac:dyDescent="0.35">
      <c r="A4607" s="2">
        <v>28628</v>
      </c>
      <c r="B4607" s="3">
        <v>99.599997999999999</v>
      </c>
      <c r="C4607" s="1">
        <f t="shared" si="142"/>
        <v>1978</v>
      </c>
      <c r="D4607" s="1">
        <f t="shared" si="143"/>
        <v>96</v>
      </c>
    </row>
    <row r="4608" spans="1:4" x14ac:dyDescent="0.35">
      <c r="A4608" s="2">
        <v>28629</v>
      </c>
      <c r="B4608" s="3">
        <v>98.620002999999997</v>
      </c>
      <c r="C4608" s="1">
        <f t="shared" si="142"/>
        <v>1978</v>
      </c>
      <c r="D4608" s="1">
        <f t="shared" si="143"/>
        <v>97</v>
      </c>
    </row>
    <row r="4609" spans="1:4" x14ac:dyDescent="0.35">
      <c r="A4609" s="2">
        <v>28632</v>
      </c>
      <c r="B4609" s="3">
        <v>98.120002999999997</v>
      </c>
      <c r="C4609" s="1">
        <f t="shared" si="142"/>
        <v>1978</v>
      </c>
      <c r="D4609" s="1">
        <f t="shared" si="143"/>
        <v>98</v>
      </c>
    </row>
    <row r="4610" spans="1:4" x14ac:dyDescent="0.35">
      <c r="A4610" s="2">
        <v>28633</v>
      </c>
      <c r="B4610" s="3">
        <v>99.089995999999999</v>
      </c>
      <c r="C4610" s="1">
        <f t="shared" si="142"/>
        <v>1978</v>
      </c>
      <c r="D4610" s="1">
        <f t="shared" si="143"/>
        <v>99</v>
      </c>
    </row>
    <row r="4611" spans="1:4" x14ac:dyDescent="0.35">
      <c r="A4611" s="2">
        <v>28634</v>
      </c>
      <c r="B4611" s="3">
        <v>97.739998</v>
      </c>
      <c r="C4611" s="1">
        <f t="shared" ref="C4611:C4674" si="144">YEAR(A4611)</f>
        <v>1978</v>
      </c>
      <c r="D4611" s="1">
        <f t="shared" ref="D4611:D4674" si="145">IF(C4611&lt;&gt;C4610, 1, D4610+1)</f>
        <v>100</v>
      </c>
    </row>
    <row r="4612" spans="1:4" x14ac:dyDescent="0.35">
      <c r="A4612" s="2">
        <v>28635</v>
      </c>
      <c r="B4612" s="3">
        <v>97.080001999999993</v>
      </c>
      <c r="C4612" s="1">
        <f t="shared" si="144"/>
        <v>1978</v>
      </c>
      <c r="D4612" s="1">
        <f t="shared" si="145"/>
        <v>101</v>
      </c>
    </row>
    <row r="4613" spans="1:4" x14ac:dyDescent="0.35">
      <c r="A4613" s="2">
        <v>28636</v>
      </c>
      <c r="B4613" s="3">
        <v>96.800003000000004</v>
      </c>
      <c r="C4613" s="1">
        <f t="shared" si="144"/>
        <v>1978</v>
      </c>
      <c r="D4613" s="1">
        <f t="shared" si="145"/>
        <v>102</v>
      </c>
    </row>
    <row r="4614" spans="1:4" x14ac:dyDescent="0.35">
      <c r="A4614" s="2">
        <v>28640</v>
      </c>
      <c r="B4614" s="3">
        <v>96.580001999999993</v>
      </c>
      <c r="C4614" s="1">
        <f t="shared" si="144"/>
        <v>1978</v>
      </c>
      <c r="D4614" s="1">
        <f t="shared" si="145"/>
        <v>103</v>
      </c>
    </row>
    <row r="4615" spans="1:4" x14ac:dyDescent="0.35">
      <c r="A4615" s="2">
        <v>28641</v>
      </c>
      <c r="B4615" s="3">
        <v>96.860000999999997</v>
      </c>
      <c r="C4615" s="1">
        <f t="shared" si="144"/>
        <v>1978</v>
      </c>
      <c r="D4615" s="1">
        <f t="shared" si="145"/>
        <v>104</v>
      </c>
    </row>
    <row r="4616" spans="1:4" x14ac:dyDescent="0.35">
      <c r="A4616" s="2">
        <v>28642</v>
      </c>
      <c r="B4616" s="3">
        <v>97.239998</v>
      </c>
      <c r="C4616" s="1">
        <f t="shared" si="144"/>
        <v>1978</v>
      </c>
      <c r="D4616" s="1">
        <f t="shared" si="145"/>
        <v>105</v>
      </c>
    </row>
    <row r="4617" spans="1:4" x14ac:dyDescent="0.35">
      <c r="A4617" s="2">
        <v>28643</v>
      </c>
      <c r="B4617" s="3">
        <v>97.349997999999999</v>
      </c>
      <c r="C4617" s="1">
        <f t="shared" si="144"/>
        <v>1978</v>
      </c>
      <c r="D4617" s="1">
        <f t="shared" si="145"/>
        <v>106</v>
      </c>
    </row>
    <row r="4618" spans="1:4" x14ac:dyDescent="0.35">
      <c r="A4618" s="2">
        <v>28646</v>
      </c>
      <c r="B4618" s="3">
        <v>98.139999000000003</v>
      </c>
      <c r="C4618" s="1">
        <f t="shared" si="144"/>
        <v>1978</v>
      </c>
      <c r="D4618" s="1">
        <f t="shared" si="145"/>
        <v>107</v>
      </c>
    </row>
    <row r="4619" spans="1:4" x14ac:dyDescent="0.35">
      <c r="A4619" s="2">
        <v>28647</v>
      </c>
      <c r="B4619" s="3">
        <v>99.949996999999996</v>
      </c>
      <c r="C4619" s="1">
        <f t="shared" si="144"/>
        <v>1978</v>
      </c>
      <c r="D4619" s="1">
        <f t="shared" si="145"/>
        <v>108</v>
      </c>
    </row>
    <row r="4620" spans="1:4" x14ac:dyDescent="0.35">
      <c r="A4620" s="2">
        <v>28648</v>
      </c>
      <c r="B4620" s="3">
        <v>100.32</v>
      </c>
      <c r="C4620" s="1">
        <f t="shared" si="144"/>
        <v>1978</v>
      </c>
      <c r="D4620" s="1">
        <f t="shared" si="145"/>
        <v>109</v>
      </c>
    </row>
    <row r="4621" spans="1:4" x14ac:dyDescent="0.35">
      <c r="A4621" s="2">
        <v>28649</v>
      </c>
      <c r="B4621" s="3">
        <v>100.120003</v>
      </c>
      <c r="C4621" s="1">
        <f t="shared" si="144"/>
        <v>1978</v>
      </c>
      <c r="D4621" s="1">
        <f t="shared" si="145"/>
        <v>110</v>
      </c>
    </row>
    <row r="4622" spans="1:4" x14ac:dyDescent="0.35">
      <c r="A4622" s="2">
        <v>28650</v>
      </c>
      <c r="B4622" s="3">
        <v>100.209999</v>
      </c>
      <c r="C4622" s="1">
        <f t="shared" si="144"/>
        <v>1978</v>
      </c>
      <c r="D4622" s="1">
        <f t="shared" si="145"/>
        <v>111</v>
      </c>
    </row>
    <row r="4623" spans="1:4" x14ac:dyDescent="0.35">
      <c r="A4623" s="2">
        <v>28653</v>
      </c>
      <c r="B4623" s="3">
        <v>99.93</v>
      </c>
      <c r="C4623" s="1">
        <f t="shared" si="144"/>
        <v>1978</v>
      </c>
      <c r="D4623" s="1">
        <f t="shared" si="145"/>
        <v>112</v>
      </c>
    </row>
    <row r="4624" spans="1:4" x14ac:dyDescent="0.35">
      <c r="A4624" s="2">
        <v>28654</v>
      </c>
      <c r="B4624" s="3">
        <v>99.550003000000004</v>
      </c>
      <c r="C4624" s="1">
        <f t="shared" si="144"/>
        <v>1978</v>
      </c>
      <c r="D4624" s="1">
        <f t="shared" si="145"/>
        <v>113</v>
      </c>
    </row>
    <row r="4625" spans="1:4" x14ac:dyDescent="0.35">
      <c r="A4625" s="2">
        <v>28655</v>
      </c>
      <c r="B4625" s="3">
        <v>99.57</v>
      </c>
      <c r="C4625" s="1">
        <f t="shared" si="144"/>
        <v>1978</v>
      </c>
      <c r="D4625" s="1">
        <f t="shared" si="145"/>
        <v>114</v>
      </c>
    </row>
    <row r="4626" spans="1:4" x14ac:dyDescent="0.35">
      <c r="A4626" s="2">
        <v>28656</v>
      </c>
      <c r="B4626" s="3">
        <v>99.480002999999996</v>
      </c>
      <c r="C4626" s="1">
        <f t="shared" si="144"/>
        <v>1978</v>
      </c>
      <c r="D4626" s="1">
        <f t="shared" si="145"/>
        <v>115</v>
      </c>
    </row>
    <row r="4627" spans="1:4" x14ac:dyDescent="0.35">
      <c r="A4627" s="2">
        <v>28657</v>
      </c>
      <c r="B4627" s="3">
        <v>98.339995999999999</v>
      </c>
      <c r="C4627" s="1">
        <f t="shared" si="144"/>
        <v>1978</v>
      </c>
      <c r="D4627" s="1">
        <f t="shared" si="145"/>
        <v>116</v>
      </c>
    </row>
    <row r="4628" spans="1:4" x14ac:dyDescent="0.35">
      <c r="A4628" s="2">
        <v>28660</v>
      </c>
      <c r="B4628" s="3">
        <v>97.419998000000007</v>
      </c>
      <c r="C4628" s="1">
        <f t="shared" si="144"/>
        <v>1978</v>
      </c>
      <c r="D4628" s="1">
        <f t="shared" si="145"/>
        <v>117</v>
      </c>
    </row>
    <row r="4629" spans="1:4" x14ac:dyDescent="0.35">
      <c r="A4629" s="2">
        <v>28661</v>
      </c>
      <c r="B4629" s="3">
        <v>97.489998</v>
      </c>
      <c r="C4629" s="1">
        <f t="shared" si="144"/>
        <v>1978</v>
      </c>
      <c r="D4629" s="1">
        <f t="shared" si="145"/>
        <v>118</v>
      </c>
    </row>
    <row r="4630" spans="1:4" x14ac:dyDescent="0.35">
      <c r="A4630" s="2">
        <v>28662</v>
      </c>
      <c r="B4630" s="3">
        <v>96.510002</v>
      </c>
      <c r="C4630" s="1">
        <f t="shared" si="144"/>
        <v>1978</v>
      </c>
      <c r="D4630" s="1">
        <f t="shared" si="145"/>
        <v>119</v>
      </c>
    </row>
    <row r="4631" spans="1:4" x14ac:dyDescent="0.35">
      <c r="A4631" s="2">
        <v>28663</v>
      </c>
      <c r="B4631" s="3">
        <v>96.010002</v>
      </c>
      <c r="C4631" s="1">
        <f t="shared" si="144"/>
        <v>1978</v>
      </c>
      <c r="D4631" s="1">
        <f t="shared" si="145"/>
        <v>120</v>
      </c>
    </row>
    <row r="4632" spans="1:4" x14ac:dyDescent="0.35">
      <c r="A4632" s="2">
        <v>28664</v>
      </c>
      <c r="B4632" s="3">
        <v>96.239998</v>
      </c>
      <c r="C4632" s="1">
        <f t="shared" si="144"/>
        <v>1978</v>
      </c>
      <c r="D4632" s="1">
        <f t="shared" si="145"/>
        <v>121</v>
      </c>
    </row>
    <row r="4633" spans="1:4" x14ac:dyDescent="0.35">
      <c r="A4633" s="2">
        <v>28667</v>
      </c>
      <c r="B4633" s="3">
        <v>95.849997999999999</v>
      </c>
      <c r="C4633" s="1">
        <f t="shared" si="144"/>
        <v>1978</v>
      </c>
      <c r="D4633" s="1">
        <f t="shared" si="145"/>
        <v>122</v>
      </c>
    </row>
    <row r="4634" spans="1:4" x14ac:dyDescent="0.35">
      <c r="A4634" s="2">
        <v>28668</v>
      </c>
      <c r="B4634" s="3">
        <v>94.599997999999999</v>
      </c>
      <c r="C4634" s="1">
        <f t="shared" si="144"/>
        <v>1978</v>
      </c>
      <c r="D4634" s="1">
        <f t="shared" si="145"/>
        <v>123</v>
      </c>
    </row>
    <row r="4635" spans="1:4" x14ac:dyDescent="0.35">
      <c r="A4635" s="2">
        <v>28669</v>
      </c>
      <c r="B4635" s="3">
        <v>94.980002999999996</v>
      </c>
      <c r="C4635" s="1">
        <f t="shared" si="144"/>
        <v>1978</v>
      </c>
      <c r="D4635" s="1">
        <f t="shared" si="145"/>
        <v>124</v>
      </c>
    </row>
    <row r="4636" spans="1:4" x14ac:dyDescent="0.35">
      <c r="A4636" s="2">
        <v>28670</v>
      </c>
      <c r="B4636" s="3">
        <v>95.400002000000001</v>
      </c>
      <c r="C4636" s="1">
        <f t="shared" si="144"/>
        <v>1978</v>
      </c>
      <c r="D4636" s="1">
        <f t="shared" si="145"/>
        <v>125</v>
      </c>
    </row>
    <row r="4637" spans="1:4" x14ac:dyDescent="0.35">
      <c r="A4637" s="2">
        <v>28671</v>
      </c>
      <c r="B4637" s="3">
        <v>95.57</v>
      </c>
      <c r="C4637" s="1">
        <f t="shared" si="144"/>
        <v>1978</v>
      </c>
      <c r="D4637" s="1">
        <f t="shared" si="145"/>
        <v>126</v>
      </c>
    </row>
    <row r="4638" spans="1:4" x14ac:dyDescent="0.35">
      <c r="A4638" s="2">
        <v>28674</v>
      </c>
      <c r="B4638" s="3">
        <v>95.529999000000004</v>
      </c>
      <c r="C4638" s="1">
        <f t="shared" si="144"/>
        <v>1978</v>
      </c>
      <c r="D4638" s="1">
        <f t="shared" si="145"/>
        <v>127</v>
      </c>
    </row>
    <row r="4639" spans="1:4" x14ac:dyDescent="0.35">
      <c r="A4639" s="2">
        <v>28676</v>
      </c>
      <c r="B4639" s="3">
        <v>95.089995999999999</v>
      </c>
      <c r="C4639" s="1">
        <f t="shared" si="144"/>
        <v>1978</v>
      </c>
      <c r="D4639" s="1">
        <f t="shared" si="145"/>
        <v>128</v>
      </c>
    </row>
    <row r="4640" spans="1:4" x14ac:dyDescent="0.35">
      <c r="A4640" s="2">
        <v>28677</v>
      </c>
      <c r="B4640" s="3">
        <v>94.269997000000004</v>
      </c>
      <c r="C4640" s="1">
        <f t="shared" si="144"/>
        <v>1978</v>
      </c>
      <c r="D4640" s="1">
        <f t="shared" si="145"/>
        <v>129</v>
      </c>
    </row>
    <row r="4641" spans="1:4" x14ac:dyDescent="0.35">
      <c r="A4641" s="2">
        <v>28678</v>
      </c>
      <c r="B4641" s="3">
        <v>94.32</v>
      </c>
      <c r="C4641" s="1">
        <f t="shared" si="144"/>
        <v>1978</v>
      </c>
      <c r="D4641" s="1">
        <f t="shared" si="145"/>
        <v>130</v>
      </c>
    </row>
    <row r="4642" spans="1:4" x14ac:dyDescent="0.35">
      <c r="A4642" s="2">
        <v>28681</v>
      </c>
      <c r="B4642" s="3">
        <v>94.889999000000003</v>
      </c>
      <c r="C4642" s="1">
        <f t="shared" si="144"/>
        <v>1978</v>
      </c>
      <c r="D4642" s="1">
        <f t="shared" si="145"/>
        <v>131</v>
      </c>
    </row>
    <row r="4643" spans="1:4" x14ac:dyDescent="0.35">
      <c r="A4643" s="2">
        <v>28682</v>
      </c>
      <c r="B4643" s="3">
        <v>95.269997000000004</v>
      </c>
      <c r="C4643" s="1">
        <f t="shared" si="144"/>
        <v>1978</v>
      </c>
      <c r="D4643" s="1">
        <f t="shared" si="145"/>
        <v>132</v>
      </c>
    </row>
    <row r="4644" spans="1:4" x14ac:dyDescent="0.35">
      <c r="A4644" s="2">
        <v>28683</v>
      </c>
      <c r="B4644" s="3">
        <v>95.93</v>
      </c>
      <c r="C4644" s="1">
        <f t="shared" si="144"/>
        <v>1978</v>
      </c>
      <c r="D4644" s="1">
        <f t="shared" si="145"/>
        <v>133</v>
      </c>
    </row>
    <row r="4645" spans="1:4" x14ac:dyDescent="0.35">
      <c r="A4645" s="2">
        <v>28684</v>
      </c>
      <c r="B4645" s="3">
        <v>96.239998</v>
      </c>
      <c r="C4645" s="1">
        <f t="shared" si="144"/>
        <v>1978</v>
      </c>
      <c r="D4645" s="1">
        <f t="shared" si="145"/>
        <v>134</v>
      </c>
    </row>
    <row r="4646" spans="1:4" x14ac:dyDescent="0.35">
      <c r="A4646" s="2">
        <v>28685</v>
      </c>
      <c r="B4646" s="3">
        <v>96.25</v>
      </c>
      <c r="C4646" s="1">
        <f t="shared" si="144"/>
        <v>1978</v>
      </c>
      <c r="D4646" s="1">
        <f t="shared" si="145"/>
        <v>135</v>
      </c>
    </row>
    <row r="4647" spans="1:4" x14ac:dyDescent="0.35">
      <c r="A4647" s="2">
        <v>28688</v>
      </c>
      <c r="B4647" s="3">
        <v>97.580001999999993</v>
      </c>
      <c r="C4647" s="1">
        <f t="shared" si="144"/>
        <v>1978</v>
      </c>
      <c r="D4647" s="1">
        <f t="shared" si="145"/>
        <v>136</v>
      </c>
    </row>
    <row r="4648" spans="1:4" x14ac:dyDescent="0.35">
      <c r="A4648" s="2">
        <v>28689</v>
      </c>
      <c r="B4648" s="3">
        <v>97.779999000000004</v>
      </c>
      <c r="C4648" s="1">
        <f t="shared" si="144"/>
        <v>1978</v>
      </c>
      <c r="D4648" s="1">
        <f t="shared" si="145"/>
        <v>137</v>
      </c>
    </row>
    <row r="4649" spans="1:4" x14ac:dyDescent="0.35">
      <c r="A4649" s="2">
        <v>28690</v>
      </c>
      <c r="B4649" s="3">
        <v>96.870002999999997</v>
      </c>
      <c r="C4649" s="1">
        <f t="shared" si="144"/>
        <v>1978</v>
      </c>
      <c r="D4649" s="1">
        <f t="shared" si="145"/>
        <v>138</v>
      </c>
    </row>
    <row r="4650" spans="1:4" x14ac:dyDescent="0.35">
      <c r="A4650" s="2">
        <v>28691</v>
      </c>
      <c r="B4650" s="3">
        <v>98.120002999999997</v>
      </c>
      <c r="C4650" s="1">
        <f t="shared" si="144"/>
        <v>1978</v>
      </c>
      <c r="D4650" s="1">
        <f t="shared" si="145"/>
        <v>139</v>
      </c>
    </row>
    <row r="4651" spans="1:4" x14ac:dyDescent="0.35">
      <c r="A4651" s="2">
        <v>28692</v>
      </c>
      <c r="B4651" s="3">
        <v>98.029999000000004</v>
      </c>
      <c r="C4651" s="1">
        <f t="shared" si="144"/>
        <v>1978</v>
      </c>
      <c r="D4651" s="1">
        <f t="shared" si="145"/>
        <v>140</v>
      </c>
    </row>
    <row r="4652" spans="1:4" x14ac:dyDescent="0.35">
      <c r="A4652" s="2">
        <v>28695</v>
      </c>
      <c r="B4652" s="3">
        <v>97.75</v>
      </c>
      <c r="C4652" s="1">
        <f t="shared" si="144"/>
        <v>1978</v>
      </c>
      <c r="D4652" s="1">
        <f t="shared" si="145"/>
        <v>141</v>
      </c>
    </row>
    <row r="4653" spans="1:4" x14ac:dyDescent="0.35">
      <c r="A4653" s="2">
        <v>28696</v>
      </c>
      <c r="B4653" s="3">
        <v>97.720000999999996</v>
      </c>
      <c r="C4653" s="1">
        <f t="shared" si="144"/>
        <v>1978</v>
      </c>
      <c r="D4653" s="1">
        <f t="shared" si="145"/>
        <v>142</v>
      </c>
    </row>
    <row r="4654" spans="1:4" x14ac:dyDescent="0.35">
      <c r="A4654" s="2">
        <v>28697</v>
      </c>
      <c r="B4654" s="3">
        <v>99.080001999999993</v>
      </c>
      <c r="C4654" s="1">
        <f t="shared" si="144"/>
        <v>1978</v>
      </c>
      <c r="D4654" s="1">
        <f t="shared" si="145"/>
        <v>143</v>
      </c>
    </row>
    <row r="4655" spans="1:4" x14ac:dyDescent="0.35">
      <c r="A4655" s="2">
        <v>28698</v>
      </c>
      <c r="B4655" s="3">
        <v>99.080001999999993</v>
      </c>
      <c r="C4655" s="1">
        <f t="shared" si="144"/>
        <v>1978</v>
      </c>
      <c r="D4655" s="1">
        <f t="shared" si="145"/>
        <v>144</v>
      </c>
    </row>
    <row r="4656" spans="1:4" x14ac:dyDescent="0.35">
      <c r="A4656" s="2">
        <v>28699</v>
      </c>
      <c r="B4656" s="3">
        <v>99.540001000000004</v>
      </c>
      <c r="C4656" s="1">
        <f t="shared" si="144"/>
        <v>1978</v>
      </c>
      <c r="D4656" s="1">
        <f t="shared" si="145"/>
        <v>145</v>
      </c>
    </row>
    <row r="4657" spans="1:4" x14ac:dyDescent="0.35">
      <c r="A4657" s="2">
        <v>28702</v>
      </c>
      <c r="B4657" s="3">
        <v>100</v>
      </c>
      <c r="C4657" s="1">
        <f t="shared" si="144"/>
        <v>1978</v>
      </c>
      <c r="D4657" s="1">
        <f t="shared" si="145"/>
        <v>146</v>
      </c>
    </row>
    <row r="4658" spans="1:4" x14ac:dyDescent="0.35">
      <c r="A4658" s="2">
        <v>28703</v>
      </c>
      <c r="B4658" s="3">
        <v>100.68</v>
      </c>
      <c r="C4658" s="1">
        <f t="shared" si="144"/>
        <v>1978</v>
      </c>
      <c r="D4658" s="1">
        <f t="shared" si="145"/>
        <v>147</v>
      </c>
    </row>
    <row r="4659" spans="1:4" x14ac:dyDescent="0.35">
      <c r="A4659" s="2">
        <v>28704</v>
      </c>
      <c r="B4659" s="3">
        <v>100.660004</v>
      </c>
      <c r="C4659" s="1">
        <f t="shared" si="144"/>
        <v>1978</v>
      </c>
      <c r="D4659" s="1">
        <f t="shared" si="145"/>
        <v>148</v>
      </c>
    </row>
    <row r="4660" spans="1:4" x14ac:dyDescent="0.35">
      <c r="A4660" s="2">
        <v>28705</v>
      </c>
      <c r="B4660" s="3">
        <v>102.91999800000001</v>
      </c>
      <c r="C4660" s="1">
        <f t="shared" si="144"/>
        <v>1978</v>
      </c>
      <c r="D4660" s="1">
        <f t="shared" si="145"/>
        <v>149</v>
      </c>
    </row>
    <row r="4661" spans="1:4" x14ac:dyDescent="0.35">
      <c r="A4661" s="2">
        <v>28706</v>
      </c>
      <c r="B4661" s="3">
        <v>103.510002</v>
      </c>
      <c r="C4661" s="1">
        <f t="shared" si="144"/>
        <v>1978</v>
      </c>
      <c r="D4661" s="1">
        <f t="shared" si="145"/>
        <v>150</v>
      </c>
    </row>
    <row r="4662" spans="1:4" x14ac:dyDescent="0.35">
      <c r="A4662" s="2">
        <v>28709</v>
      </c>
      <c r="B4662" s="3">
        <v>103.91999800000001</v>
      </c>
      <c r="C4662" s="1">
        <f t="shared" si="144"/>
        <v>1978</v>
      </c>
      <c r="D4662" s="1">
        <f t="shared" si="145"/>
        <v>151</v>
      </c>
    </row>
    <row r="4663" spans="1:4" x14ac:dyDescent="0.35">
      <c r="A4663" s="2">
        <v>28710</v>
      </c>
      <c r="B4663" s="3">
        <v>103.550003</v>
      </c>
      <c r="C4663" s="1">
        <f t="shared" si="144"/>
        <v>1978</v>
      </c>
      <c r="D4663" s="1">
        <f t="shared" si="145"/>
        <v>152</v>
      </c>
    </row>
    <row r="4664" spans="1:4" x14ac:dyDescent="0.35">
      <c r="A4664" s="2">
        <v>28711</v>
      </c>
      <c r="B4664" s="3">
        <v>104.010002</v>
      </c>
      <c r="C4664" s="1">
        <f t="shared" si="144"/>
        <v>1978</v>
      </c>
      <c r="D4664" s="1">
        <f t="shared" si="145"/>
        <v>153</v>
      </c>
    </row>
    <row r="4665" spans="1:4" x14ac:dyDescent="0.35">
      <c r="A4665" s="2">
        <v>28712</v>
      </c>
      <c r="B4665" s="3">
        <v>104.5</v>
      </c>
      <c r="C4665" s="1">
        <f t="shared" si="144"/>
        <v>1978</v>
      </c>
      <c r="D4665" s="1">
        <f t="shared" si="145"/>
        <v>154</v>
      </c>
    </row>
    <row r="4666" spans="1:4" x14ac:dyDescent="0.35">
      <c r="A4666" s="2">
        <v>28713</v>
      </c>
      <c r="B4666" s="3">
        <v>103.660004</v>
      </c>
      <c r="C4666" s="1">
        <f t="shared" si="144"/>
        <v>1978</v>
      </c>
      <c r="D4666" s="1">
        <f t="shared" si="145"/>
        <v>155</v>
      </c>
    </row>
    <row r="4667" spans="1:4" x14ac:dyDescent="0.35">
      <c r="A4667" s="2">
        <v>28716</v>
      </c>
      <c r="B4667" s="3">
        <v>103.959999</v>
      </c>
      <c r="C4667" s="1">
        <f t="shared" si="144"/>
        <v>1978</v>
      </c>
      <c r="D4667" s="1">
        <f t="shared" si="145"/>
        <v>156</v>
      </c>
    </row>
    <row r="4668" spans="1:4" x14ac:dyDescent="0.35">
      <c r="A4668" s="2">
        <v>28717</v>
      </c>
      <c r="B4668" s="3">
        <v>103.970001</v>
      </c>
      <c r="C4668" s="1">
        <f t="shared" si="144"/>
        <v>1978</v>
      </c>
      <c r="D4668" s="1">
        <f t="shared" si="145"/>
        <v>157</v>
      </c>
    </row>
    <row r="4669" spans="1:4" x14ac:dyDescent="0.35">
      <c r="A4669" s="2">
        <v>28718</v>
      </c>
      <c r="B4669" s="3">
        <v>103.849998</v>
      </c>
      <c r="C4669" s="1">
        <f t="shared" si="144"/>
        <v>1978</v>
      </c>
      <c r="D4669" s="1">
        <f t="shared" si="145"/>
        <v>158</v>
      </c>
    </row>
    <row r="4670" spans="1:4" x14ac:dyDescent="0.35">
      <c r="A4670" s="2">
        <v>28719</v>
      </c>
      <c r="B4670" s="3">
        <v>104.650002</v>
      </c>
      <c r="C4670" s="1">
        <f t="shared" si="144"/>
        <v>1978</v>
      </c>
      <c r="D4670" s="1">
        <f t="shared" si="145"/>
        <v>159</v>
      </c>
    </row>
    <row r="4671" spans="1:4" x14ac:dyDescent="0.35">
      <c r="A4671" s="2">
        <v>28720</v>
      </c>
      <c r="B4671" s="3">
        <v>105.08000199999999</v>
      </c>
      <c r="C4671" s="1">
        <f t="shared" si="144"/>
        <v>1978</v>
      </c>
      <c r="D4671" s="1">
        <f t="shared" si="145"/>
        <v>160</v>
      </c>
    </row>
    <row r="4672" spans="1:4" x14ac:dyDescent="0.35">
      <c r="A4672" s="2">
        <v>28723</v>
      </c>
      <c r="B4672" s="3">
        <v>104.730003</v>
      </c>
      <c r="C4672" s="1">
        <f t="shared" si="144"/>
        <v>1978</v>
      </c>
      <c r="D4672" s="1">
        <f t="shared" si="145"/>
        <v>161</v>
      </c>
    </row>
    <row r="4673" spans="1:4" x14ac:dyDescent="0.35">
      <c r="A4673" s="2">
        <v>28724</v>
      </c>
      <c r="B4673" s="3">
        <v>103.889999</v>
      </c>
      <c r="C4673" s="1">
        <f t="shared" si="144"/>
        <v>1978</v>
      </c>
      <c r="D4673" s="1">
        <f t="shared" si="145"/>
        <v>162</v>
      </c>
    </row>
    <row r="4674" spans="1:4" x14ac:dyDescent="0.35">
      <c r="A4674" s="2">
        <v>28725</v>
      </c>
      <c r="B4674" s="3">
        <v>104.30999799999999</v>
      </c>
      <c r="C4674" s="1">
        <f t="shared" si="144"/>
        <v>1978</v>
      </c>
      <c r="D4674" s="1">
        <f t="shared" si="145"/>
        <v>163</v>
      </c>
    </row>
    <row r="4675" spans="1:4" x14ac:dyDescent="0.35">
      <c r="A4675" s="2">
        <v>28726</v>
      </c>
      <c r="B4675" s="3">
        <v>104.910004</v>
      </c>
      <c r="C4675" s="1">
        <f t="shared" ref="C4675:C4738" si="146">YEAR(A4675)</f>
        <v>1978</v>
      </c>
      <c r="D4675" s="1">
        <f t="shared" ref="D4675:D4738" si="147">IF(C4675&lt;&gt;C4674, 1, D4674+1)</f>
        <v>164</v>
      </c>
    </row>
    <row r="4676" spans="1:4" x14ac:dyDescent="0.35">
      <c r="A4676" s="2">
        <v>28727</v>
      </c>
      <c r="B4676" s="3">
        <v>105.08000199999999</v>
      </c>
      <c r="C4676" s="1">
        <f t="shared" si="146"/>
        <v>1978</v>
      </c>
      <c r="D4676" s="1">
        <f t="shared" si="147"/>
        <v>165</v>
      </c>
    </row>
    <row r="4677" spans="1:4" x14ac:dyDescent="0.35">
      <c r="A4677" s="2">
        <v>28730</v>
      </c>
      <c r="B4677" s="3">
        <v>104.900002</v>
      </c>
      <c r="C4677" s="1">
        <f t="shared" si="146"/>
        <v>1978</v>
      </c>
      <c r="D4677" s="1">
        <f t="shared" si="147"/>
        <v>166</v>
      </c>
    </row>
    <row r="4678" spans="1:4" x14ac:dyDescent="0.35">
      <c r="A4678" s="2">
        <v>28731</v>
      </c>
      <c r="B4678" s="3">
        <v>103.959999</v>
      </c>
      <c r="C4678" s="1">
        <f t="shared" si="146"/>
        <v>1978</v>
      </c>
      <c r="D4678" s="1">
        <f t="shared" si="147"/>
        <v>167</v>
      </c>
    </row>
    <row r="4679" spans="1:4" x14ac:dyDescent="0.35">
      <c r="A4679" s="2">
        <v>28732</v>
      </c>
      <c r="B4679" s="3">
        <v>103.389999</v>
      </c>
      <c r="C4679" s="1">
        <f t="shared" si="146"/>
        <v>1978</v>
      </c>
      <c r="D4679" s="1">
        <f t="shared" si="147"/>
        <v>168</v>
      </c>
    </row>
    <row r="4680" spans="1:4" x14ac:dyDescent="0.35">
      <c r="A4680" s="2">
        <v>28733</v>
      </c>
      <c r="B4680" s="3">
        <v>103.5</v>
      </c>
      <c r="C4680" s="1">
        <f t="shared" si="146"/>
        <v>1978</v>
      </c>
      <c r="D4680" s="1">
        <f t="shared" si="147"/>
        <v>169</v>
      </c>
    </row>
    <row r="4681" spans="1:4" x14ac:dyDescent="0.35">
      <c r="A4681" s="2">
        <v>28734</v>
      </c>
      <c r="B4681" s="3">
        <v>103.290001</v>
      </c>
      <c r="C4681" s="1">
        <f t="shared" si="146"/>
        <v>1978</v>
      </c>
      <c r="D4681" s="1">
        <f t="shared" si="147"/>
        <v>170</v>
      </c>
    </row>
    <row r="4682" spans="1:4" x14ac:dyDescent="0.35">
      <c r="A4682" s="2">
        <v>28738</v>
      </c>
      <c r="B4682" s="3">
        <v>103.68</v>
      </c>
      <c r="C4682" s="1">
        <f t="shared" si="146"/>
        <v>1978</v>
      </c>
      <c r="D4682" s="1">
        <f t="shared" si="147"/>
        <v>171</v>
      </c>
    </row>
    <row r="4683" spans="1:4" x14ac:dyDescent="0.35">
      <c r="A4683" s="2">
        <v>28739</v>
      </c>
      <c r="B4683" s="3">
        <v>104.510002</v>
      </c>
      <c r="C4683" s="1">
        <f t="shared" si="146"/>
        <v>1978</v>
      </c>
      <c r="D4683" s="1">
        <f t="shared" si="147"/>
        <v>172</v>
      </c>
    </row>
    <row r="4684" spans="1:4" x14ac:dyDescent="0.35">
      <c r="A4684" s="2">
        <v>28740</v>
      </c>
      <c r="B4684" s="3">
        <v>105.379997</v>
      </c>
      <c r="C4684" s="1">
        <f t="shared" si="146"/>
        <v>1978</v>
      </c>
      <c r="D4684" s="1">
        <f t="shared" si="147"/>
        <v>173</v>
      </c>
    </row>
    <row r="4685" spans="1:4" x14ac:dyDescent="0.35">
      <c r="A4685" s="2">
        <v>28741</v>
      </c>
      <c r="B4685" s="3">
        <v>105.5</v>
      </c>
      <c r="C4685" s="1">
        <f t="shared" si="146"/>
        <v>1978</v>
      </c>
      <c r="D4685" s="1">
        <f t="shared" si="147"/>
        <v>174</v>
      </c>
    </row>
    <row r="4686" spans="1:4" x14ac:dyDescent="0.35">
      <c r="A4686" s="2">
        <v>28744</v>
      </c>
      <c r="B4686" s="3">
        <v>106.790001</v>
      </c>
      <c r="C4686" s="1">
        <f t="shared" si="146"/>
        <v>1978</v>
      </c>
      <c r="D4686" s="1">
        <f t="shared" si="147"/>
        <v>175</v>
      </c>
    </row>
    <row r="4687" spans="1:4" x14ac:dyDescent="0.35">
      <c r="A4687" s="2">
        <v>28745</v>
      </c>
      <c r="B4687" s="3">
        <v>106.980003</v>
      </c>
      <c r="C4687" s="1">
        <f t="shared" si="146"/>
        <v>1978</v>
      </c>
      <c r="D4687" s="1">
        <f t="shared" si="147"/>
        <v>176</v>
      </c>
    </row>
    <row r="4688" spans="1:4" x14ac:dyDescent="0.35">
      <c r="A4688" s="2">
        <v>28746</v>
      </c>
      <c r="B4688" s="3">
        <v>106.989998</v>
      </c>
      <c r="C4688" s="1">
        <f t="shared" si="146"/>
        <v>1978</v>
      </c>
      <c r="D4688" s="1">
        <f t="shared" si="147"/>
        <v>177</v>
      </c>
    </row>
    <row r="4689" spans="1:4" x14ac:dyDescent="0.35">
      <c r="A4689" s="2">
        <v>28747</v>
      </c>
      <c r="B4689" s="3">
        <v>106.339996</v>
      </c>
      <c r="C4689" s="1">
        <f t="shared" si="146"/>
        <v>1978</v>
      </c>
      <c r="D4689" s="1">
        <f t="shared" si="147"/>
        <v>178</v>
      </c>
    </row>
    <row r="4690" spans="1:4" x14ac:dyDescent="0.35">
      <c r="A4690" s="2">
        <v>28748</v>
      </c>
      <c r="B4690" s="3">
        <v>105.099998</v>
      </c>
      <c r="C4690" s="1">
        <f t="shared" si="146"/>
        <v>1978</v>
      </c>
      <c r="D4690" s="1">
        <f t="shared" si="147"/>
        <v>179</v>
      </c>
    </row>
    <row r="4691" spans="1:4" x14ac:dyDescent="0.35">
      <c r="A4691" s="2">
        <v>28751</v>
      </c>
      <c r="B4691" s="3">
        <v>104.120003</v>
      </c>
      <c r="C4691" s="1">
        <f t="shared" si="146"/>
        <v>1978</v>
      </c>
      <c r="D4691" s="1">
        <f t="shared" si="147"/>
        <v>180</v>
      </c>
    </row>
    <row r="4692" spans="1:4" x14ac:dyDescent="0.35">
      <c r="A4692" s="2">
        <v>28752</v>
      </c>
      <c r="B4692" s="3">
        <v>103.209999</v>
      </c>
      <c r="C4692" s="1">
        <f t="shared" si="146"/>
        <v>1978</v>
      </c>
      <c r="D4692" s="1">
        <f t="shared" si="147"/>
        <v>181</v>
      </c>
    </row>
    <row r="4693" spans="1:4" x14ac:dyDescent="0.35">
      <c r="A4693" s="2">
        <v>28753</v>
      </c>
      <c r="B4693" s="3">
        <v>102.529999</v>
      </c>
      <c r="C4693" s="1">
        <f t="shared" si="146"/>
        <v>1978</v>
      </c>
      <c r="D4693" s="1">
        <f t="shared" si="147"/>
        <v>182</v>
      </c>
    </row>
    <row r="4694" spans="1:4" x14ac:dyDescent="0.35">
      <c r="A4694" s="2">
        <v>28754</v>
      </c>
      <c r="B4694" s="3">
        <v>101.730003</v>
      </c>
      <c r="C4694" s="1">
        <f t="shared" si="146"/>
        <v>1978</v>
      </c>
      <c r="D4694" s="1">
        <f t="shared" si="147"/>
        <v>183</v>
      </c>
    </row>
    <row r="4695" spans="1:4" x14ac:dyDescent="0.35">
      <c r="A4695" s="2">
        <v>28755</v>
      </c>
      <c r="B4695" s="3">
        <v>101.900002</v>
      </c>
      <c r="C4695" s="1">
        <f t="shared" si="146"/>
        <v>1978</v>
      </c>
      <c r="D4695" s="1">
        <f t="shared" si="147"/>
        <v>184</v>
      </c>
    </row>
    <row r="4696" spans="1:4" x14ac:dyDescent="0.35">
      <c r="A4696" s="2">
        <v>28758</v>
      </c>
      <c r="B4696" s="3">
        <v>101.839996</v>
      </c>
      <c r="C4696" s="1">
        <f t="shared" si="146"/>
        <v>1978</v>
      </c>
      <c r="D4696" s="1">
        <f t="shared" si="147"/>
        <v>185</v>
      </c>
    </row>
    <row r="4697" spans="1:4" x14ac:dyDescent="0.35">
      <c r="A4697" s="2">
        <v>28759</v>
      </c>
      <c r="B4697" s="3">
        <v>101.860001</v>
      </c>
      <c r="C4697" s="1">
        <f t="shared" si="146"/>
        <v>1978</v>
      </c>
      <c r="D4697" s="1">
        <f t="shared" si="147"/>
        <v>186</v>
      </c>
    </row>
    <row r="4698" spans="1:4" x14ac:dyDescent="0.35">
      <c r="A4698" s="2">
        <v>28760</v>
      </c>
      <c r="B4698" s="3">
        <v>102.620003</v>
      </c>
      <c r="C4698" s="1">
        <f t="shared" si="146"/>
        <v>1978</v>
      </c>
      <c r="D4698" s="1">
        <f t="shared" si="147"/>
        <v>187</v>
      </c>
    </row>
    <row r="4699" spans="1:4" x14ac:dyDescent="0.35">
      <c r="A4699" s="2">
        <v>28761</v>
      </c>
      <c r="B4699" s="3">
        <v>101.660004</v>
      </c>
      <c r="C4699" s="1">
        <f t="shared" si="146"/>
        <v>1978</v>
      </c>
      <c r="D4699" s="1">
        <f t="shared" si="147"/>
        <v>188</v>
      </c>
    </row>
    <row r="4700" spans="1:4" x14ac:dyDescent="0.35">
      <c r="A4700" s="2">
        <v>28762</v>
      </c>
      <c r="B4700" s="3">
        <v>101.959999</v>
      </c>
      <c r="C4700" s="1">
        <f t="shared" si="146"/>
        <v>1978</v>
      </c>
      <c r="D4700" s="1">
        <f t="shared" si="147"/>
        <v>189</v>
      </c>
    </row>
    <row r="4701" spans="1:4" x14ac:dyDescent="0.35">
      <c r="A4701" s="2">
        <v>28765</v>
      </c>
      <c r="B4701" s="3">
        <v>102.540001</v>
      </c>
      <c r="C4701" s="1">
        <f t="shared" si="146"/>
        <v>1978</v>
      </c>
      <c r="D4701" s="1">
        <f t="shared" si="147"/>
        <v>190</v>
      </c>
    </row>
    <row r="4702" spans="1:4" x14ac:dyDescent="0.35">
      <c r="A4702" s="2">
        <v>28766</v>
      </c>
      <c r="B4702" s="3">
        <v>102.959999</v>
      </c>
      <c r="C4702" s="1">
        <f t="shared" si="146"/>
        <v>1978</v>
      </c>
      <c r="D4702" s="1">
        <f t="shared" si="147"/>
        <v>191</v>
      </c>
    </row>
    <row r="4703" spans="1:4" x14ac:dyDescent="0.35">
      <c r="A4703" s="2">
        <v>28767</v>
      </c>
      <c r="B4703" s="3">
        <v>102.599998</v>
      </c>
      <c r="C4703" s="1">
        <f t="shared" si="146"/>
        <v>1978</v>
      </c>
      <c r="D4703" s="1">
        <f t="shared" si="147"/>
        <v>192</v>
      </c>
    </row>
    <row r="4704" spans="1:4" x14ac:dyDescent="0.35">
      <c r="A4704" s="2">
        <v>28768</v>
      </c>
      <c r="B4704" s="3">
        <v>103.05999799999999</v>
      </c>
      <c r="C4704" s="1">
        <f t="shared" si="146"/>
        <v>1978</v>
      </c>
      <c r="D4704" s="1">
        <f t="shared" si="147"/>
        <v>193</v>
      </c>
    </row>
    <row r="4705" spans="1:4" x14ac:dyDescent="0.35">
      <c r="A4705" s="2">
        <v>28769</v>
      </c>
      <c r="B4705" s="3">
        <v>103.269997</v>
      </c>
      <c r="C4705" s="1">
        <f t="shared" si="146"/>
        <v>1978</v>
      </c>
      <c r="D4705" s="1">
        <f t="shared" si="147"/>
        <v>194</v>
      </c>
    </row>
    <row r="4706" spans="1:4" x14ac:dyDescent="0.35">
      <c r="A4706" s="2">
        <v>28772</v>
      </c>
      <c r="B4706" s="3">
        <v>103.519997</v>
      </c>
      <c r="C4706" s="1">
        <f t="shared" si="146"/>
        <v>1978</v>
      </c>
      <c r="D4706" s="1">
        <f t="shared" si="147"/>
        <v>195</v>
      </c>
    </row>
    <row r="4707" spans="1:4" x14ac:dyDescent="0.35">
      <c r="A4707" s="2">
        <v>28773</v>
      </c>
      <c r="B4707" s="3">
        <v>104.589996</v>
      </c>
      <c r="C4707" s="1">
        <f t="shared" si="146"/>
        <v>1978</v>
      </c>
      <c r="D4707" s="1">
        <f t="shared" si="147"/>
        <v>196</v>
      </c>
    </row>
    <row r="4708" spans="1:4" x14ac:dyDescent="0.35">
      <c r="A4708" s="2">
        <v>28774</v>
      </c>
      <c r="B4708" s="3">
        <v>104.459999</v>
      </c>
      <c r="C4708" s="1">
        <f t="shared" si="146"/>
        <v>1978</v>
      </c>
      <c r="D4708" s="1">
        <f t="shared" si="147"/>
        <v>197</v>
      </c>
    </row>
    <row r="4709" spans="1:4" x14ac:dyDescent="0.35">
      <c r="A4709" s="2">
        <v>28775</v>
      </c>
      <c r="B4709" s="3">
        <v>105.389999</v>
      </c>
      <c r="C4709" s="1">
        <f t="shared" si="146"/>
        <v>1978</v>
      </c>
      <c r="D4709" s="1">
        <f t="shared" si="147"/>
        <v>198</v>
      </c>
    </row>
    <row r="4710" spans="1:4" x14ac:dyDescent="0.35">
      <c r="A4710" s="2">
        <v>28776</v>
      </c>
      <c r="B4710" s="3">
        <v>104.879997</v>
      </c>
      <c r="C4710" s="1">
        <f t="shared" si="146"/>
        <v>1978</v>
      </c>
      <c r="D4710" s="1">
        <f t="shared" si="147"/>
        <v>199</v>
      </c>
    </row>
    <row r="4711" spans="1:4" x14ac:dyDescent="0.35">
      <c r="A4711" s="2">
        <v>28779</v>
      </c>
      <c r="B4711" s="3">
        <v>104.629997</v>
      </c>
      <c r="C4711" s="1">
        <f t="shared" si="146"/>
        <v>1978</v>
      </c>
      <c r="D4711" s="1">
        <f t="shared" si="147"/>
        <v>200</v>
      </c>
    </row>
    <row r="4712" spans="1:4" x14ac:dyDescent="0.35">
      <c r="A4712" s="2">
        <v>28780</v>
      </c>
      <c r="B4712" s="3">
        <v>102.349998</v>
      </c>
      <c r="C4712" s="1">
        <f t="shared" si="146"/>
        <v>1978</v>
      </c>
      <c r="D4712" s="1">
        <f t="shared" si="147"/>
        <v>201</v>
      </c>
    </row>
    <row r="4713" spans="1:4" x14ac:dyDescent="0.35">
      <c r="A4713" s="2">
        <v>28781</v>
      </c>
      <c r="B4713" s="3">
        <v>101.260002</v>
      </c>
      <c r="C4713" s="1">
        <f t="shared" si="146"/>
        <v>1978</v>
      </c>
      <c r="D4713" s="1">
        <f t="shared" si="147"/>
        <v>202</v>
      </c>
    </row>
    <row r="4714" spans="1:4" x14ac:dyDescent="0.35">
      <c r="A4714" s="2">
        <v>28782</v>
      </c>
      <c r="B4714" s="3">
        <v>100.489998</v>
      </c>
      <c r="C4714" s="1">
        <f t="shared" si="146"/>
        <v>1978</v>
      </c>
      <c r="D4714" s="1">
        <f t="shared" si="147"/>
        <v>203</v>
      </c>
    </row>
    <row r="4715" spans="1:4" x14ac:dyDescent="0.35">
      <c r="A4715" s="2">
        <v>28783</v>
      </c>
      <c r="B4715" s="3">
        <v>99.260002</v>
      </c>
      <c r="C4715" s="1">
        <f t="shared" si="146"/>
        <v>1978</v>
      </c>
      <c r="D4715" s="1">
        <f t="shared" si="147"/>
        <v>204</v>
      </c>
    </row>
    <row r="4716" spans="1:4" x14ac:dyDescent="0.35">
      <c r="A4716" s="2">
        <v>28786</v>
      </c>
      <c r="B4716" s="3">
        <v>97.949996999999996</v>
      </c>
      <c r="C4716" s="1">
        <f t="shared" si="146"/>
        <v>1978</v>
      </c>
      <c r="D4716" s="1">
        <f t="shared" si="147"/>
        <v>205</v>
      </c>
    </row>
    <row r="4717" spans="1:4" x14ac:dyDescent="0.35">
      <c r="A4717" s="2">
        <v>28787</v>
      </c>
      <c r="B4717" s="3">
        <v>98.18</v>
      </c>
      <c r="C4717" s="1">
        <f t="shared" si="146"/>
        <v>1978</v>
      </c>
      <c r="D4717" s="1">
        <f t="shared" si="147"/>
        <v>206</v>
      </c>
    </row>
    <row r="4718" spans="1:4" x14ac:dyDescent="0.35">
      <c r="A4718" s="2">
        <v>28788</v>
      </c>
      <c r="B4718" s="3">
        <v>97.489998</v>
      </c>
      <c r="C4718" s="1">
        <f t="shared" si="146"/>
        <v>1978</v>
      </c>
      <c r="D4718" s="1">
        <f t="shared" si="147"/>
        <v>207</v>
      </c>
    </row>
    <row r="4719" spans="1:4" x14ac:dyDescent="0.35">
      <c r="A4719" s="2">
        <v>28789</v>
      </c>
      <c r="B4719" s="3">
        <v>97.309997999999993</v>
      </c>
      <c r="C4719" s="1">
        <f t="shared" si="146"/>
        <v>1978</v>
      </c>
      <c r="D4719" s="1">
        <f t="shared" si="147"/>
        <v>208</v>
      </c>
    </row>
    <row r="4720" spans="1:4" x14ac:dyDescent="0.35">
      <c r="A4720" s="2">
        <v>28790</v>
      </c>
      <c r="B4720" s="3">
        <v>96.029999000000004</v>
      </c>
      <c r="C4720" s="1">
        <f t="shared" si="146"/>
        <v>1978</v>
      </c>
      <c r="D4720" s="1">
        <f t="shared" si="147"/>
        <v>209</v>
      </c>
    </row>
    <row r="4721" spans="1:4" x14ac:dyDescent="0.35">
      <c r="A4721" s="2">
        <v>28793</v>
      </c>
      <c r="B4721" s="3">
        <v>94.589995999999999</v>
      </c>
      <c r="C4721" s="1">
        <f t="shared" si="146"/>
        <v>1978</v>
      </c>
      <c r="D4721" s="1">
        <f t="shared" si="147"/>
        <v>210</v>
      </c>
    </row>
    <row r="4722" spans="1:4" x14ac:dyDescent="0.35">
      <c r="A4722" s="2">
        <v>28794</v>
      </c>
      <c r="B4722" s="3">
        <v>95.059997999999993</v>
      </c>
      <c r="C4722" s="1">
        <f t="shared" si="146"/>
        <v>1978</v>
      </c>
      <c r="D4722" s="1">
        <f t="shared" si="147"/>
        <v>211</v>
      </c>
    </row>
    <row r="4723" spans="1:4" x14ac:dyDescent="0.35">
      <c r="A4723" s="2">
        <v>28795</v>
      </c>
      <c r="B4723" s="3">
        <v>94.129997000000003</v>
      </c>
      <c r="C4723" s="1">
        <f t="shared" si="146"/>
        <v>1978</v>
      </c>
      <c r="D4723" s="1">
        <f t="shared" si="147"/>
        <v>212</v>
      </c>
    </row>
    <row r="4724" spans="1:4" x14ac:dyDescent="0.35">
      <c r="A4724" s="2">
        <v>28796</v>
      </c>
      <c r="B4724" s="3">
        <v>96.849997999999999</v>
      </c>
      <c r="C4724" s="1">
        <f t="shared" si="146"/>
        <v>1978</v>
      </c>
      <c r="D4724" s="1">
        <f t="shared" si="147"/>
        <v>213</v>
      </c>
    </row>
    <row r="4725" spans="1:4" x14ac:dyDescent="0.35">
      <c r="A4725" s="2">
        <v>28797</v>
      </c>
      <c r="B4725" s="3">
        <v>95.610000999999997</v>
      </c>
      <c r="C4725" s="1">
        <f t="shared" si="146"/>
        <v>1978</v>
      </c>
      <c r="D4725" s="1">
        <f t="shared" si="147"/>
        <v>214</v>
      </c>
    </row>
    <row r="4726" spans="1:4" x14ac:dyDescent="0.35">
      <c r="A4726" s="2">
        <v>28800</v>
      </c>
      <c r="B4726" s="3">
        <v>96.18</v>
      </c>
      <c r="C4726" s="1">
        <f t="shared" si="146"/>
        <v>1978</v>
      </c>
      <c r="D4726" s="1">
        <f t="shared" si="147"/>
        <v>215</v>
      </c>
    </row>
    <row r="4727" spans="1:4" x14ac:dyDescent="0.35">
      <c r="A4727" s="2">
        <v>28801</v>
      </c>
      <c r="B4727" s="3">
        <v>94.75</v>
      </c>
      <c r="C4727" s="1">
        <f t="shared" si="146"/>
        <v>1978</v>
      </c>
      <c r="D4727" s="1">
        <f t="shared" si="147"/>
        <v>216</v>
      </c>
    </row>
    <row r="4728" spans="1:4" x14ac:dyDescent="0.35">
      <c r="A4728" s="2">
        <v>28802</v>
      </c>
      <c r="B4728" s="3">
        <v>93.849997999999999</v>
      </c>
      <c r="C4728" s="1">
        <f t="shared" si="146"/>
        <v>1978</v>
      </c>
      <c r="D4728" s="1">
        <f t="shared" si="147"/>
        <v>217</v>
      </c>
    </row>
    <row r="4729" spans="1:4" x14ac:dyDescent="0.35">
      <c r="A4729" s="2">
        <v>28803</v>
      </c>
      <c r="B4729" s="3">
        <v>94.449996999999996</v>
      </c>
      <c r="C4729" s="1">
        <f t="shared" si="146"/>
        <v>1978</v>
      </c>
      <c r="D4729" s="1">
        <f t="shared" si="147"/>
        <v>218</v>
      </c>
    </row>
    <row r="4730" spans="1:4" x14ac:dyDescent="0.35">
      <c r="A4730" s="2">
        <v>28804</v>
      </c>
      <c r="B4730" s="3">
        <v>94.419998000000007</v>
      </c>
      <c r="C4730" s="1">
        <f t="shared" si="146"/>
        <v>1978</v>
      </c>
      <c r="D4730" s="1">
        <f t="shared" si="147"/>
        <v>219</v>
      </c>
    </row>
    <row r="4731" spans="1:4" x14ac:dyDescent="0.35">
      <c r="A4731" s="2">
        <v>28807</v>
      </c>
      <c r="B4731" s="3">
        <v>94.769997000000004</v>
      </c>
      <c r="C4731" s="1">
        <f t="shared" si="146"/>
        <v>1978</v>
      </c>
      <c r="D4731" s="1">
        <f t="shared" si="147"/>
        <v>220</v>
      </c>
    </row>
    <row r="4732" spans="1:4" x14ac:dyDescent="0.35">
      <c r="A4732" s="2">
        <v>28808</v>
      </c>
      <c r="B4732" s="3">
        <v>93.129997000000003</v>
      </c>
      <c r="C4732" s="1">
        <f t="shared" si="146"/>
        <v>1978</v>
      </c>
      <c r="D4732" s="1">
        <f t="shared" si="147"/>
        <v>221</v>
      </c>
    </row>
    <row r="4733" spans="1:4" x14ac:dyDescent="0.35">
      <c r="A4733" s="2">
        <v>28809</v>
      </c>
      <c r="B4733" s="3">
        <v>92.489998</v>
      </c>
      <c r="C4733" s="1">
        <f t="shared" si="146"/>
        <v>1978</v>
      </c>
      <c r="D4733" s="1">
        <f t="shared" si="147"/>
        <v>222</v>
      </c>
    </row>
    <row r="4734" spans="1:4" x14ac:dyDescent="0.35">
      <c r="A4734" s="2">
        <v>28810</v>
      </c>
      <c r="B4734" s="3">
        <v>92.709998999999996</v>
      </c>
      <c r="C4734" s="1">
        <f t="shared" si="146"/>
        <v>1978</v>
      </c>
      <c r="D4734" s="1">
        <f t="shared" si="147"/>
        <v>223</v>
      </c>
    </row>
    <row r="4735" spans="1:4" x14ac:dyDescent="0.35">
      <c r="A4735" s="2">
        <v>28811</v>
      </c>
      <c r="B4735" s="3">
        <v>93.709998999999996</v>
      </c>
      <c r="C4735" s="1">
        <f t="shared" si="146"/>
        <v>1978</v>
      </c>
      <c r="D4735" s="1">
        <f t="shared" si="147"/>
        <v>224</v>
      </c>
    </row>
    <row r="4736" spans="1:4" x14ac:dyDescent="0.35">
      <c r="A4736" s="2">
        <v>28814</v>
      </c>
      <c r="B4736" s="3">
        <v>94.419998000000007</v>
      </c>
      <c r="C4736" s="1">
        <f t="shared" si="146"/>
        <v>1978</v>
      </c>
      <c r="D4736" s="1">
        <f t="shared" si="147"/>
        <v>225</v>
      </c>
    </row>
    <row r="4737" spans="1:4" x14ac:dyDescent="0.35">
      <c r="A4737" s="2">
        <v>28815</v>
      </c>
      <c r="B4737" s="3">
        <v>95.25</v>
      </c>
      <c r="C4737" s="1">
        <f t="shared" si="146"/>
        <v>1978</v>
      </c>
      <c r="D4737" s="1">
        <f t="shared" si="147"/>
        <v>226</v>
      </c>
    </row>
    <row r="4738" spans="1:4" x14ac:dyDescent="0.35">
      <c r="A4738" s="2">
        <v>28816</v>
      </c>
      <c r="B4738" s="3">
        <v>95.010002</v>
      </c>
      <c r="C4738" s="1">
        <f t="shared" si="146"/>
        <v>1978</v>
      </c>
      <c r="D4738" s="1">
        <f t="shared" si="147"/>
        <v>227</v>
      </c>
    </row>
    <row r="4739" spans="1:4" x14ac:dyDescent="0.35">
      <c r="A4739" s="2">
        <v>28818</v>
      </c>
      <c r="B4739" s="3">
        <v>95.480002999999996</v>
      </c>
      <c r="C4739" s="1">
        <f t="shared" ref="C4739:C4802" si="148">YEAR(A4739)</f>
        <v>1978</v>
      </c>
      <c r="D4739" s="1">
        <f t="shared" ref="D4739:D4802" si="149">IF(C4739&lt;&gt;C4738, 1, D4738+1)</f>
        <v>228</v>
      </c>
    </row>
    <row r="4740" spans="1:4" x14ac:dyDescent="0.35">
      <c r="A4740" s="2">
        <v>28821</v>
      </c>
      <c r="B4740" s="3">
        <v>95.790001000000004</v>
      </c>
      <c r="C4740" s="1">
        <f t="shared" si="148"/>
        <v>1978</v>
      </c>
      <c r="D4740" s="1">
        <f t="shared" si="149"/>
        <v>229</v>
      </c>
    </row>
    <row r="4741" spans="1:4" x14ac:dyDescent="0.35">
      <c r="A4741" s="2">
        <v>28822</v>
      </c>
      <c r="B4741" s="3">
        <v>95.989998</v>
      </c>
      <c r="C4741" s="1">
        <f t="shared" si="148"/>
        <v>1978</v>
      </c>
      <c r="D4741" s="1">
        <f t="shared" si="149"/>
        <v>230</v>
      </c>
    </row>
    <row r="4742" spans="1:4" x14ac:dyDescent="0.35">
      <c r="A4742" s="2">
        <v>28823</v>
      </c>
      <c r="B4742" s="3">
        <v>94.919998000000007</v>
      </c>
      <c r="C4742" s="1">
        <f t="shared" si="148"/>
        <v>1978</v>
      </c>
      <c r="D4742" s="1">
        <f t="shared" si="149"/>
        <v>231</v>
      </c>
    </row>
    <row r="4743" spans="1:4" x14ac:dyDescent="0.35">
      <c r="A4743" s="2">
        <v>28824</v>
      </c>
      <c r="B4743" s="3">
        <v>93.75</v>
      </c>
      <c r="C4743" s="1">
        <f t="shared" si="148"/>
        <v>1978</v>
      </c>
      <c r="D4743" s="1">
        <f t="shared" si="149"/>
        <v>232</v>
      </c>
    </row>
    <row r="4744" spans="1:4" x14ac:dyDescent="0.35">
      <c r="A4744" s="2">
        <v>28825</v>
      </c>
      <c r="B4744" s="3">
        <v>95.010002</v>
      </c>
      <c r="C4744" s="1">
        <f t="shared" si="148"/>
        <v>1978</v>
      </c>
      <c r="D4744" s="1">
        <f t="shared" si="149"/>
        <v>233</v>
      </c>
    </row>
    <row r="4745" spans="1:4" x14ac:dyDescent="0.35">
      <c r="A4745" s="2">
        <v>28828</v>
      </c>
      <c r="B4745" s="3">
        <v>96.279999000000004</v>
      </c>
      <c r="C4745" s="1">
        <f t="shared" si="148"/>
        <v>1978</v>
      </c>
      <c r="D4745" s="1">
        <f t="shared" si="149"/>
        <v>234</v>
      </c>
    </row>
    <row r="4746" spans="1:4" x14ac:dyDescent="0.35">
      <c r="A4746" s="2">
        <v>28829</v>
      </c>
      <c r="B4746" s="3">
        <v>96.150002000000001</v>
      </c>
      <c r="C4746" s="1">
        <f t="shared" si="148"/>
        <v>1978</v>
      </c>
      <c r="D4746" s="1">
        <f t="shared" si="149"/>
        <v>235</v>
      </c>
    </row>
    <row r="4747" spans="1:4" x14ac:dyDescent="0.35">
      <c r="A4747" s="2">
        <v>28830</v>
      </c>
      <c r="B4747" s="3">
        <v>97.440002000000007</v>
      </c>
      <c r="C4747" s="1">
        <f t="shared" si="148"/>
        <v>1978</v>
      </c>
      <c r="D4747" s="1">
        <f t="shared" si="149"/>
        <v>236</v>
      </c>
    </row>
    <row r="4748" spans="1:4" x14ac:dyDescent="0.35">
      <c r="A4748" s="2">
        <v>28831</v>
      </c>
      <c r="B4748" s="3">
        <v>97.489998</v>
      </c>
      <c r="C4748" s="1">
        <f t="shared" si="148"/>
        <v>1978</v>
      </c>
      <c r="D4748" s="1">
        <f t="shared" si="149"/>
        <v>237</v>
      </c>
    </row>
    <row r="4749" spans="1:4" x14ac:dyDescent="0.35">
      <c r="A4749" s="2">
        <v>28832</v>
      </c>
      <c r="B4749" s="3">
        <v>97.080001999999993</v>
      </c>
      <c r="C4749" s="1">
        <f t="shared" si="148"/>
        <v>1978</v>
      </c>
      <c r="D4749" s="1">
        <f t="shared" si="149"/>
        <v>238</v>
      </c>
    </row>
    <row r="4750" spans="1:4" x14ac:dyDescent="0.35">
      <c r="A4750" s="2">
        <v>28835</v>
      </c>
      <c r="B4750" s="3">
        <v>96.629997000000003</v>
      </c>
      <c r="C4750" s="1">
        <f t="shared" si="148"/>
        <v>1978</v>
      </c>
      <c r="D4750" s="1">
        <f t="shared" si="149"/>
        <v>239</v>
      </c>
    </row>
    <row r="4751" spans="1:4" x14ac:dyDescent="0.35">
      <c r="A4751" s="2">
        <v>28836</v>
      </c>
      <c r="B4751" s="3">
        <v>97.110000999999997</v>
      </c>
      <c r="C4751" s="1">
        <f t="shared" si="148"/>
        <v>1978</v>
      </c>
      <c r="D4751" s="1">
        <f t="shared" si="149"/>
        <v>240</v>
      </c>
    </row>
    <row r="4752" spans="1:4" x14ac:dyDescent="0.35">
      <c r="A4752" s="2">
        <v>28837</v>
      </c>
      <c r="B4752" s="3">
        <v>96.589995999999999</v>
      </c>
      <c r="C4752" s="1">
        <f t="shared" si="148"/>
        <v>1978</v>
      </c>
      <c r="D4752" s="1">
        <f t="shared" si="149"/>
        <v>241</v>
      </c>
    </row>
    <row r="4753" spans="1:4" x14ac:dyDescent="0.35">
      <c r="A4753" s="2">
        <v>28838</v>
      </c>
      <c r="B4753" s="3">
        <v>96.059997999999993</v>
      </c>
      <c r="C4753" s="1">
        <f t="shared" si="148"/>
        <v>1978</v>
      </c>
      <c r="D4753" s="1">
        <f t="shared" si="149"/>
        <v>242</v>
      </c>
    </row>
    <row r="4754" spans="1:4" x14ac:dyDescent="0.35">
      <c r="A4754" s="2">
        <v>28839</v>
      </c>
      <c r="B4754" s="3">
        <v>96.040001000000004</v>
      </c>
      <c r="C4754" s="1">
        <f t="shared" si="148"/>
        <v>1978</v>
      </c>
      <c r="D4754" s="1">
        <f t="shared" si="149"/>
        <v>243</v>
      </c>
    </row>
    <row r="4755" spans="1:4" x14ac:dyDescent="0.35">
      <c r="A4755" s="2">
        <v>28842</v>
      </c>
      <c r="B4755" s="3">
        <v>94.330001999999993</v>
      </c>
      <c r="C4755" s="1">
        <f t="shared" si="148"/>
        <v>1978</v>
      </c>
      <c r="D4755" s="1">
        <f t="shared" si="149"/>
        <v>244</v>
      </c>
    </row>
    <row r="4756" spans="1:4" x14ac:dyDescent="0.35">
      <c r="A4756" s="2">
        <v>28843</v>
      </c>
      <c r="B4756" s="3">
        <v>93.440002000000007</v>
      </c>
      <c r="C4756" s="1">
        <f t="shared" si="148"/>
        <v>1978</v>
      </c>
      <c r="D4756" s="1">
        <f t="shared" si="149"/>
        <v>245</v>
      </c>
    </row>
    <row r="4757" spans="1:4" x14ac:dyDescent="0.35">
      <c r="A4757" s="2">
        <v>28844</v>
      </c>
      <c r="B4757" s="3">
        <v>94.239998</v>
      </c>
      <c r="C4757" s="1">
        <f t="shared" si="148"/>
        <v>1978</v>
      </c>
      <c r="D4757" s="1">
        <f t="shared" si="149"/>
        <v>246</v>
      </c>
    </row>
    <row r="4758" spans="1:4" x14ac:dyDescent="0.35">
      <c r="A4758" s="2">
        <v>28845</v>
      </c>
      <c r="B4758" s="3">
        <v>94.68</v>
      </c>
      <c r="C4758" s="1">
        <f t="shared" si="148"/>
        <v>1978</v>
      </c>
      <c r="D4758" s="1">
        <f t="shared" si="149"/>
        <v>247</v>
      </c>
    </row>
    <row r="4759" spans="1:4" x14ac:dyDescent="0.35">
      <c r="A4759" s="2">
        <v>28846</v>
      </c>
      <c r="B4759" s="3">
        <v>94.769997000000004</v>
      </c>
      <c r="C4759" s="1">
        <f t="shared" si="148"/>
        <v>1978</v>
      </c>
      <c r="D4759" s="1">
        <f t="shared" si="149"/>
        <v>248</v>
      </c>
    </row>
    <row r="4760" spans="1:4" x14ac:dyDescent="0.35">
      <c r="A4760" s="2">
        <v>28850</v>
      </c>
      <c r="B4760" s="3">
        <v>96.309997999999993</v>
      </c>
      <c r="C4760" s="1">
        <f t="shared" si="148"/>
        <v>1978</v>
      </c>
      <c r="D4760" s="1">
        <f t="shared" si="149"/>
        <v>249</v>
      </c>
    </row>
    <row r="4761" spans="1:4" x14ac:dyDescent="0.35">
      <c r="A4761" s="2">
        <v>28851</v>
      </c>
      <c r="B4761" s="3">
        <v>97.510002</v>
      </c>
      <c r="C4761" s="1">
        <f t="shared" si="148"/>
        <v>1978</v>
      </c>
      <c r="D4761" s="1">
        <f t="shared" si="149"/>
        <v>250</v>
      </c>
    </row>
    <row r="4762" spans="1:4" x14ac:dyDescent="0.35">
      <c r="A4762" s="2">
        <v>28852</v>
      </c>
      <c r="B4762" s="3">
        <v>96.660004000000001</v>
      </c>
      <c r="C4762" s="1">
        <f t="shared" si="148"/>
        <v>1978</v>
      </c>
      <c r="D4762" s="1">
        <f t="shared" si="149"/>
        <v>251</v>
      </c>
    </row>
    <row r="4763" spans="1:4" x14ac:dyDescent="0.35">
      <c r="A4763" s="2">
        <v>28853</v>
      </c>
      <c r="B4763" s="3">
        <v>96.279999000000004</v>
      </c>
      <c r="C4763" s="1">
        <f t="shared" si="148"/>
        <v>1978</v>
      </c>
      <c r="D4763" s="1">
        <f t="shared" si="149"/>
        <v>252</v>
      </c>
    </row>
    <row r="4764" spans="1:4" x14ac:dyDescent="0.35">
      <c r="A4764" s="2">
        <v>28857</v>
      </c>
      <c r="B4764" s="3">
        <v>96.110000999999997</v>
      </c>
      <c r="C4764" s="1">
        <f t="shared" si="148"/>
        <v>1979</v>
      </c>
      <c r="D4764" s="1">
        <f t="shared" si="149"/>
        <v>1</v>
      </c>
    </row>
    <row r="4765" spans="1:4" x14ac:dyDescent="0.35">
      <c r="A4765" s="2">
        <v>28858</v>
      </c>
      <c r="B4765" s="3">
        <v>96.809997999999993</v>
      </c>
      <c r="C4765" s="1">
        <f t="shared" si="148"/>
        <v>1979</v>
      </c>
      <c r="D4765" s="1">
        <f t="shared" si="149"/>
        <v>2</v>
      </c>
    </row>
    <row r="4766" spans="1:4" x14ac:dyDescent="0.35">
      <c r="A4766" s="2">
        <v>28859</v>
      </c>
      <c r="B4766" s="3">
        <v>97.800003000000004</v>
      </c>
      <c r="C4766" s="1">
        <f t="shared" si="148"/>
        <v>1979</v>
      </c>
      <c r="D4766" s="1">
        <f t="shared" si="149"/>
        <v>3</v>
      </c>
    </row>
    <row r="4767" spans="1:4" x14ac:dyDescent="0.35">
      <c r="A4767" s="2">
        <v>28860</v>
      </c>
      <c r="B4767" s="3">
        <v>98.580001999999993</v>
      </c>
      <c r="C4767" s="1">
        <f t="shared" si="148"/>
        <v>1979</v>
      </c>
      <c r="D4767" s="1">
        <f t="shared" si="149"/>
        <v>4</v>
      </c>
    </row>
    <row r="4768" spans="1:4" x14ac:dyDescent="0.35">
      <c r="A4768" s="2">
        <v>28863</v>
      </c>
      <c r="B4768" s="3">
        <v>99.129997000000003</v>
      </c>
      <c r="C4768" s="1">
        <f t="shared" si="148"/>
        <v>1979</v>
      </c>
      <c r="D4768" s="1">
        <f t="shared" si="149"/>
        <v>5</v>
      </c>
    </row>
    <row r="4769" spans="1:4" x14ac:dyDescent="0.35">
      <c r="A4769" s="2">
        <v>28864</v>
      </c>
      <c r="B4769" s="3">
        <v>98.800003000000004</v>
      </c>
      <c r="C4769" s="1">
        <f t="shared" si="148"/>
        <v>1979</v>
      </c>
      <c r="D4769" s="1">
        <f t="shared" si="149"/>
        <v>6</v>
      </c>
    </row>
    <row r="4770" spans="1:4" x14ac:dyDescent="0.35">
      <c r="A4770" s="2">
        <v>28865</v>
      </c>
      <c r="B4770" s="3">
        <v>99.330001999999993</v>
      </c>
      <c r="C4770" s="1">
        <f t="shared" si="148"/>
        <v>1979</v>
      </c>
      <c r="D4770" s="1">
        <f t="shared" si="149"/>
        <v>7</v>
      </c>
    </row>
    <row r="4771" spans="1:4" x14ac:dyDescent="0.35">
      <c r="A4771" s="2">
        <v>28866</v>
      </c>
      <c r="B4771" s="3">
        <v>98.769997000000004</v>
      </c>
      <c r="C4771" s="1">
        <f t="shared" si="148"/>
        <v>1979</v>
      </c>
      <c r="D4771" s="1">
        <f t="shared" si="149"/>
        <v>8</v>
      </c>
    </row>
    <row r="4772" spans="1:4" x14ac:dyDescent="0.35">
      <c r="A4772" s="2">
        <v>28867</v>
      </c>
      <c r="B4772" s="3">
        <v>99.32</v>
      </c>
      <c r="C4772" s="1">
        <f t="shared" si="148"/>
        <v>1979</v>
      </c>
      <c r="D4772" s="1">
        <f t="shared" si="149"/>
        <v>9</v>
      </c>
    </row>
    <row r="4773" spans="1:4" x14ac:dyDescent="0.35">
      <c r="A4773" s="2">
        <v>28870</v>
      </c>
      <c r="B4773" s="3">
        <v>99.93</v>
      </c>
      <c r="C4773" s="1">
        <f t="shared" si="148"/>
        <v>1979</v>
      </c>
      <c r="D4773" s="1">
        <f t="shared" si="149"/>
        <v>10</v>
      </c>
    </row>
    <row r="4774" spans="1:4" x14ac:dyDescent="0.35">
      <c r="A4774" s="2">
        <v>28871</v>
      </c>
      <c r="B4774" s="3">
        <v>100.69000200000001</v>
      </c>
      <c r="C4774" s="1">
        <f t="shared" si="148"/>
        <v>1979</v>
      </c>
      <c r="D4774" s="1">
        <f t="shared" si="149"/>
        <v>11</v>
      </c>
    </row>
    <row r="4775" spans="1:4" x14ac:dyDescent="0.35">
      <c r="A4775" s="2">
        <v>28872</v>
      </c>
      <c r="B4775" s="3">
        <v>99.459998999999996</v>
      </c>
      <c r="C4775" s="1">
        <f t="shared" si="148"/>
        <v>1979</v>
      </c>
      <c r="D4775" s="1">
        <f t="shared" si="149"/>
        <v>12</v>
      </c>
    </row>
    <row r="4776" spans="1:4" x14ac:dyDescent="0.35">
      <c r="A4776" s="2">
        <v>28873</v>
      </c>
      <c r="B4776" s="3">
        <v>99.480002999999996</v>
      </c>
      <c r="C4776" s="1">
        <f t="shared" si="148"/>
        <v>1979</v>
      </c>
      <c r="D4776" s="1">
        <f t="shared" si="149"/>
        <v>13</v>
      </c>
    </row>
    <row r="4777" spans="1:4" x14ac:dyDescent="0.35">
      <c r="A4777" s="2">
        <v>28874</v>
      </c>
      <c r="B4777" s="3">
        <v>99.720000999999996</v>
      </c>
      <c r="C4777" s="1">
        <f t="shared" si="148"/>
        <v>1979</v>
      </c>
      <c r="D4777" s="1">
        <f t="shared" si="149"/>
        <v>14</v>
      </c>
    </row>
    <row r="4778" spans="1:4" x14ac:dyDescent="0.35">
      <c r="A4778" s="2">
        <v>28877</v>
      </c>
      <c r="B4778" s="3">
        <v>99.75</v>
      </c>
      <c r="C4778" s="1">
        <f t="shared" si="148"/>
        <v>1979</v>
      </c>
      <c r="D4778" s="1">
        <f t="shared" si="149"/>
        <v>15</v>
      </c>
    </row>
    <row r="4779" spans="1:4" x14ac:dyDescent="0.35">
      <c r="A4779" s="2">
        <v>28878</v>
      </c>
      <c r="B4779" s="3">
        <v>99.900002000000001</v>
      </c>
      <c r="C4779" s="1">
        <f t="shared" si="148"/>
        <v>1979</v>
      </c>
      <c r="D4779" s="1">
        <f t="shared" si="149"/>
        <v>16</v>
      </c>
    </row>
    <row r="4780" spans="1:4" x14ac:dyDescent="0.35">
      <c r="A4780" s="2">
        <v>28879</v>
      </c>
      <c r="B4780" s="3">
        <v>100.599998</v>
      </c>
      <c r="C4780" s="1">
        <f t="shared" si="148"/>
        <v>1979</v>
      </c>
      <c r="D4780" s="1">
        <f t="shared" si="149"/>
        <v>17</v>
      </c>
    </row>
    <row r="4781" spans="1:4" x14ac:dyDescent="0.35">
      <c r="A4781" s="2">
        <v>28880</v>
      </c>
      <c r="B4781" s="3">
        <v>100.160004</v>
      </c>
      <c r="C4781" s="1">
        <f t="shared" si="148"/>
        <v>1979</v>
      </c>
      <c r="D4781" s="1">
        <f t="shared" si="149"/>
        <v>18</v>
      </c>
    </row>
    <row r="4782" spans="1:4" x14ac:dyDescent="0.35">
      <c r="A4782" s="2">
        <v>28881</v>
      </c>
      <c r="B4782" s="3">
        <v>101.19000200000001</v>
      </c>
      <c r="C4782" s="1">
        <f t="shared" si="148"/>
        <v>1979</v>
      </c>
      <c r="D4782" s="1">
        <f t="shared" si="149"/>
        <v>19</v>
      </c>
    </row>
    <row r="4783" spans="1:4" x14ac:dyDescent="0.35">
      <c r="A4783" s="2">
        <v>28884</v>
      </c>
      <c r="B4783" s="3">
        <v>101.860001</v>
      </c>
      <c r="C4783" s="1">
        <f t="shared" si="148"/>
        <v>1979</v>
      </c>
      <c r="D4783" s="1">
        <f t="shared" si="149"/>
        <v>20</v>
      </c>
    </row>
    <row r="4784" spans="1:4" x14ac:dyDescent="0.35">
      <c r="A4784" s="2">
        <v>28885</v>
      </c>
      <c r="B4784" s="3">
        <v>101.550003</v>
      </c>
      <c r="C4784" s="1">
        <f t="shared" si="148"/>
        <v>1979</v>
      </c>
      <c r="D4784" s="1">
        <f t="shared" si="149"/>
        <v>21</v>
      </c>
    </row>
    <row r="4785" spans="1:4" x14ac:dyDescent="0.35">
      <c r="A4785" s="2">
        <v>28886</v>
      </c>
      <c r="B4785" s="3">
        <v>101.050003</v>
      </c>
      <c r="C4785" s="1">
        <f t="shared" si="148"/>
        <v>1979</v>
      </c>
      <c r="D4785" s="1">
        <f t="shared" si="149"/>
        <v>22</v>
      </c>
    </row>
    <row r="4786" spans="1:4" x14ac:dyDescent="0.35">
      <c r="A4786" s="2">
        <v>28887</v>
      </c>
      <c r="B4786" s="3">
        <v>99.93</v>
      </c>
      <c r="C4786" s="1">
        <f t="shared" si="148"/>
        <v>1979</v>
      </c>
      <c r="D4786" s="1">
        <f t="shared" si="149"/>
        <v>23</v>
      </c>
    </row>
    <row r="4787" spans="1:4" x14ac:dyDescent="0.35">
      <c r="A4787" s="2">
        <v>28888</v>
      </c>
      <c r="B4787" s="3">
        <v>99.959998999999996</v>
      </c>
      <c r="C4787" s="1">
        <f t="shared" si="148"/>
        <v>1979</v>
      </c>
      <c r="D4787" s="1">
        <f t="shared" si="149"/>
        <v>24</v>
      </c>
    </row>
    <row r="4788" spans="1:4" x14ac:dyDescent="0.35">
      <c r="A4788" s="2">
        <v>28891</v>
      </c>
      <c r="B4788" s="3">
        <v>99.07</v>
      </c>
      <c r="C4788" s="1">
        <f t="shared" si="148"/>
        <v>1979</v>
      </c>
      <c r="D4788" s="1">
        <f t="shared" si="149"/>
        <v>25</v>
      </c>
    </row>
    <row r="4789" spans="1:4" x14ac:dyDescent="0.35">
      <c r="A4789" s="2">
        <v>28892</v>
      </c>
      <c r="B4789" s="3">
        <v>98.089995999999999</v>
      </c>
      <c r="C4789" s="1">
        <f t="shared" si="148"/>
        <v>1979</v>
      </c>
      <c r="D4789" s="1">
        <f t="shared" si="149"/>
        <v>26</v>
      </c>
    </row>
    <row r="4790" spans="1:4" x14ac:dyDescent="0.35">
      <c r="A4790" s="2">
        <v>28893</v>
      </c>
      <c r="B4790" s="3">
        <v>98.050003000000004</v>
      </c>
      <c r="C4790" s="1">
        <f t="shared" si="148"/>
        <v>1979</v>
      </c>
      <c r="D4790" s="1">
        <f t="shared" si="149"/>
        <v>27</v>
      </c>
    </row>
    <row r="4791" spans="1:4" x14ac:dyDescent="0.35">
      <c r="A4791" s="2">
        <v>28894</v>
      </c>
      <c r="B4791" s="3">
        <v>97.160004000000001</v>
      </c>
      <c r="C4791" s="1">
        <f t="shared" si="148"/>
        <v>1979</v>
      </c>
      <c r="D4791" s="1">
        <f t="shared" si="149"/>
        <v>28</v>
      </c>
    </row>
    <row r="4792" spans="1:4" x14ac:dyDescent="0.35">
      <c r="A4792" s="2">
        <v>28895</v>
      </c>
      <c r="B4792" s="3">
        <v>97.650002000000001</v>
      </c>
      <c r="C4792" s="1">
        <f t="shared" si="148"/>
        <v>1979</v>
      </c>
      <c r="D4792" s="1">
        <f t="shared" si="149"/>
        <v>29</v>
      </c>
    </row>
    <row r="4793" spans="1:4" x14ac:dyDescent="0.35">
      <c r="A4793" s="2">
        <v>28898</v>
      </c>
      <c r="B4793" s="3">
        <v>97.870002999999997</v>
      </c>
      <c r="C4793" s="1">
        <f t="shared" si="148"/>
        <v>1979</v>
      </c>
      <c r="D4793" s="1">
        <f t="shared" si="149"/>
        <v>30</v>
      </c>
    </row>
    <row r="4794" spans="1:4" x14ac:dyDescent="0.35">
      <c r="A4794" s="2">
        <v>28899</v>
      </c>
      <c r="B4794" s="3">
        <v>98.25</v>
      </c>
      <c r="C4794" s="1">
        <f t="shared" si="148"/>
        <v>1979</v>
      </c>
      <c r="D4794" s="1">
        <f t="shared" si="149"/>
        <v>31</v>
      </c>
    </row>
    <row r="4795" spans="1:4" x14ac:dyDescent="0.35">
      <c r="A4795" s="2">
        <v>28900</v>
      </c>
      <c r="B4795" s="3">
        <v>98.93</v>
      </c>
      <c r="C4795" s="1">
        <f t="shared" si="148"/>
        <v>1979</v>
      </c>
      <c r="D4795" s="1">
        <f t="shared" si="149"/>
        <v>32</v>
      </c>
    </row>
    <row r="4796" spans="1:4" x14ac:dyDescent="0.35">
      <c r="A4796" s="2">
        <v>28901</v>
      </c>
      <c r="B4796" s="3">
        <v>98.870002999999997</v>
      </c>
      <c r="C4796" s="1">
        <f t="shared" si="148"/>
        <v>1979</v>
      </c>
      <c r="D4796" s="1">
        <f t="shared" si="149"/>
        <v>33</v>
      </c>
    </row>
    <row r="4797" spans="1:4" x14ac:dyDescent="0.35">
      <c r="A4797" s="2">
        <v>28902</v>
      </c>
      <c r="B4797" s="3">
        <v>98.730002999999996</v>
      </c>
      <c r="C4797" s="1">
        <f t="shared" si="148"/>
        <v>1979</v>
      </c>
      <c r="D4797" s="1">
        <f t="shared" si="149"/>
        <v>34</v>
      </c>
    </row>
    <row r="4798" spans="1:4" x14ac:dyDescent="0.35">
      <c r="A4798" s="2">
        <v>28906</v>
      </c>
      <c r="B4798" s="3">
        <v>98.669998000000007</v>
      </c>
      <c r="C4798" s="1">
        <f t="shared" si="148"/>
        <v>1979</v>
      </c>
      <c r="D4798" s="1">
        <f t="shared" si="149"/>
        <v>35</v>
      </c>
    </row>
    <row r="4799" spans="1:4" x14ac:dyDescent="0.35">
      <c r="A4799" s="2">
        <v>28907</v>
      </c>
      <c r="B4799" s="3">
        <v>99.419998000000007</v>
      </c>
      <c r="C4799" s="1">
        <f t="shared" si="148"/>
        <v>1979</v>
      </c>
      <c r="D4799" s="1">
        <f t="shared" si="149"/>
        <v>36</v>
      </c>
    </row>
    <row r="4800" spans="1:4" x14ac:dyDescent="0.35">
      <c r="A4800" s="2">
        <v>28908</v>
      </c>
      <c r="B4800" s="3">
        <v>99.07</v>
      </c>
      <c r="C4800" s="1">
        <f t="shared" si="148"/>
        <v>1979</v>
      </c>
      <c r="D4800" s="1">
        <f t="shared" si="149"/>
        <v>37</v>
      </c>
    </row>
    <row r="4801" spans="1:4" x14ac:dyDescent="0.35">
      <c r="A4801" s="2">
        <v>28909</v>
      </c>
      <c r="B4801" s="3">
        <v>98.330001999999993</v>
      </c>
      <c r="C4801" s="1">
        <f t="shared" si="148"/>
        <v>1979</v>
      </c>
      <c r="D4801" s="1">
        <f t="shared" si="149"/>
        <v>38</v>
      </c>
    </row>
    <row r="4802" spans="1:4" x14ac:dyDescent="0.35">
      <c r="A4802" s="2">
        <v>28912</v>
      </c>
      <c r="B4802" s="3">
        <v>97.779999000000004</v>
      </c>
      <c r="C4802" s="1">
        <f t="shared" si="148"/>
        <v>1979</v>
      </c>
      <c r="D4802" s="1">
        <f t="shared" si="149"/>
        <v>39</v>
      </c>
    </row>
    <row r="4803" spans="1:4" x14ac:dyDescent="0.35">
      <c r="A4803" s="2">
        <v>28913</v>
      </c>
      <c r="B4803" s="3">
        <v>97.650002000000001</v>
      </c>
      <c r="C4803" s="1">
        <f t="shared" ref="C4803:C4866" si="150">YEAR(A4803)</f>
        <v>1979</v>
      </c>
      <c r="D4803" s="1">
        <f t="shared" ref="D4803:D4866" si="151">IF(C4803&lt;&gt;C4802, 1, D4802+1)</f>
        <v>40</v>
      </c>
    </row>
    <row r="4804" spans="1:4" x14ac:dyDescent="0.35">
      <c r="A4804" s="2">
        <v>28914</v>
      </c>
      <c r="B4804" s="3">
        <v>96.129997000000003</v>
      </c>
      <c r="C4804" s="1">
        <f t="shared" si="150"/>
        <v>1979</v>
      </c>
      <c r="D4804" s="1">
        <f t="shared" si="151"/>
        <v>41</v>
      </c>
    </row>
    <row r="4805" spans="1:4" x14ac:dyDescent="0.35">
      <c r="A4805" s="2">
        <v>28915</v>
      </c>
      <c r="B4805" s="3">
        <v>96.279999000000004</v>
      </c>
      <c r="C4805" s="1">
        <f t="shared" si="150"/>
        <v>1979</v>
      </c>
      <c r="D4805" s="1">
        <f t="shared" si="151"/>
        <v>42</v>
      </c>
    </row>
    <row r="4806" spans="1:4" x14ac:dyDescent="0.35">
      <c r="A4806" s="2">
        <v>28916</v>
      </c>
      <c r="B4806" s="3">
        <v>96.900002000000001</v>
      </c>
      <c r="C4806" s="1">
        <f t="shared" si="150"/>
        <v>1979</v>
      </c>
      <c r="D4806" s="1">
        <f t="shared" si="151"/>
        <v>43</v>
      </c>
    </row>
    <row r="4807" spans="1:4" x14ac:dyDescent="0.35">
      <c r="A4807" s="2">
        <v>28919</v>
      </c>
      <c r="B4807" s="3">
        <v>97.029999000000004</v>
      </c>
      <c r="C4807" s="1">
        <f t="shared" si="150"/>
        <v>1979</v>
      </c>
      <c r="D4807" s="1">
        <f t="shared" si="151"/>
        <v>44</v>
      </c>
    </row>
    <row r="4808" spans="1:4" x14ac:dyDescent="0.35">
      <c r="A4808" s="2">
        <v>28920</v>
      </c>
      <c r="B4808" s="3">
        <v>98.059997999999993</v>
      </c>
      <c r="C4808" s="1">
        <f t="shared" si="150"/>
        <v>1979</v>
      </c>
      <c r="D4808" s="1">
        <f t="shared" si="151"/>
        <v>45</v>
      </c>
    </row>
    <row r="4809" spans="1:4" x14ac:dyDescent="0.35">
      <c r="A4809" s="2">
        <v>28921</v>
      </c>
      <c r="B4809" s="3">
        <v>97.870002999999997</v>
      </c>
      <c r="C4809" s="1">
        <f t="shared" si="150"/>
        <v>1979</v>
      </c>
      <c r="D4809" s="1">
        <f t="shared" si="151"/>
        <v>46</v>
      </c>
    </row>
    <row r="4810" spans="1:4" x14ac:dyDescent="0.35">
      <c r="A4810" s="2">
        <v>28922</v>
      </c>
      <c r="B4810" s="3">
        <v>98.440002000000007</v>
      </c>
      <c r="C4810" s="1">
        <f t="shared" si="150"/>
        <v>1979</v>
      </c>
      <c r="D4810" s="1">
        <f t="shared" si="151"/>
        <v>47</v>
      </c>
    </row>
    <row r="4811" spans="1:4" x14ac:dyDescent="0.35">
      <c r="A4811" s="2">
        <v>28923</v>
      </c>
      <c r="B4811" s="3">
        <v>99.580001999999993</v>
      </c>
      <c r="C4811" s="1">
        <f t="shared" si="150"/>
        <v>1979</v>
      </c>
      <c r="D4811" s="1">
        <f t="shared" si="151"/>
        <v>48</v>
      </c>
    </row>
    <row r="4812" spans="1:4" x14ac:dyDescent="0.35">
      <c r="A4812" s="2">
        <v>28926</v>
      </c>
      <c r="B4812" s="3">
        <v>99.540001000000004</v>
      </c>
      <c r="C4812" s="1">
        <f t="shared" si="150"/>
        <v>1979</v>
      </c>
      <c r="D4812" s="1">
        <f t="shared" si="151"/>
        <v>49</v>
      </c>
    </row>
    <row r="4813" spans="1:4" x14ac:dyDescent="0.35">
      <c r="A4813" s="2">
        <v>28927</v>
      </c>
      <c r="B4813" s="3">
        <v>99.669998000000007</v>
      </c>
      <c r="C4813" s="1">
        <f t="shared" si="150"/>
        <v>1979</v>
      </c>
      <c r="D4813" s="1">
        <f t="shared" si="151"/>
        <v>50</v>
      </c>
    </row>
    <row r="4814" spans="1:4" x14ac:dyDescent="0.35">
      <c r="A4814" s="2">
        <v>28928</v>
      </c>
      <c r="B4814" s="3">
        <v>99.839995999999999</v>
      </c>
      <c r="C4814" s="1">
        <f t="shared" si="150"/>
        <v>1979</v>
      </c>
      <c r="D4814" s="1">
        <f t="shared" si="151"/>
        <v>51</v>
      </c>
    </row>
    <row r="4815" spans="1:4" x14ac:dyDescent="0.35">
      <c r="A4815" s="2">
        <v>28929</v>
      </c>
      <c r="B4815" s="3">
        <v>99.709998999999996</v>
      </c>
      <c r="C4815" s="1">
        <f t="shared" si="150"/>
        <v>1979</v>
      </c>
      <c r="D4815" s="1">
        <f t="shared" si="151"/>
        <v>52</v>
      </c>
    </row>
    <row r="4816" spans="1:4" x14ac:dyDescent="0.35">
      <c r="A4816" s="2">
        <v>28930</v>
      </c>
      <c r="B4816" s="3">
        <v>99.860000999999997</v>
      </c>
      <c r="C4816" s="1">
        <f t="shared" si="150"/>
        <v>1979</v>
      </c>
      <c r="D4816" s="1">
        <f t="shared" si="151"/>
        <v>53</v>
      </c>
    </row>
    <row r="4817" spans="1:4" x14ac:dyDescent="0.35">
      <c r="A4817" s="2">
        <v>28933</v>
      </c>
      <c r="B4817" s="3">
        <v>100.69000200000001</v>
      </c>
      <c r="C4817" s="1">
        <f t="shared" si="150"/>
        <v>1979</v>
      </c>
      <c r="D4817" s="1">
        <f t="shared" si="151"/>
        <v>54</v>
      </c>
    </row>
    <row r="4818" spans="1:4" x14ac:dyDescent="0.35">
      <c r="A4818" s="2">
        <v>28934</v>
      </c>
      <c r="B4818" s="3">
        <v>101.05999799999999</v>
      </c>
      <c r="C4818" s="1">
        <f t="shared" si="150"/>
        <v>1979</v>
      </c>
      <c r="D4818" s="1">
        <f t="shared" si="151"/>
        <v>55</v>
      </c>
    </row>
    <row r="4819" spans="1:4" x14ac:dyDescent="0.35">
      <c r="A4819" s="2">
        <v>28935</v>
      </c>
      <c r="B4819" s="3">
        <v>100.5</v>
      </c>
      <c r="C4819" s="1">
        <f t="shared" si="150"/>
        <v>1979</v>
      </c>
      <c r="D4819" s="1">
        <f t="shared" si="151"/>
        <v>56</v>
      </c>
    </row>
    <row r="4820" spans="1:4" x14ac:dyDescent="0.35">
      <c r="A4820" s="2">
        <v>28936</v>
      </c>
      <c r="B4820" s="3">
        <v>101.25</v>
      </c>
      <c r="C4820" s="1">
        <f t="shared" si="150"/>
        <v>1979</v>
      </c>
      <c r="D4820" s="1">
        <f t="shared" si="151"/>
        <v>57</v>
      </c>
    </row>
    <row r="4821" spans="1:4" x14ac:dyDescent="0.35">
      <c r="A4821" s="2">
        <v>28937</v>
      </c>
      <c r="B4821" s="3">
        <v>101.66999800000001</v>
      </c>
      <c r="C4821" s="1">
        <f t="shared" si="150"/>
        <v>1979</v>
      </c>
      <c r="D4821" s="1">
        <f t="shared" si="151"/>
        <v>58</v>
      </c>
    </row>
    <row r="4822" spans="1:4" x14ac:dyDescent="0.35">
      <c r="A4822" s="2">
        <v>28940</v>
      </c>
      <c r="B4822" s="3">
        <v>101.599998</v>
      </c>
      <c r="C4822" s="1">
        <f t="shared" si="150"/>
        <v>1979</v>
      </c>
      <c r="D4822" s="1">
        <f t="shared" si="151"/>
        <v>59</v>
      </c>
    </row>
    <row r="4823" spans="1:4" x14ac:dyDescent="0.35">
      <c r="A4823" s="2">
        <v>28941</v>
      </c>
      <c r="B4823" s="3">
        <v>101.040001</v>
      </c>
      <c r="C4823" s="1">
        <f t="shared" si="150"/>
        <v>1979</v>
      </c>
      <c r="D4823" s="1">
        <f t="shared" si="151"/>
        <v>60</v>
      </c>
    </row>
    <row r="4824" spans="1:4" x14ac:dyDescent="0.35">
      <c r="A4824" s="2">
        <v>28942</v>
      </c>
      <c r="B4824" s="3">
        <v>102.480003</v>
      </c>
      <c r="C4824" s="1">
        <f t="shared" si="150"/>
        <v>1979</v>
      </c>
      <c r="D4824" s="1">
        <f t="shared" si="151"/>
        <v>61</v>
      </c>
    </row>
    <row r="4825" spans="1:4" x14ac:dyDescent="0.35">
      <c r="A4825" s="2">
        <v>28943</v>
      </c>
      <c r="B4825" s="3">
        <v>102.120003</v>
      </c>
      <c r="C4825" s="1">
        <f t="shared" si="150"/>
        <v>1979</v>
      </c>
      <c r="D4825" s="1">
        <f t="shared" si="151"/>
        <v>62</v>
      </c>
    </row>
    <row r="4826" spans="1:4" x14ac:dyDescent="0.35">
      <c r="A4826" s="2">
        <v>28944</v>
      </c>
      <c r="B4826" s="3">
        <v>102.029999</v>
      </c>
      <c r="C4826" s="1">
        <f t="shared" si="150"/>
        <v>1979</v>
      </c>
      <c r="D4826" s="1">
        <f t="shared" si="151"/>
        <v>63</v>
      </c>
    </row>
    <row r="4827" spans="1:4" x14ac:dyDescent="0.35">
      <c r="A4827" s="2">
        <v>28947</v>
      </c>
      <c r="B4827" s="3">
        <v>101.55999799999999</v>
      </c>
      <c r="C4827" s="1">
        <f t="shared" si="150"/>
        <v>1979</v>
      </c>
      <c r="D4827" s="1">
        <f t="shared" si="151"/>
        <v>64</v>
      </c>
    </row>
    <row r="4828" spans="1:4" x14ac:dyDescent="0.35">
      <c r="A4828" s="2">
        <v>28948</v>
      </c>
      <c r="B4828" s="3">
        <v>100.900002</v>
      </c>
      <c r="C4828" s="1">
        <f t="shared" si="150"/>
        <v>1979</v>
      </c>
      <c r="D4828" s="1">
        <f t="shared" si="151"/>
        <v>65</v>
      </c>
    </row>
    <row r="4829" spans="1:4" x14ac:dyDescent="0.35">
      <c r="A4829" s="2">
        <v>28949</v>
      </c>
      <c r="B4829" s="3">
        <v>102.400002</v>
      </c>
      <c r="C4829" s="1">
        <f t="shared" si="150"/>
        <v>1979</v>
      </c>
      <c r="D4829" s="1">
        <f t="shared" si="151"/>
        <v>66</v>
      </c>
    </row>
    <row r="4830" spans="1:4" x14ac:dyDescent="0.35">
      <c r="A4830" s="2">
        <v>28950</v>
      </c>
      <c r="B4830" s="3">
        <v>102.650002</v>
      </c>
      <c r="C4830" s="1">
        <f t="shared" si="150"/>
        <v>1979</v>
      </c>
      <c r="D4830" s="1">
        <f t="shared" si="151"/>
        <v>67</v>
      </c>
    </row>
    <row r="4831" spans="1:4" x14ac:dyDescent="0.35">
      <c r="A4831" s="2">
        <v>28951</v>
      </c>
      <c r="B4831" s="3">
        <v>103.260002</v>
      </c>
      <c r="C4831" s="1">
        <f t="shared" si="150"/>
        <v>1979</v>
      </c>
      <c r="D4831" s="1">
        <f t="shared" si="151"/>
        <v>68</v>
      </c>
    </row>
    <row r="4832" spans="1:4" x14ac:dyDescent="0.35">
      <c r="A4832" s="2">
        <v>28954</v>
      </c>
      <c r="B4832" s="3">
        <v>103.18</v>
      </c>
      <c r="C4832" s="1">
        <f t="shared" si="150"/>
        <v>1979</v>
      </c>
      <c r="D4832" s="1">
        <f t="shared" si="151"/>
        <v>69</v>
      </c>
    </row>
    <row r="4833" spans="1:4" x14ac:dyDescent="0.35">
      <c r="A4833" s="2">
        <v>28955</v>
      </c>
      <c r="B4833" s="3">
        <v>102.870003</v>
      </c>
      <c r="C4833" s="1">
        <f t="shared" si="150"/>
        <v>1979</v>
      </c>
      <c r="D4833" s="1">
        <f t="shared" si="151"/>
        <v>70</v>
      </c>
    </row>
    <row r="4834" spans="1:4" x14ac:dyDescent="0.35">
      <c r="A4834" s="2">
        <v>28956</v>
      </c>
      <c r="B4834" s="3">
        <v>103.339996</v>
      </c>
      <c r="C4834" s="1">
        <f t="shared" si="150"/>
        <v>1979</v>
      </c>
      <c r="D4834" s="1">
        <f t="shared" si="151"/>
        <v>71</v>
      </c>
    </row>
    <row r="4835" spans="1:4" x14ac:dyDescent="0.35">
      <c r="A4835" s="2">
        <v>28957</v>
      </c>
      <c r="B4835" s="3">
        <v>102.30999799999999</v>
      </c>
      <c r="C4835" s="1">
        <f t="shared" si="150"/>
        <v>1979</v>
      </c>
      <c r="D4835" s="1">
        <f t="shared" si="151"/>
        <v>72</v>
      </c>
    </row>
    <row r="4836" spans="1:4" x14ac:dyDescent="0.35">
      <c r="A4836" s="2">
        <v>28961</v>
      </c>
      <c r="B4836" s="3">
        <v>102</v>
      </c>
      <c r="C4836" s="1">
        <f t="shared" si="150"/>
        <v>1979</v>
      </c>
      <c r="D4836" s="1">
        <f t="shared" si="151"/>
        <v>73</v>
      </c>
    </row>
    <row r="4837" spans="1:4" x14ac:dyDescent="0.35">
      <c r="A4837" s="2">
        <v>28962</v>
      </c>
      <c r="B4837" s="3">
        <v>101.120003</v>
      </c>
      <c r="C4837" s="1">
        <f t="shared" si="150"/>
        <v>1979</v>
      </c>
      <c r="D4837" s="1">
        <f t="shared" si="151"/>
        <v>74</v>
      </c>
    </row>
    <row r="4838" spans="1:4" x14ac:dyDescent="0.35">
      <c r="A4838" s="2">
        <v>28963</v>
      </c>
      <c r="B4838" s="3">
        <v>101.239998</v>
      </c>
      <c r="C4838" s="1">
        <f t="shared" si="150"/>
        <v>1979</v>
      </c>
      <c r="D4838" s="1">
        <f t="shared" si="151"/>
        <v>75</v>
      </c>
    </row>
    <row r="4839" spans="1:4" x14ac:dyDescent="0.35">
      <c r="A4839" s="2">
        <v>28964</v>
      </c>
      <c r="B4839" s="3">
        <v>101.699997</v>
      </c>
      <c r="C4839" s="1">
        <f t="shared" si="150"/>
        <v>1979</v>
      </c>
      <c r="D4839" s="1">
        <f t="shared" si="151"/>
        <v>76</v>
      </c>
    </row>
    <row r="4840" spans="1:4" x14ac:dyDescent="0.35">
      <c r="A4840" s="2">
        <v>28965</v>
      </c>
      <c r="B4840" s="3">
        <v>101.279999</v>
      </c>
      <c r="C4840" s="1">
        <f t="shared" si="150"/>
        <v>1979</v>
      </c>
      <c r="D4840" s="1">
        <f t="shared" si="151"/>
        <v>77</v>
      </c>
    </row>
    <row r="4841" spans="1:4" x14ac:dyDescent="0.35">
      <c r="A4841" s="2">
        <v>28968</v>
      </c>
      <c r="B4841" s="3">
        <v>101.230003</v>
      </c>
      <c r="C4841" s="1">
        <f t="shared" si="150"/>
        <v>1979</v>
      </c>
      <c r="D4841" s="1">
        <f t="shared" si="151"/>
        <v>78</v>
      </c>
    </row>
    <row r="4842" spans="1:4" x14ac:dyDescent="0.35">
      <c r="A4842" s="2">
        <v>28969</v>
      </c>
      <c r="B4842" s="3">
        <v>101.57</v>
      </c>
      <c r="C4842" s="1">
        <f t="shared" si="150"/>
        <v>1979</v>
      </c>
      <c r="D4842" s="1">
        <f t="shared" si="151"/>
        <v>79</v>
      </c>
    </row>
    <row r="4843" spans="1:4" x14ac:dyDescent="0.35">
      <c r="A4843" s="2">
        <v>28970</v>
      </c>
      <c r="B4843" s="3">
        <v>102.199997</v>
      </c>
      <c r="C4843" s="1">
        <f t="shared" si="150"/>
        <v>1979</v>
      </c>
      <c r="D4843" s="1">
        <f t="shared" si="151"/>
        <v>80</v>
      </c>
    </row>
    <row r="4844" spans="1:4" x14ac:dyDescent="0.35">
      <c r="A4844" s="2">
        <v>28971</v>
      </c>
      <c r="B4844" s="3">
        <v>102.5</v>
      </c>
      <c r="C4844" s="1">
        <f t="shared" si="150"/>
        <v>1979</v>
      </c>
      <c r="D4844" s="1">
        <f t="shared" si="151"/>
        <v>81</v>
      </c>
    </row>
    <row r="4845" spans="1:4" x14ac:dyDescent="0.35">
      <c r="A4845" s="2">
        <v>28972</v>
      </c>
      <c r="B4845" s="3">
        <v>102.010002</v>
      </c>
      <c r="C4845" s="1">
        <f t="shared" si="150"/>
        <v>1979</v>
      </c>
      <c r="D4845" s="1">
        <f t="shared" si="151"/>
        <v>82</v>
      </c>
    </row>
    <row r="4846" spans="1:4" x14ac:dyDescent="0.35">
      <c r="A4846" s="2">
        <v>28975</v>
      </c>
      <c r="B4846" s="3">
        <v>101.800003</v>
      </c>
      <c r="C4846" s="1">
        <f t="shared" si="150"/>
        <v>1979</v>
      </c>
      <c r="D4846" s="1">
        <f t="shared" si="151"/>
        <v>83</v>
      </c>
    </row>
    <row r="4847" spans="1:4" x14ac:dyDescent="0.35">
      <c r="A4847" s="2">
        <v>28976</v>
      </c>
      <c r="B4847" s="3">
        <v>101.760002</v>
      </c>
      <c r="C4847" s="1">
        <f t="shared" si="150"/>
        <v>1979</v>
      </c>
      <c r="D4847" s="1">
        <f t="shared" si="151"/>
        <v>84</v>
      </c>
    </row>
    <row r="4848" spans="1:4" x14ac:dyDescent="0.35">
      <c r="A4848" s="2">
        <v>28977</v>
      </c>
      <c r="B4848" s="3">
        <v>101.68</v>
      </c>
      <c r="C4848" s="1">
        <f t="shared" si="150"/>
        <v>1979</v>
      </c>
      <c r="D4848" s="1">
        <f t="shared" si="151"/>
        <v>85</v>
      </c>
    </row>
    <row r="4849" spans="1:4" x14ac:dyDescent="0.35">
      <c r="A4849" s="2">
        <v>28978</v>
      </c>
      <c r="B4849" s="3">
        <v>101.720001</v>
      </c>
      <c r="C4849" s="1">
        <f t="shared" si="150"/>
        <v>1979</v>
      </c>
      <c r="D4849" s="1">
        <f t="shared" si="151"/>
        <v>86</v>
      </c>
    </row>
    <row r="4850" spans="1:4" x14ac:dyDescent="0.35">
      <c r="A4850" s="2">
        <v>28979</v>
      </c>
      <c r="B4850" s="3">
        <v>101.80999799999999</v>
      </c>
      <c r="C4850" s="1">
        <f t="shared" si="150"/>
        <v>1979</v>
      </c>
      <c r="D4850" s="1">
        <f t="shared" si="151"/>
        <v>87</v>
      </c>
    </row>
    <row r="4851" spans="1:4" x14ac:dyDescent="0.35">
      <c r="A4851" s="2">
        <v>28982</v>
      </c>
      <c r="B4851" s="3">
        <v>100.370003</v>
      </c>
      <c r="C4851" s="1">
        <f t="shared" si="150"/>
        <v>1979</v>
      </c>
      <c r="D4851" s="1">
        <f t="shared" si="151"/>
        <v>88</v>
      </c>
    </row>
    <row r="4852" spans="1:4" x14ac:dyDescent="0.35">
      <c r="A4852" s="2">
        <v>28983</v>
      </c>
      <c r="B4852" s="3">
        <v>99.019997000000004</v>
      </c>
      <c r="C4852" s="1">
        <f t="shared" si="150"/>
        <v>1979</v>
      </c>
      <c r="D4852" s="1">
        <f t="shared" si="151"/>
        <v>89</v>
      </c>
    </row>
    <row r="4853" spans="1:4" x14ac:dyDescent="0.35">
      <c r="A4853" s="2">
        <v>28984</v>
      </c>
      <c r="B4853" s="3">
        <v>99.169998000000007</v>
      </c>
      <c r="C4853" s="1">
        <f t="shared" si="150"/>
        <v>1979</v>
      </c>
      <c r="D4853" s="1">
        <f t="shared" si="151"/>
        <v>90</v>
      </c>
    </row>
    <row r="4854" spans="1:4" x14ac:dyDescent="0.35">
      <c r="A4854" s="2">
        <v>28985</v>
      </c>
      <c r="B4854" s="3">
        <v>99.459998999999996</v>
      </c>
      <c r="C4854" s="1">
        <f t="shared" si="150"/>
        <v>1979</v>
      </c>
      <c r="D4854" s="1">
        <f t="shared" si="151"/>
        <v>91</v>
      </c>
    </row>
    <row r="4855" spans="1:4" x14ac:dyDescent="0.35">
      <c r="A4855" s="2">
        <v>28986</v>
      </c>
      <c r="B4855" s="3">
        <v>98.519997000000004</v>
      </c>
      <c r="C4855" s="1">
        <f t="shared" si="150"/>
        <v>1979</v>
      </c>
      <c r="D4855" s="1">
        <f t="shared" si="151"/>
        <v>92</v>
      </c>
    </row>
    <row r="4856" spans="1:4" x14ac:dyDescent="0.35">
      <c r="A4856" s="2">
        <v>28989</v>
      </c>
      <c r="B4856" s="3">
        <v>98.519997000000004</v>
      </c>
      <c r="C4856" s="1">
        <f t="shared" si="150"/>
        <v>1979</v>
      </c>
      <c r="D4856" s="1">
        <f t="shared" si="151"/>
        <v>93</v>
      </c>
    </row>
    <row r="4857" spans="1:4" x14ac:dyDescent="0.35">
      <c r="A4857" s="2">
        <v>28990</v>
      </c>
      <c r="B4857" s="3">
        <v>98.059997999999993</v>
      </c>
      <c r="C4857" s="1">
        <f t="shared" si="150"/>
        <v>1979</v>
      </c>
      <c r="D4857" s="1">
        <f t="shared" si="151"/>
        <v>94</v>
      </c>
    </row>
    <row r="4858" spans="1:4" x14ac:dyDescent="0.35">
      <c r="A4858" s="2">
        <v>28991</v>
      </c>
      <c r="B4858" s="3">
        <v>98.139999000000003</v>
      </c>
      <c r="C4858" s="1">
        <f t="shared" si="150"/>
        <v>1979</v>
      </c>
      <c r="D4858" s="1">
        <f t="shared" si="151"/>
        <v>95</v>
      </c>
    </row>
    <row r="4859" spans="1:4" x14ac:dyDescent="0.35">
      <c r="A4859" s="2">
        <v>28992</v>
      </c>
      <c r="B4859" s="3">
        <v>98.419998000000007</v>
      </c>
      <c r="C4859" s="1">
        <f t="shared" si="150"/>
        <v>1979</v>
      </c>
      <c r="D4859" s="1">
        <f t="shared" si="151"/>
        <v>96</v>
      </c>
    </row>
    <row r="4860" spans="1:4" x14ac:dyDescent="0.35">
      <c r="A4860" s="2">
        <v>28993</v>
      </c>
      <c r="B4860" s="3">
        <v>99.940002000000007</v>
      </c>
      <c r="C4860" s="1">
        <f t="shared" si="150"/>
        <v>1979</v>
      </c>
      <c r="D4860" s="1">
        <f t="shared" si="151"/>
        <v>97</v>
      </c>
    </row>
    <row r="4861" spans="1:4" x14ac:dyDescent="0.35">
      <c r="A4861" s="2">
        <v>28996</v>
      </c>
      <c r="B4861" s="3">
        <v>99.93</v>
      </c>
      <c r="C4861" s="1">
        <f t="shared" si="150"/>
        <v>1979</v>
      </c>
      <c r="D4861" s="1">
        <f t="shared" si="151"/>
        <v>98</v>
      </c>
    </row>
    <row r="4862" spans="1:4" x14ac:dyDescent="0.35">
      <c r="A4862" s="2">
        <v>28997</v>
      </c>
      <c r="B4862" s="3">
        <v>100.139999</v>
      </c>
      <c r="C4862" s="1">
        <f t="shared" si="150"/>
        <v>1979</v>
      </c>
      <c r="D4862" s="1">
        <f t="shared" si="151"/>
        <v>99</v>
      </c>
    </row>
    <row r="4863" spans="1:4" x14ac:dyDescent="0.35">
      <c r="A4863" s="2">
        <v>28998</v>
      </c>
      <c r="B4863" s="3">
        <v>100.510002</v>
      </c>
      <c r="C4863" s="1">
        <f t="shared" si="150"/>
        <v>1979</v>
      </c>
      <c r="D4863" s="1">
        <f t="shared" si="151"/>
        <v>100</v>
      </c>
    </row>
    <row r="4864" spans="1:4" x14ac:dyDescent="0.35">
      <c r="A4864" s="2">
        <v>28999</v>
      </c>
      <c r="B4864" s="3">
        <v>99.889999000000003</v>
      </c>
      <c r="C4864" s="1">
        <f t="shared" si="150"/>
        <v>1979</v>
      </c>
      <c r="D4864" s="1">
        <f t="shared" si="151"/>
        <v>101</v>
      </c>
    </row>
    <row r="4865" spans="1:4" x14ac:dyDescent="0.35">
      <c r="A4865" s="2">
        <v>29000</v>
      </c>
      <c r="B4865" s="3">
        <v>99.93</v>
      </c>
      <c r="C4865" s="1">
        <f t="shared" si="150"/>
        <v>1979</v>
      </c>
      <c r="D4865" s="1">
        <f t="shared" si="151"/>
        <v>102</v>
      </c>
    </row>
    <row r="4866" spans="1:4" x14ac:dyDescent="0.35">
      <c r="A4866" s="2">
        <v>29004</v>
      </c>
      <c r="B4866" s="3">
        <v>100.220001</v>
      </c>
      <c r="C4866" s="1">
        <f t="shared" si="150"/>
        <v>1979</v>
      </c>
      <c r="D4866" s="1">
        <f t="shared" si="151"/>
        <v>103</v>
      </c>
    </row>
    <row r="4867" spans="1:4" x14ac:dyDescent="0.35">
      <c r="A4867" s="2">
        <v>29005</v>
      </c>
      <c r="B4867" s="3">
        <v>100.050003</v>
      </c>
      <c r="C4867" s="1">
        <f t="shared" ref="C4867:C4930" si="152">YEAR(A4867)</f>
        <v>1979</v>
      </c>
      <c r="D4867" s="1">
        <f t="shared" ref="D4867:D4930" si="153">IF(C4867&lt;&gt;C4866, 1, D4866+1)</f>
        <v>104</v>
      </c>
    </row>
    <row r="4868" spans="1:4" x14ac:dyDescent="0.35">
      <c r="A4868" s="2">
        <v>29006</v>
      </c>
      <c r="B4868" s="3">
        <v>99.110000999999997</v>
      </c>
      <c r="C4868" s="1">
        <f t="shared" si="152"/>
        <v>1979</v>
      </c>
      <c r="D4868" s="1">
        <f t="shared" si="153"/>
        <v>105</v>
      </c>
    </row>
    <row r="4869" spans="1:4" x14ac:dyDescent="0.35">
      <c r="A4869" s="2">
        <v>29007</v>
      </c>
      <c r="B4869" s="3">
        <v>99.080001999999993</v>
      </c>
      <c r="C4869" s="1">
        <f t="shared" si="152"/>
        <v>1979</v>
      </c>
      <c r="D4869" s="1">
        <f t="shared" si="153"/>
        <v>106</v>
      </c>
    </row>
    <row r="4870" spans="1:4" x14ac:dyDescent="0.35">
      <c r="A4870" s="2">
        <v>29010</v>
      </c>
      <c r="B4870" s="3">
        <v>99.169998000000007</v>
      </c>
      <c r="C4870" s="1">
        <f t="shared" si="152"/>
        <v>1979</v>
      </c>
      <c r="D4870" s="1">
        <f t="shared" si="153"/>
        <v>107</v>
      </c>
    </row>
    <row r="4871" spans="1:4" x14ac:dyDescent="0.35">
      <c r="A4871" s="2">
        <v>29011</v>
      </c>
      <c r="B4871" s="3">
        <v>99.32</v>
      </c>
      <c r="C4871" s="1">
        <f t="shared" si="152"/>
        <v>1979</v>
      </c>
      <c r="D4871" s="1">
        <f t="shared" si="153"/>
        <v>108</v>
      </c>
    </row>
    <row r="4872" spans="1:4" x14ac:dyDescent="0.35">
      <c r="A4872" s="2">
        <v>29012</v>
      </c>
      <c r="B4872" s="3">
        <v>100.620003</v>
      </c>
      <c r="C4872" s="1">
        <f t="shared" si="152"/>
        <v>1979</v>
      </c>
      <c r="D4872" s="1">
        <f t="shared" si="153"/>
        <v>109</v>
      </c>
    </row>
    <row r="4873" spans="1:4" x14ac:dyDescent="0.35">
      <c r="A4873" s="2">
        <v>29013</v>
      </c>
      <c r="B4873" s="3">
        <v>101.300003</v>
      </c>
      <c r="C4873" s="1">
        <f t="shared" si="152"/>
        <v>1979</v>
      </c>
      <c r="D4873" s="1">
        <f t="shared" si="153"/>
        <v>110</v>
      </c>
    </row>
    <row r="4874" spans="1:4" x14ac:dyDescent="0.35">
      <c r="A4874" s="2">
        <v>29014</v>
      </c>
      <c r="B4874" s="3">
        <v>101.790001</v>
      </c>
      <c r="C4874" s="1">
        <f t="shared" si="152"/>
        <v>1979</v>
      </c>
      <c r="D4874" s="1">
        <f t="shared" si="153"/>
        <v>111</v>
      </c>
    </row>
    <row r="4875" spans="1:4" x14ac:dyDescent="0.35">
      <c r="A4875" s="2">
        <v>29017</v>
      </c>
      <c r="B4875" s="3">
        <v>101.489998</v>
      </c>
      <c r="C4875" s="1">
        <f t="shared" si="152"/>
        <v>1979</v>
      </c>
      <c r="D4875" s="1">
        <f t="shared" si="153"/>
        <v>112</v>
      </c>
    </row>
    <row r="4876" spans="1:4" x14ac:dyDescent="0.35">
      <c r="A4876" s="2">
        <v>29018</v>
      </c>
      <c r="B4876" s="3">
        <v>101.910004</v>
      </c>
      <c r="C4876" s="1">
        <f t="shared" si="152"/>
        <v>1979</v>
      </c>
      <c r="D4876" s="1">
        <f t="shared" si="153"/>
        <v>113</v>
      </c>
    </row>
    <row r="4877" spans="1:4" x14ac:dyDescent="0.35">
      <c r="A4877" s="2">
        <v>29019</v>
      </c>
      <c r="B4877" s="3">
        <v>102.849998</v>
      </c>
      <c r="C4877" s="1">
        <f t="shared" si="152"/>
        <v>1979</v>
      </c>
      <c r="D4877" s="1">
        <f t="shared" si="153"/>
        <v>114</v>
      </c>
    </row>
    <row r="4878" spans="1:4" x14ac:dyDescent="0.35">
      <c r="A4878" s="2">
        <v>29020</v>
      </c>
      <c r="B4878" s="3">
        <v>102.30999799999999</v>
      </c>
      <c r="C4878" s="1">
        <f t="shared" si="152"/>
        <v>1979</v>
      </c>
      <c r="D4878" s="1">
        <f t="shared" si="153"/>
        <v>115</v>
      </c>
    </row>
    <row r="4879" spans="1:4" x14ac:dyDescent="0.35">
      <c r="A4879" s="2">
        <v>29021</v>
      </c>
      <c r="B4879" s="3">
        <v>102.199997</v>
      </c>
      <c r="C4879" s="1">
        <f t="shared" si="152"/>
        <v>1979</v>
      </c>
      <c r="D4879" s="1">
        <f t="shared" si="153"/>
        <v>116</v>
      </c>
    </row>
    <row r="4880" spans="1:4" x14ac:dyDescent="0.35">
      <c r="A4880" s="2">
        <v>29024</v>
      </c>
      <c r="B4880" s="3">
        <v>102.089996</v>
      </c>
      <c r="C4880" s="1">
        <f t="shared" si="152"/>
        <v>1979</v>
      </c>
      <c r="D4880" s="1">
        <f t="shared" si="153"/>
        <v>117</v>
      </c>
    </row>
    <row r="4881" spans="1:4" x14ac:dyDescent="0.35">
      <c r="A4881" s="2">
        <v>29025</v>
      </c>
      <c r="B4881" s="3">
        <v>101.55999799999999</v>
      </c>
      <c r="C4881" s="1">
        <f t="shared" si="152"/>
        <v>1979</v>
      </c>
      <c r="D4881" s="1">
        <f t="shared" si="153"/>
        <v>118</v>
      </c>
    </row>
    <row r="4882" spans="1:4" x14ac:dyDescent="0.35">
      <c r="A4882" s="2">
        <v>29026</v>
      </c>
      <c r="B4882" s="3">
        <v>101.58000199999999</v>
      </c>
      <c r="C4882" s="1">
        <f t="shared" si="152"/>
        <v>1979</v>
      </c>
      <c r="D4882" s="1">
        <f t="shared" si="153"/>
        <v>119</v>
      </c>
    </row>
    <row r="4883" spans="1:4" x14ac:dyDescent="0.35">
      <c r="A4883" s="2">
        <v>29027</v>
      </c>
      <c r="B4883" s="3">
        <v>101.629997</v>
      </c>
      <c r="C4883" s="1">
        <f t="shared" si="152"/>
        <v>1979</v>
      </c>
      <c r="D4883" s="1">
        <f t="shared" si="153"/>
        <v>120</v>
      </c>
    </row>
    <row r="4884" spans="1:4" x14ac:dyDescent="0.35">
      <c r="A4884" s="2">
        <v>29028</v>
      </c>
      <c r="B4884" s="3">
        <v>102.089996</v>
      </c>
      <c r="C4884" s="1">
        <f t="shared" si="152"/>
        <v>1979</v>
      </c>
      <c r="D4884" s="1">
        <f t="shared" si="153"/>
        <v>121</v>
      </c>
    </row>
    <row r="4885" spans="1:4" x14ac:dyDescent="0.35">
      <c r="A4885" s="2">
        <v>29031</v>
      </c>
      <c r="B4885" s="3">
        <v>102.639999</v>
      </c>
      <c r="C4885" s="1">
        <f t="shared" si="152"/>
        <v>1979</v>
      </c>
      <c r="D4885" s="1">
        <f t="shared" si="153"/>
        <v>122</v>
      </c>
    </row>
    <row r="4886" spans="1:4" x14ac:dyDescent="0.35">
      <c r="A4886" s="2">
        <v>29032</v>
      </c>
      <c r="B4886" s="3">
        <v>102.089996</v>
      </c>
      <c r="C4886" s="1">
        <f t="shared" si="152"/>
        <v>1979</v>
      </c>
      <c r="D4886" s="1">
        <f t="shared" si="153"/>
        <v>123</v>
      </c>
    </row>
    <row r="4887" spans="1:4" x14ac:dyDescent="0.35">
      <c r="A4887" s="2">
        <v>29033</v>
      </c>
      <c r="B4887" s="3">
        <v>101.660004</v>
      </c>
      <c r="C4887" s="1">
        <f t="shared" si="152"/>
        <v>1979</v>
      </c>
      <c r="D4887" s="1">
        <f t="shared" si="153"/>
        <v>124</v>
      </c>
    </row>
    <row r="4888" spans="1:4" x14ac:dyDescent="0.35">
      <c r="A4888" s="2">
        <v>29034</v>
      </c>
      <c r="B4888" s="3">
        <v>102.269997</v>
      </c>
      <c r="C4888" s="1">
        <f t="shared" si="152"/>
        <v>1979</v>
      </c>
      <c r="D4888" s="1">
        <f t="shared" si="153"/>
        <v>125</v>
      </c>
    </row>
    <row r="4889" spans="1:4" x14ac:dyDescent="0.35">
      <c r="A4889" s="2">
        <v>29035</v>
      </c>
      <c r="B4889" s="3">
        <v>102.800003</v>
      </c>
      <c r="C4889" s="1">
        <f t="shared" si="152"/>
        <v>1979</v>
      </c>
      <c r="D4889" s="1">
        <f t="shared" si="153"/>
        <v>126</v>
      </c>
    </row>
    <row r="4890" spans="1:4" x14ac:dyDescent="0.35">
      <c r="A4890" s="2">
        <v>29038</v>
      </c>
      <c r="B4890" s="3">
        <v>102.910004</v>
      </c>
      <c r="C4890" s="1">
        <f t="shared" si="152"/>
        <v>1979</v>
      </c>
      <c r="D4890" s="1">
        <f t="shared" si="153"/>
        <v>127</v>
      </c>
    </row>
    <row r="4891" spans="1:4" x14ac:dyDescent="0.35">
      <c r="A4891" s="2">
        <v>29039</v>
      </c>
      <c r="B4891" s="3">
        <v>101.989998</v>
      </c>
      <c r="C4891" s="1">
        <f t="shared" si="152"/>
        <v>1979</v>
      </c>
      <c r="D4891" s="1">
        <f t="shared" si="153"/>
        <v>128</v>
      </c>
    </row>
    <row r="4892" spans="1:4" x14ac:dyDescent="0.35">
      <c r="A4892" s="2">
        <v>29041</v>
      </c>
      <c r="B4892" s="3">
        <v>102.089996</v>
      </c>
      <c r="C4892" s="1">
        <f t="shared" si="152"/>
        <v>1979</v>
      </c>
      <c r="D4892" s="1">
        <f t="shared" si="153"/>
        <v>129</v>
      </c>
    </row>
    <row r="4893" spans="1:4" x14ac:dyDescent="0.35">
      <c r="A4893" s="2">
        <v>29042</v>
      </c>
      <c r="B4893" s="3">
        <v>102.43</v>
      </c>
      <c r="C4893" s="1">
        <f t="shared" si="152"/>
        <v>1979</v>
      </c>
      <c r="D4893" s="1">
        <f t="shared" si="153"/>
        <v>130</v>
      </c>
    </row>
    <row r="4894" spans="1:4" x14ac:dyDescent="0.35">
      <c r="A4894" s="2">
        <v>29045</v>
      </c>
      <c r="B4894" s="3">
        <v>103.620003</v>
      </c>
      <c r="C4894" s="1">
        <f t="shared" si="152"/>
        <v>1979</v>
      </c>
      <c r="D4894" s="1">
        <f t="shared" si="153"/>
        <v>131</v>
      </c>
    </row>
    <row r="4895" spans="1:4" x14ac:dyDescent="0.35">
      <c r="A4895" s="2">
        <v>29046</v>
      </c>
      <c r="B4895" s="3">
        <v>104.470001</v>
      </c>
      <c r="C4895" s="1">
        <f t="shared" si="152"/>
        <v>1979</v>
      </c>
      <c r="D4895" s="1">
        <f t="shared" si="153"/>
        <v>132</v>
      </c>
    </row>
    <row r="4896" spans="1:4" x14ac:dyDescent="0.35">
      <c r="A4896" s="2">
        <v>29047</v>
      </c>
      <c r="B4896" s="3">
        <v>104.199997</v>
      </c>
      <c r="C4896" s="1">
        <f t="shared" si="152"/>
        <v>1979</v>
      </c>
      <c r="D4896" s="1">
        <f t="shared" si="153"/>
        <v>133</v>
      </c>
    </row>
    <row r="4897" spans="1:4" x14ac:dyDescent="0.35">
      <c r="A4897" s="2">
        <v>29048</v>
      </c>
      <c r="B4897" s="3">
        <v>103.639999</v>
      </c>
      <c r="C4897" s="1">
        <f t="shared" si="152"/>
        <v>1979</v>
      </c>
      <c r="D4897" s="1">
        <f t="shared" si="153"/>
        <v>134</v>
      </c>
    </row>
    <row r="4898" spans="1:4" x14ac:dyDescent="0.35">
      <c r="A4898" s="2">
        <v>29049</v>
      </c>
      <c r="B4898" s="3">
        <v>102.69000200000001</v>
      </c>
      <c r="C4898" s="1">
        <f t="shared" si="152"/>
        <v>1979</v>
      </c>
      <c r="D4898" s="1">
        <f t="shared" si="153"/>
        <v>135</v>
      </c>
    </row>
    <row r="4899" spans="1:4" x14ac:dyDescent="0.35">
      <c r="A4899" s="2">
        <v>29052</v>
      </c>
      <c r="B4899" s="3">
        <v>102.32</v>
      </c>
      <c r="C4899" s="1">
        <f t="shared" si="152"/>
        <v>1979</v>
      </c>
      <c r="D4899" s="1">
        <f t="shared" si="153"/>
        <v>136</v>
      </c>
    </row>
    <row r="4900" spans="1:4" x14ac:dyDescent="0.35">
      <c r="A4900" s="2">
        <v>29053</v>
      </c>
      <c r="B4900" s="3">
        <v>102.739998</v>
      </c>
      <c r="C4900" s="1">
        <f t="shared" si="152"/>
        <v>1979</v>
      </c>
      <c r="D4900" s="1">
        <f t="shared" si="153"/>
        <v>137</v>
      </c>
    </row>
    <row r="4901" spans="1:4" x14ac:dyDescent="0.35">
      <c r="A4901" s="2">
        <v>29054</v>
      </c>
      <c r="B4901" s="3">
        <v>101.83000199999999</v>
      </c>
      <c r="C4901" s="1">
        <f t="shared" si="152"/>
        <v>1979</v>
      </c>
      <c r="D4901" s="1">
        <f t="shared" si="153"/>
        <v>138</v>
      </c>
    </row>
    <row r="4902" spans="1:4" x14ac:dyDescent="0.35">
      <c r="A4902" s="2">
        <v>29055</v>
      </c>
      <c r="B4902" s="3">
        <v>101.69000200000001</v>
      </c>
      <c r="C4902" s="1">
        <f t="shared" si="152"/>
        <v>1979</v>
      </c>
      <c r="D4902" s="1">
        <f t="shared" si="153"/>
        <v>139</v>
      </c>
    </row>
    <row r="4903" spans="1:4" x14ac:dyDescent="0.35">
      <c r="A4903" s="2">
        <v>29056</v>
      </c>
      <c r="B4903" s="3">
        <v>101.610001</v>
      </c>
      <c r="C4903" s="1">
        <f t="shared" si="152"/>
        <v>1979</v>
      </c>
      <c r="D4903" s="1">
        <f t="shared" si="153"/>
        <v>140</v>
      </c>
    </row>
    <row r="4904" spans="1:4" x14ac:dyDescent="0.35">
      <c r="A4904" s="2">
        <v>29059</v>
      </c>
      <c r="B4904" s="3">
        <v>101.82</v>
      </c>
      <c r="C4904" s="1">
        <f t="shared" si="152"/>
        <v>1979</v>
      </c>
      <c r="D4904" s="1">
        <f t="shared" si="153"/>
        <v>141</v>
      </c>
    </row>
    <row r="4905" spans="1:4" x14ac:dyDescent="0.35">
      <c r="A4905" s="2">
        <v>29060</v>
      </c>
      <c r="B4905" s="3">
        <v>101.589996</v>
      </c>
      <c r="C4905" s="1">
        <f t="shared" si="152"/>
        <v>1979</v>
      </c>
      <c r="D4905" s="1">
        <f t="shared" si="153"/>
        <v>142</v>
      </c>
    </row>
    <row r="4906" spans="1:4" x14ac:dyDescent="0.35">
      <c r="A4906" s="2">
        <v>29061</v>
      </c>
      <c r="B4906" s="3">
        <v>101.970001</v>
      </c>
      <c r="C4906" s="1">
        <f t="shared" si="152"/>
        <v>1979</v>
      </c>
      <c r="D4906" s="1">
        <f t="shared" si="153"/>
        <v>143</v>
      </c>
    </row>
    <row r="4907" spans="1:4" x14ac:dyDescent="0.35">
      <c r="A4907" s="2">
        <v>29062</v>
      </c>
      <c r="B4907" s="3">
        <v>103.08000199999999</v>
      </c>
      <c r="C4907" s="1">
        <f t="shared" si="152"/>
        <v>1979</v>
      </c>
      <c r="D4907" s="1">
        <f t="shared" si="153"/>
        <v>144</v>
      </c>
    </row>
    <row r="4908" spans="1:4" x14ac:dyDescent="0.35">
      <c r="A4908" s="2">
        <v>29063</v>
      </c>
      <c r="B4908" s="3">
        <v>103.099998</v>
      </c>
      <c r="C4908" s="1">
        <f t="shared" si="152"/>
        <v>1979</v>
      </c>
      <c r="D4908" s="1">
        <f t="shared" si="153"/>
        <v>145</v>
      </c>
    </row>
    <row r="4909" spans="1:4" x14ac:dyDescent="0.35">
      <c r="A4909" s="2">
        <v>29066</v>
      </c>
      <c r="B4909" s="3">
        <v>103.099998</v>
      </c>
      <c r="C4909" s="1">
        <f t="shared" si="152"/>
        <v>1979</v>
      </c>
      <c r="D4909" s="1">
        <f t="shared" si="153"/>
        <v>146</v>
      </c>
    </row>
    <row r="4910" spans="1:4" x14ac:dyDescent="0.35">
      <c r="A4910" s="2">
        <v>29067</v>
      </c>
      <c r="B4910" s="3">
        <v>103.150002</v>
      </c>
      <c r="C4910" s="1">
        <f t="shared" si="152"/>
        <v>1979</v>
      </c>
      <c r="D4910" s="1">
        <f t="shared" si="153"/>
        <v>147</v>
      </c>
    </row>
    <row r="4911" spans="1:4" x14ac:dyDescent="0.35">
      <c r="A4911" s="2">
        <v>29068</v>
      </c>
      <c r="B4911" s="3">
        <v>103.80999799999999</v>
      </c>
      <c r="C4911" s="1">
        <f t="shared" si="152"/>
        <v>1979</v>
      </c>
      <c r="D4911" s="1">
        <f t="shared" si="153"/>
        <v>148</v>
      </c>
    </row>
    <row r="4912" spans="1:4" x14ac:dyDescent="0.35">
      <c r="A4912" s="2">
        <v>29069</v>
      </c>
      <c r="B4912" s="3">
        <v>104.16999800000001</v>
      </c>
      <c r="C4912" s="1">
        <f t="shared" si="152"/>
        <v>1979</v>
      </c>
      <c r="D4912" s="1">
        <f t="shared" si="153"/>
        <v>149</v>
      </c>
    </row>
    <row r="4913" spans="1:4" x14ac:dyDescent="0.35">
      <c r="A4913" s="2">
        <v>29070</v>
      </c>
      <c r="B4913" s="3">
        <v>104.099998</v>
      </c>
      <c r="C4913" s="1">
        <f t="shared" si="152"/>
        <v>1979</v>
      </c>
      <c r="D4913" s="1">
        <f t="shared" si="153"/>
        <v>150</v>
      </c>
    </row>
    <row r="4914" spans="1:4" x14ac:dyDescent="0.35">
      <c r="A4914" s="2">
        <v>29073</v>
      </c>
      <c r="B4914" s="3">
        <v>104.040001</v>
      </c>
      <c r="C4914" s="1">
        <f t="shared" si="152"/>
        <v>1979</v>
      </c>
      <c r="D4914" s="1">
        <f t="shared" si="153"/>
        <v>151</v>
      </c>
    </row>
    <row r="4915" spans="1:4" x14ac:dyDescent="0.35">
      <c r="A4915" s="2">
        <v>29074</v>
      </c>
      <c r="B4915" s="3">
        <v>104.300003</v>
      </c>
      <c r="C4915" s="1">
        <f t="shared" si="152"/>
        <v>1979</v>
      </c>
      <c r="D4915" s="1">
        <f t="shared" si="153"/>
        <v>152</v>
      </c>
    </row>
    <row r="4916" spans="1:4" x14ac:dyDescent="0.35">
      <c r="A4916" s="2">
        <v>29075</v>
      </c>
      <c r="B4916" s="3">
        <v>105.650002</v>
      </c>
      <c r="C4916" s="1">
        <f t="shared" si="152"/>
        <v>1979</v>
      </c>
      <c r="D4916" s="1">
        <f t="shared" si="153"/>
        <v>153</v>
      </c>
    </row>
    <row r="4917" spans="1:4" x14ac:dyDescent="0.35">
      <c r="A4917" s="2">
        <v>29076</v>
      </c>
      <c r="B4917" s="3">
        <v>105.980003</v>
      </c>
      <c r="C4917" s="1">
        <f t="shared" si="152"/>
        <v>1979</v>
      </c>
      <c r="D4917" s="1">
        <f t="shared" si="153"/>
        <v>154</v>
      </c>
    </row>
    <row r="4918" spans="1:4" x14ac:dyDescent="0.35">
      <c r="A4918" s="2">
        <v>29077</v>
      </c>
      <c r="B4918" s="3">
        <v>105.489998</v>
      </c>
      <c r="C4918" s="1">
        <f t="shared" si="152"/>
        <v>1979</v>
      </c>
      <c r="D4918" s="1">
        <f t="shared" si="153"/>
        <v>155</v>
      </c>
    </row>
    <row r="4919" spans="1:4" x14ac:dyDescent="0.35">
      <c r="A4919" s="2">
        <v>29080</v>
      </c>
      <c r="B4919" s="3">
        <v>106.400002</v>
      </c>
      <c r="C4919" s="1">
        <f t="shared" si="152"/>
        <v>1979</v>
      </c>
      <c r="D4919" s="1">
        <f t="shared" si="153"/>
        <v>156</v>
      </c>
    </row>
    <row r="4920" spans="1:4" x14ac:dyDescent="0.35">
      <c r="A4920" s="2">
        <v>29081</v>
      </c>
      <c r="B4920" s="3">
        <v>107.41999800000001</v>
      </c>
      <c r="C4920" s="1">
        <f t="shared" si="152"/>
        <v>1979</v>
      </c>
      <c r="D4920" s="1">
        <f t="shared" si="153"/>
        <v>157</v>
      </c>
    </row>
    <row r="4921" spans="1:4" x14ac:dyDescent="0.35">
      <c r="A4921" s="2">
        <v>29082</v>
      </c>
      <c r="B4921" s="3">
        <v>107.519997</v>
      </c>
      <c r="C4921" s="1">
        <f t="shared" si="152"/>
        <v>1979</v>
      </c>
      <c r="D4921" s="1">
        <f t="shared" si="153"/>
        <v>158</v>
      </c>
    </row>
    <row r="4922" spans="1:4" x14ac:dyDescent="0.35">
      <c r="A4922" s="2">
        <v>29083</v>
      </c>
      <c r="B4922" s="3">
        <v>108.25</v>
      </c>
      <c r="C4922" s="1">
        <f t="shared" si="152"/>
        <v>1979</v>
      </c>
      <c r="D4922" s="1">
        <f t="shared" si="153"/>
        <v>159</v>
      </c>
    </row>
    <row r="4923" spans="1:4" x14ac:dyDescent="0.35">
      <c r="A4923" s="2">
        <v>29084</v>
      </c>
      <c r="B4923" s="3">
        <v>108.089996</v>
      </c>
      <c r="C4923" s="1">
        <f t="shared" si="152"/>
        <v>1979</v>
      </c>
      <c r="D4923" s="1">
        <f t="shared" si="153"/>
        <v>160</v>
      </c>
    </row>
    <row r="4924" spans="1:4" x14ac:dyDescent="0.35">
      <c r="A4924" s="2">
        <v>29087</v>
      </c>
      <c r="B4924" s="3">
        <v>108.300003</v>
      </c>
      <c r="C4924" s="1">
        <f t="shared" si="152"/>
        <v>1979</v>
      </c>
      <c r="D4924" s="1">
        <f t="shared" si="153"/>
        <v>161</v>
      </c>
    </row>
    <row r="4925" spans="1:4" x14ac:dyDescent="0.35">
      <c r="A4925" s="2">
        <v>29088</v>
      </c>
      <c r="B4925" s="3">
        <v>108.83000199999999</v>
      </c>
      <c r="C4925" s="1">
        <f t="shared" si="152"/>
        <v>1979</v>
      </c>
      <c r="D4925" s="1">
        <f t="shared" si="153"/>
        <v>162</v>
      </c>
    </row>
    <row r="4926" spans="1:4" x14ac:dyDescent="0.35">
      <c r="A4926" s="2">
        <v>29089</v>
      </c>
      <c r="B4926" s="3">
        <v>108.910004</v>
      </c>
      <c r="C4926" s="1">
        <f t="shared" si="152"/>
        <v>1979</v>
      </c>
      <c r="D4926" s="1">
        <f t="shared" si="153"/>
        <v>163</v>
      </c>
    </row>
    <row r="4927" spans="1:4" x14ac:dyDescent="0.35">
      <c r="A4927" s="2">
        <v>29090</v>
      </c>
      <c r="B4927" s="3">
        <v>108.989998</v>
      </c>
      <c r="C4927" s="1">
        <f t="shared" si="152"/>
        <v>1979</v>
      </c>
      <c r="D4927" s="1">
        <f t="shared" si="153"/>
        <v>164</v>
      </c>
    </row>
    <row r="4928" spans="1:4" x14ac:dyDescent="0.35">
      <c r="A4928" s="2">
        <v>29091</v>
      </c>
      <c r="B4928" s="3">
        <v>108.629997</v>
      </c>
      <c r="C4928" s="1">
        <f t="shared" si="152"/>
        <v>1979</v>
      </c>
      <c r="D4928" s="1">
        <f t="shared" si="153"/>
        <v>165</v>
      </c>
    </row>
    <row r="4929" spans="1:4" x14ac:dyDescent="0.35">
      <c r="A4929" s="2">
        <v>29094</v>
      </c>
      <c r="B4929" s="3">
        <v>108.599998</v>
      </c>
      <c r="C4929" s="1">
        <f t="shared" si="152"/>
        <v>1979</v>
      </c>
      <c r="D4929" s="1">
        <f t="shared" si="153"/>
        <v>166</v>
      </c>
    </row>
    <row r="4930" spans="1:4" x14ac:dyDescent="0.35">
      <c r="A4930" s="2">
        <v>29095</v>
      </c>
      <c r="B4930" s="3">
        <v>109.139999</v>
      </c>
      <c r="C4930" s="1">
        <f t="shared" si="152"/>
        <v>1979</v>
      </c>
      <c r="D4930" s="1">
        <f t="shared" si="153"/>
        <v>167</v>
      </c>
    </row>
    <row r="4931" spans="1:4" x14ac:dyDescent="0.35">
      <c r="A4931" s="2">
        <v>29096</v>
      </c>
      <c r="B4931" s="3">
        <v>109.019997</v>
      </c>
      <c r="C4931" s="1">
        <f t="shared" ref="C4931:C4994" si="154">YEAR(A4931)</f>
        <v>1979</v>
      </c>
      <c r="D4931" s="1">
        <f t="shared" ref="D4931:D4994" si="155">IF(C4931&lt;&gt;C4930, 1, D4930+1)</f>
        <v>168</v>
      </c>
    </row>
    <row r="4932" spans="1:4" x14ac:dyDescent="0.35">
      <c r="A4932" s="2">
        <v>29097</v>
      </c>
      <c r="B4932" s="3">
        <v>109.019997</v>
      </c>
      <c r="C4932" s="1">
        <f t="shared" si="154"/>
        <v>1979</v>
      </c>
      <c r="D4932" s="1">
        <f t="shared" si="155"/>
        <v>169</v>
      </c>
    </row>
    <row r="4933" spans="1:4" x14ac:dyDescent="0.35">
      <c r="A4933" s="2">
        <v>29098</v>
      </c>
      <c r="B4933" s="3">
        <v>109.019997</v>
      </c>
      <c r="C4933" s="1">
        <f t="shared" si="154"/>
        <v>1979</v>
      </c>
      <c r="D4933" s="1">
        <f t="shared" si="155"/>
        <v>170</v>
      </c>
    </row>
    <row r="4934" spans="1:4" x14ac:dyDescent="0.35">
      <c r="A4934" s="2">
        <v>29102</v>
      </c>
      <c r="B4934" s="3">
        <v>109.32</v>
      </c>
      <c r="C4934" s="1">
        <f t="shared" si="154"/>
        <v>1979</v>
      </c>
      <c r="D4934" s="1">
        <f t="shared" si="155"/>
        <v>171</v>
      </c>
    </row>
    <row r="4935" spans="1:4" x14ac:dyDescent="0.35">
      <c r="A4935" s="2">
        <v>29103</v>
      </c>
      <c r="B4935" s="3">
        <v>107.19000200000001</v>
      </c>
      <c r="C4935" s="1">
        <f t="shared" si="154"/>
        <v>1979</v>
      </c>
      <c r="D4935" s="1">
        <f t="shared" si="155"/>
        <v>172</v>
      </c>
    </row>
    <row r="4936" spans="1:4" x14ac:dyDescent="0.35">
      <c r="A4936" s="2">
        <v>29104</v>
      </c>
      <c r="B4936" s="3">
        <v>106.400002</v>
      </c>
      <c r="C4936" s="1">
        <f t="shared" si="154"/>
        <v>1979</v>
      </c>
      <c r="D4936" s="1">
        <f t="shared" si="155"/>
        <v>173</v>
      </c>
    </row>
    <row r="4937" spans="1:4" x14ac:dyDescent="0.35">
      <c r="A4937" s="2">
        <v>29105</v>
      </c>
      <c r="B4937" s="3">
        <v>106.849998</v>
      </c>
      <c r="C4937" s="1">
        <f t="shared" si="154"/>
        <v>1979</v>
      </c>
      <c r="D4937" s="1">
        <f t="shared" si="155"/>
        <v>174</v>
      </c>
    </row>
    <row r="4938" spans="1:4" x14ac:dyDescent="0.35">
      <c r="A4938" s="2">
        <v>29108</v>
      </c>
      <c r="B4938" s="3">
        <v>107.660004</v>
      </c>
      <c r="C4938" s="1">
        <f t="shared" si="154"/>
        <v>1979</v>
      </c>
      <c r="D4938" s="1">
        <f t="shared" si="155"/>
        <v>175</v>
      </c>
    </row>
    <row r="4939" spans="1:4" x14ac:dyDescent="0.35">
      <c r="A4939" s="2">
        <v>29109</v>
      </c>
      <c r="B4939" s="3">
        <v>108.16999800000001</v>
      </c>
      <c r="C4939" s="1">
        <f t="shared" si="154"/>
        <v>1979</v>
      </c>
      <c r="D4939" s="1">
        <f t="shared" si="155"/>
        <v>176</v>
      </c>
    </row>
    <row r="4940" spans="1:4" x14ac:dyDescent="0.35">
      <c r="A4940" s="2">
        <v>29110</v>
      </c>
      <c r="B4940" s="3">
        <v>107.510002</v>
      </c>
      <c r="C4940" s="1">
        <f t="shared" si="154"/>
        <v>1979</v>
      </c>
      <c r="D4940" s="1">
        <f t="shared" si="155"/>
        <v>177</v>
      </c>
    </row>
    <row r="4941" spans="1:4" x14ac:dyDescent="0.35">
      <c r="A4941" s="2">
        <v>29111</v>
      </c>
      <c r="B4941" s="3">
        <v>107.82</v>
      </c>
      <c r="C4941" s="1">
        <f t="shared" si="154"/>
        <v>1979</v>
      </c>
      <c r="D4941" s="1">
        <f t="shared" si="155"/>
        <v>178</v>
      </c>
    </row>
    <row r="4942" spans="1:4" x14ac:dyDescent="0.35">
      <c r="A4942" s="2">
        <v>29112</v>
      </c>
      <c r="B4942" s="3">
        <v>107.849998</v>
      </c>
      <c r="C4942" s="1">
        <f t="shared" si="154"/>
        <v>1979</v>
      </c>
      <c r="D4942" s="1">
        <f t="shared" si="155"/>
        <v>179</v>
      </c>
    </row>
    <row r="4943" spans="1:4" x14ac:dyDescent="0.35">
      <c r="A4943" s="2">
        <v>29115</v>
      </c>
      <c r="B4943" s="3">
        <v>108.760002</v>
      </c>
      <c r="C4943" s="1">
        <f t="shared" si="154"/>
        <v>1979</v>
      </c>
      <c r="D4943" s="1">
        <f t="shared" si="155"/>
        <v>180</v>
      </c>
    </row>
    <row r="4944" spans="1:4" x14ac:dyDescent="0.35">
      <c r="A4944" s="2">
        <v>29116</v>
      </c>
      <c r="B4944" s="3">
        <v>108.839996</v>
      </c>
      <c r="C4944" s="1">
        <f t="shared" si="154"/>
        <v>1979</v>
      </c>
      <c r="D4944" s="1">
        <f t="shared" si="155"/>
        <v>181</v>
      </c>
    </row>
    <row r="4945" spans="1:4" x14ac:dyDescent="0.35">
      <c r="A4945" s="2">
        <v>29117</v>
      </c>
      <c r="B4945" s="3">
        <v>108</v>
      </c>
      <c r="C4945" s="1">
        <f t="shared" si="154"/>
        <v>1979</v>
      </c>
      <c r="D4945" s="1">
        <f t="shared" si="155"/>
        <v>182</v>
      </c>
    </row>
    <row r="4946" spans="1:4" x14ac:dyDescent="0.35">
      <c r="A4946" s="2">
        <v>29118</v>
      </c>
      <c r="B4946" s="3">
        <v>108.279999</v>
      </c>
      <c r="C4946" s="1">
        <f t="shared" si="154"/>
        <v>1979</v>
      </c>
      <c r="D4946" s="1">
        <f t="shared" si="155"/>
        <v>183</v>
      </c>
    </row>
    <row r="4947" spans="1:4" x14ac:dyDescent="0.35">
      <c r="A4947" s="2">
        <v>29119</v>
      </c>
      <c r="B4947" s="3">
        <v>110.510002</v>
      </c>
      <c r="C4947" s="1">
        <f t="shared" si="154"/>
        <v>1979</v>
      </c>
      <c r="D4947" s="1">
        <f t="shared" si="155"/>
        <v>184</v>
      </c>
    </row>
    <row r="4948" spans="1:4" x14ac:dyDescent="0.35">
      <c r="A4948" s="2">
        <v>29122</v>
      </c>
      <c r="B4948" s="3">
        <v>110.470001</v>
      </c>
      <c r="C4948" s="1">
        <f t="shared" si="154"/>
        <v>1979</v>
      </c>
      <c r="D4948" s="1">
        <f t="shared" si="155"/>
        <v>185</v>
      </c>
    </row>
    <row r="4949" spans="1:4" x14ac:dyDescent="0.35">
      <c r="A4949" s="2">
        <v>29123</v>
      </c>
      <c r="B4949" s="3">
        <v>109.610001</v>
      </c>
      <c r="C4949" s="1">
        <f t="shared" si="154"/>
        <v>1979</v>
      </c>
      <c r="D4949" s="1">
        <f t="shared" si="155"/>
        <v>186</v>
      </c>
    </row>
    <row r="4950" spans="1:4" x14ac:dyDescent="0.35">
      <c r="A4950" s="2">
        <v>29124</v>
      </c>
      <c r="B4950" s="3">
        <v>109.68</v>
      </c>
      <c r="C4950" s="1">
        <f t="shared" si="154"/>
        <v>1979</v>
      </c>
      <c r="D4950" s="1">
        <f t="shared" si="155"/>
        <v>187</v>
      </c>
    </row>
    <row r="4951" spans="1:4" x14ac:dyDescent="0.35">
      <c r="A4951" s="2">
        <v>29125</v>
      </c>
      <c r="B4951" s="3">
        <v>109.959999</v>
      </c>
      <c r="C4951" s="1">
        <f t="shared" si="154"/>
        <v>1979</v>
      </c>
      <c r="D4951" s="1">
        <f t="shared" si="155"/>
        <v>188</v>
      </c>
    </row>
    <row r="4952" spans="1:4" x14ac:dyDescent="0.35">
      <c r="A4952" s="2">
        <v>29126</v>
      </c>
      <c r="B4952" s="3">
        <v>110.209999</v>
      </c>
      <c r="C4952" s="1">
        <f t="shared" si="154"/>
        <v>1979</v>
      </c>
      <c r="D4952" s="1">
        <f t="shared" si="155"/>
        <v>189</v>
      </c>
    </row>
    <row r="4953" spans="1:4" x14ac:dyDescent="0.35">
      <c r="A4953" s="2">
        <v>29129</v>
      </c>
      <c r="B4953" s="3">
        <v>109.19000200000001</v>
      </c>
      <c r="C4953" s="1">
        <f t="shared" si="154"/>
        <v>1979</v>
      </c>
      <c r="D4953" s="1">
        <f t="shared" si="155"/>
        <v>190</v>
      </c>
    </row>
    <row r="4954" spans="1:4" x14ac:dyDescent="0.35">
      <c r="A4954" s="2">
        <v>29130</v>
      </c>
      <c r="B4954" s="3">
        <v>108.55999799999999</v>
      </c>
      <c r="C4954" s="1">
        <f t="shared" si="154"/>
        <v>1979</v>
      </c>
      <c r="D4954" s="1">
        <f t="shared" si="155"/>
        <v>191</v>
      </c>
    </row>
    <row r="4955" spans="1:4" x14ac:dyDescent="0.35">
      <c r="A4955" s="2">
        <v>29131</v>
      </c>
      <c r="B4955" s="3">
        <v>109.589996</v>
      </c>
      <c r="C4955" s="1">
        <f t="shared" si="154"/>
        <v>1979</v>
      </c>
      <c r="D4955" s="1">
        <f t="shared" si="155"/>
        <v>192</v>
      </c>
    </row>
    <row r="4956" spans="1:4" x14ac:dyDescent="0.35">
      <c r="A4956" s="2">
        <v>29132</v>
      </c>
      <c r="B4956" s="3">
        <v>109.589996</v>
      </c>
      <c r="C4956" s="1">
        <f t="shared" si="154"/>
        <v>1979</v>
      </c>
      <c r="D4956" s="1">
        <f t="shared" si="155"/>
        <v>193</v>
      </c>
    </row>
    <row r="4957" spans="1:4" x14ac:dyDescent="0.35">
      <c r="A4957" s="2">
        <v>29133</v>
      </c>
      <c r="B4957" s="3">
        <v>110.16999800000001</v>
      </c>
      <c r="C4957" s="1">
        <f t="shared" si="154"/>
        <v>1979</v>
      </c>
      <c r="D4957" s="1">
        <f t="shared" si="155"/>
        <v>194</v>
      </c>
    </row>
    <row r="4958" spans="1:4" x14ac:dyDescent="0.35">
      <c r="A4958" s="2">
        <v>29136</v>
      </c>
      <c r="B4958" s="3">
        <v>111.269997</v>
      </c>
      <c r="C4958" s="1">
        <f t="shared" si="154"/>
        <v>1979</v>
      </c>
      <c r="D4958" s="1">
        <f t="shared" si="155"/>
        <v>195</v>
      </c>
    </row>
    <row r="4959" spans="1:4" x14ac:dyDescent="0.35">
      <c r="A4959" s="2">
        <v>29137</v>
      </c>
      <c r="B4959" s="3">
        <v>109.43</v>
      </c>
      <c r="C4959" s="1">
        <f t="shared" si="154"/>
        <v>1979</v>
      </c>
      <c r="D4959" s="1">
        <f t="shared" si="155"/>
        <v>196</v>
      </c>
    </row>
    <row r="4960" spans="1:4" x14ac:dyDescent="0.35">
      <c r="A4960" s="2">
        <v>29138</v>
      </c>
      <c r="B4960" s="3">
        <v>106.230003</v>
      </c>
      <c r="C4960" s="1">
        <f t="shared" si="154"/>
        <v>1979</v>
      </c>
      <c r="D4960" s="1">
        <f t="shared" si="155"/>
        <v>197</v>
      </c>
    </row>
    <row r="4961" spans="1:4" x14ac:dyDescent="0.35">
      <c r="A4961" s="2">
        <v>29139</v>
      </c>
      <c r="B4961" s="3">
        <v>105.300003</v>
      </c>
      <c r="C4961" s="1">
        <f t="shared" si="154"/>
        <v>1979</v>
      </c>
      <c r="D4961" s="1">
        <f t="shared" si="155"/>
        <v>198</v>
      </c>
    </row>
    <row r="4962" spans="1:4" x14ac:dyDescent="0.35">
      <c r="A4962" s="2">
        <v>29140</v>
      </c>
      <c r="B4962" s="3">
        <v>105.050003</v>
      </c>
      <c r="C4962" s="1">
        <f t="shared" si="154"/>
        <v>1979</v>
      </c>
      <c r="D4962" s="1">
        <f t="shared" si="155"/>
        <v>199</v>
      </c>
    </row>
    <row r="4963" spans="1:4" x14ac:dyDescent="0.35">
      <c r="A4963" s="2">
        <v>29143</v>
      </c>
      <c r="B4963" s="3">
        <v>104.489998</v>
      </c>
      <c r="C4963" s="1">
        <f t="shared" si="154"/>
        <v>1979</v>
      </c>
      <c r="D4963" s="1">
        <f t="shared" si="155"/>
        <v>200</v>
      </c>
    </row>
    <row r="4964" spans="1:4" x14ac:dyDescent="0.35">
      <c r="A4964" s="2">
        <v>29144</v>
      </c>
      <c r="B4964" s="3">
        <v>103.360001</v>
      </c>
      <c r="C4964" s="1">
        <f t="shared" si="154"/>
        <v>1979</v>
      </c>
      <c r="D4964" s="1">
        <f t="shared" si="155"/>
        <v>201</v>
      </c>
    </row>
    <row r="4965" spans="1:4" x14ac:dyDescent="0.35">
      <c r="A4965" s="2">
        <v>29145</v>
      </c>
      <c r="B4965" s="3">
        <v>103.19000200000001</v>
      </c>
      <c r="C4965" s="1">
        <f t="shared" si="154"/>
        <v>1979</v>
      </c>
      <c r="D4965" s="1">
        <f t="shared" si="155"/>
        <v>202</v>
      </c>
    </row>
    <row r="4966" spans="1:4" x14ac:dyDescent="0.35">
      <c r="A4966" s="2">
        <v>29146</v>
      </c>
      <c r="B4966" s="3">
        <v>103.389999</v>
      </c>
      <c r="C4966" s="1">
        <f t="shared" si="154"/>
        <v>1979</v>
      </c>
      <c r="D4966" s="1">
        <f t="shared" si="155"/>
        <v>203</v>
      </c>
    </row>
    <row r="4967" spans="1:4" x14ac:dyDescent="0.35">
      <c r="A4967" s="2">
        <v>29147</v>
      </c>
      <c r="B4967" s="3">
        <v>103.58000199999999</v>
      </c>
      <c r="C4967" s="1">
        <f t="shared" si="154"/>
        <v>1979</v>
      </c>
      <c r="D4967" s="1">
        <f t="shared" si="155"/>
        <v>204</v>
      </c>
    </row>
    <row r="4968" spans="1:4" x14ac:dyDescent="0.35">
      <c r="A4968" s="2">
        <v>29150</v>
      </c>
      <c r="B4968" s="3">
        <v>101.379997</v>
      </c>
      <c r="C4968" s="1">
        <f t="shared" si="154"/>
        <v>1979</v>
      </c>
      <c r="D4968" s="1">
        <f t="shared" si="155"/>
        <v>205</v>
      </c>
    </row>
    <row r="4969" spans="1:4" x14ac:dyDescent="0.35">
      <c r="A4969" s="2">
        <v>29151</v>
      </c>
      <c r="B4969" s="3">
        <v>100.709999</v>
      </c>
      <c r="C4969" s="1">
        <f t="shared" si="154"/>
        <v>1979</v>
      </c>
      <c r="D4969" s="1">
        <f t="shared" si="155"/>
        <v>206</v>
      </c>
    </row>
    <row r="4970" spans="1:4" x14ac:dyDescent="0.35">
      <c r="A4970" s="2">
        <v>29152</v>
      </c>
      <c r="B4970" s="3">
        <v>100.279999</v>
      </c>
      <c r="C4970" s="1">
        <f t="shared" si="154"/>
        <v>1979</v>
      </c>
      <c r="D4970" s="1">
        <f t="shared" si="155"/>
        <v>207</v>
      </c>
    </row>
    <row r="4971" spans="1:4" x14ac:dyDescent="0.35">
      <c r="A4971" s="2">
        <v>29153</v>
      </c>
      <c r="B4971" s="3">
        <v>100.44000200000001</v>
      </c>
      <c r="C4971" s="1">
        <f t="shared" si="154"/>
        <v>1979</v>
      </c>
      <c r="D4971" s="1">
        <f t="shared" si="155"/>
        <v>208</v>
      </c>
    </row>
    <row r="4972" spans="1:4" x14ac:dyDescent="0.35">
      <c r="A4972" s="2">
        <v>29154</v>
      </c>
      <c r="B4972" s="3">
        <v>100</v>
      </c>
      <c r="C4972" s="1">
        <f t="shared" si="154"/>
        <v>1979</v>
      </c>
      <c r="D4972" s="1">
        <f t="shared" si="155"/>
        <v>209</v>
      </c>
    </row>
    <row r="4973" spans="1:4" x14ac:dyDescent="0.35">
      <c r="A4973" s="2">
        <v>29157</v>
      </c>
      <c r="B4973" s="3">
        <v>100.57</v>
      </c>
      <c r="C4973" s="1">
        <f t="shared" si="154"/>
        <v>1979</v>
      </c>
      <c r="D4973" s="1">
        <f t="shared" si="155"/>
        <v>210</v>
      </c>
    </row>
    <row r="4974" spans="1:4" x14ac:dyDescent="0.35">
      <c r="A4974" s="2">
        <v>29158</v>
      </c>
      <c r="B4974" s="3">
        <v>100.709999</v>
      </c>
      <c r="C4974" s="1">
        <f t="shared" si="154"/>
        <v>1979</v>
      </c>
      <c r="D4974" s="1">
        <f t="shared" si="155"/>
        <v>211</v>
      </c>
    </row>
    <row r="4975" spans="1:4" x14ac:dyDescent="0.35">
      <c r="A4975" s="2">
        <v>29159</v>
      </c>
      <c r="B4975" s="3">
        <v>102.66999800000001</v>
      </c>
      <c r="C4975" s="1">
        <f t="shared" si="154"/>
        <v>1979</v>
      </c>
      <c r="D4975" s="1">
        <f t="shared" si="155"/>
        <v>212</v>
      </c>
    </row>
    <row r="4976" spans="1:4" x14ac:dyDescent="0.35">
      <c r="A4976" s="2">
        <v>29160</v>
      </c>
      <c r="B4976" s="3">
        <v>101.82</v>
      </c>
      <c r="C4976" s="1">
        <f t="shared" si="154"/>
        <v>1979</v>
      </c>
      <c r="D4976" s="1">
        <f t="shared" si="155"/>
        <v>213</v>
      </c>
    </row>
    <row r="4977" spans="1:4" x14ac:dyDescent="0.35">
      <c r="A4977" s="2">
        <v>29161</v>
      </c>
      <c r="B4977" s="3">
        <v>102.57</v>
      </c>
      <c r="C4977" s="1">
        <f t="shared" si="154"/>
        <v>1979</v>
      </c>
      <c r="D4977" s="1">
        <f t="shared" si="155"/>
        <v>214</v>
      </c>
    </row>
    <row r="4978" spans="1:4" x14ac:dyDescent="0.35">
      <c r="A4978" s="2">
        <v>29164</v>
      </c>
      <c r="B4978" s="3">
        <v>102.510002</v>
      </c>
      <c r="C4978" s="1">
        <f t="shared" si="154"/>
        <v>1979</v>
      </c>
      <c r="D4978" s="1">
        <f t="shared" si="155"/>
        <v>215</v>
      </c>
    </row>
    <row r="4979" spans="1:4" x14ac:dyDescent="0.35">
      <c r="A4979" s="2">
        <v>29165</v>
      </c>
      <c r="B4979" s="3">
        <v>101.82</v>
      </c>
      <c r="C4979" s="1">
        <f t="shared" si="154"/>
        <v>1979</v>
      </c>
      <c r="D4979" s="1">
        <f t="shared" si="155"/>
        <v>216</v>
      </c>
    </row>
    <row r="4980" spans="1:4" x14ac:dyDescent="0.35">
      <c r="A4980" s="2">
        <v>29166</v>
      </c>
      <c r="B4980" s="3">
        <v>100.970001</v>
      </c>
      <c r="C4980" s="1">
        <f t="shared" si="154"/>
        <v>1979</v>
      </c>
      <c r="D4980" s="1">
        <f t="shared" si="155"/>
        <v>217</v>
      </c>
    </row>
    <row r="4981" spans="1:4" x14ac:dyDescent="0.35">
      <c r="A4981" s="2">
        <v>29167</v>
      </c>
      <c r="B4981" s="3">
        <v>99.870002999999997</v>
      </c>
      <c r="C4981" s="1">
        <f t="shared" si="154"/>
        <v>1979</v>
      </c>
      <c r="D4981" s="1">
        <f t="shared" si="155"/>
        <v>218</v>
      </c>
    </row>
    <row r="4982" spans="1:4" x14ac:dyDescent="0.35">
      <c r="A4982" s="2">
        <v>29168</v>
      </c>
      <c r="B4982" s="3">
        <v>100.58000199999999</v>
      </c>
      <c r="C4982" s="1">
        <f t="shared" si="154"/>
        <v>1979</v>
      </c>
      <c r="D4982" s="1">
        <f t="shared" si="155"/>
        <v>219</v>
      </c>
    </row>
    <row r="4983" spans="1:4" x14ac:dyDescent="0.35">
      <c r="A4983" s="2">
        <v>29171</v>
      </c>
      <c r="B4983" s="3">
        <v>101.510002</v>
      </c>
      <c r="C4983" s="1">
        <f t="shared" si="154"/>
        <v>1979</v>
      </c>
      <c r="D4983" s="1">
        <f t="shared" si="155"/>
        <v>220</v>
      </c>
    </row>
    <row r="4984" spans="1:4" x14ac:dyDescent="0.35">
      <c r="A4984" s="2">
        <v>29172</v>
      </c>
      <c r="B4984" s="3">
        <v>103.510002</v>
      </c>
      <c r="C4984" s="1">
        <f t="shared" si="154"/>
        <v>1979</v>
      </c>
      <c r="D4984" s="1">
        <f t="shared" si="155"/>
        <v>221</v>
      </c>
    </row>
    <row r="4985" spans="1:4" x14ac:dyDescent="0.35">
      <c r="A4985" s="2">
        <v>29173</v>
      </c>
      <c r="B4985" s="3">
        <v>102.94000200000001</v>
      </c>
      <c r="C4985" s="1">
        <f t="shared" si="154"/>
        <v>1979</v>
      </c>
      <c r="D4985" s="1">
        <f t="shared" si="155"/>
        <v>222</v>
      </c>
    </row>
    <row r="4986" spans="1:4" x14ac:dyDescent="0.35">
      <c r="A4986" s="2">
        <v>29174</v>
      </c>
      <c r="B4986" s="3">
        <v>103.389999</v>
      </c>
      <c r="C4986" s="1">
        <f t="shared" si="154"/>
        <v>1979</v>
      </c>
      <c r="D4986" s="1">
        <f t="shared" si="155"/>
        <v>223</v>
      </c>
    </row>
    <row r="4987" spans="1:4" x14ac:dyDescent="0.35">
      <c r="A4987" s="2">
        <v>29175</v>
      </c>
      <c r="B4987" s="3">
        <v>104.129997</v>
      </c>
      <c r="C4987" s="1">
        <f t="shared" si="154"/>
        <v>1979</v>
      </c>
      <c r="D4987" s="1">
        <f t="shared" si="155"/>
        <v>224</v>
      </c>
    </row>
    <row r="4988" spans="1:4" x14ac:dyDescent="0.35">
      <c r="A4988" s="2">
        <v>29178</v>
      </c>
      <c r="B4988" s="3">
        <v>103.790001</v>
      </c>
      <c r="C4988" s="1">
        <f t="shared" si="154"/>
        <v>1979</v>
      </c>
      <c r="D4988" s="1">
        <f t="shared" si="155"/>
        <v>225</v>
      </c>
    </row>
    <row r="4989" spans="1:4" x14ac:dyDescent="0.35">
      <c r="A4989" s="2">
        <v>29179</v>
      </c>
      <c r="B4989" s="3">
        <v>104.230003</v>
      </c>
      <c r="C4989" s="1">
        <f t="shared" si="154"/>
        <v>1979</v>
      </c>
      <c r="D4989" s="1">
        <f t="shared" si="155"/>
        <v>226</v>
      </c>
    </row>
    <row r="4990" spans="1:4" x14ac:dyDescent="0.35">
      <c r="A4990" s="2">
        <v>29180</v>
      </c>
      <c r="B4990" s="3">
        <v>103.69000200000001</v>
      </c>
      <c r="C4990" s="1">
        <f t="shared" si="154"/>
        <v>1979</v>
      </c>
      <c r="D4990" s="1">
        <f t="shared" si="155"/>
        <v>227</v>
      </c>
    </row>
    <row r="4991" spans="1:4" x14ac:dyDescent="0.35">
      <c r="A4991" s="2">
        <v>29182</v>
      </c>
      <c r="B4991" s="3">
        <v>103.889999</v>
      </c>
      <c r="C4991" s="1">
        <f t="shared" si="154"/>
        <v>1979</v>
      </c>
      <c r="D4991" s="1">
        <f t="shared" si="155"/>
        <v>228</v>
      </c>
    </row>
    <row r="4992" spans="1:4" x14ac:dyDescent="0.35">
      <c r="A4992" s="2">
        <v>29185</v>
      </c>
      <c r="B4992" s="3">
        <v>104.83000199999999</v>
      </c>
      <c r="C4992" s="1">
        <f t="shared" si="154"/>
        <v>1979</v>
      </c>
      <c r="D4992" s="1">
        <f t="shared" si="155"/>
        <v>229</v>
      </c>
    </row>
    <row r="4993" spans="1:4" x14ac:dyDescent="0.35">
      <c r="A4993" s="2">
        <v>29186</v>
      </c>
      <c r="B4993" s="3">
        <v>106.800003</v>
      </c>
      <c r="C4993" s="1">
        <f t="shared" si="154"/>
        <v>1979</v>
      </c>
      <c r="D4993" s="1">
        <f t="shared" si="155"/>
        <v>230</v>
      </c>
    </row>
    <row r="4994" spans="1:4" x14ac:dyDescent="0.35">
      <c r="A4994" s="2">
        <v>29187</v>
      </c>
      <c r="B4994" s="3">
        <v>106.379997</v>
      </c>
      <c r="C4994" s="1">
        <f t="shared" si="154"/>
        <v>1979</v>
      </c>
      <c r="D4994" s="1">
        <f t="shared" si="155"/>
        <v>231</v>
      </c>
    </row>
    <row r="4995" spans="1:4" x14ac:dyDescent="0.35">
      <c r="A4995" s="2">
        <v>29188</v>
      </c>
      <c r="B4995" s="3">
        <v>106.769997</v>
      </c>
      <c r="C4995" s="1">
        <f t="shared" ref="C4995:C5058" si="156">YEAR(A4995)</f>
        <v>1979</v>
      </c>
      <c r="D4995" s="1">
        <f t="shared" ref="D4995:D5058" si="157">IF(C4995&lt;&gt;C4994, 1, D4994+1)</f>
        <v>232</v>
      </c>
    </row>
    <row r="4996" spans="1:4" x14ac:dyDescent="0.35">
      <c r="A4996" s="2">
        <v>29189</v>
      </c>
      <c r="B4996" s="3">
        <v>106.80999799999999</v>
      </c>
      <c r="C4996" s="1">
        <f t="shared" si="156"/>
        <v>1979</v>
      </c>
      <c r="D4996" s="1">
        <f t="shared" si="157"/>
        <v>233</v>
      </c>
    </row>
    <row r="4997" spans="1:4" x14ac:dyDescent="0.35">
      <c r="A4997" s="2">
        <v>29192</v>
      </c>
      <c r="B4997" s="3">
        <v>106.160004</v>
      </c>
      <c r="C4997" s="1">
        <f t="shared" si="156"/>
        <v>1979</v>
      </c>
      <c r="D4997" s="1">
        <f t="shared" si="157"/>
        <v>234</v>
      </c>
    </row>
    <row r="4998" spans="1:4" x14ac:dyDescent="0.35">
      <c r="A4998" s="2">
        <v>29193</v>
      </c>
      <c r="B4998" s="3">
        <v>105.83000199999999</v>
      </c>
      <c r="C4998" s="1">
        <f t="shared" si="156"/>
        <v>1979</v>
      </c>
      <c r="D4998" s="1">
        <f t="shared" si="157"/>
        <v>235</v>
      </c>
    </row>
    <row r="4999" spans="1:4" x14ac:dyDescent="0.35">
      <c r="A4999" s="2">
        <v>29194</v>
      </c>
      <c r="B4999" s="3">
        <v>106.790001</v>
      </c>
      <c r="C4999" s="1">
        <f t="shared" si="156"/>
        <v>1979</v>
      </c>
      <c r="D4999" s="1">
        <f t="shared" si="157"/>
        <v>236</v>
      </c>
    </row>
    <row r="5000" spans="1:4" x14ac:dyDescent="0.35">
      <c r="A5000" s="2">
        <v>29195</v>
      </c>
      <c r="B5000" s="3">
        <v>107.25</v>
      </c>
      <c r="C5000" s="1">
        <f t="shared" si="156"/>
        <v>1979</v>
      </c>
      <c r="D5000" s="1">
        <f t="shared" si="157"/>
        <v>237</v>
      </c>
    </row>
    <row r="5001" spans="1:4" x14ac:dyDescent="0.35">
      <c r="A5001" s="2">
        <v>29196</v>
      </c>
      <c r="B5001" s="3">
        <v>108</v>
      </c>
      <c r="C5001" s="1">
        <f t="shared" si="156"/>
        <v>1979</v>
      </c>
      <c r="D5001" s="1">
        <f t="shared" si="157"/>
        <v>238</v>
      </c>
    </row>
    <row r="5002" spans="1:4" x14ac:dyDescent="0.35">
      <c r="A5002" s="2">
        <v>29199</v>
      </c>
      <c r="B5002" s="3">
        <v>107.519997</v>
      </c>
      <c r="C5002" s="1">
        <f t="shared" si="156"/>
        <v>1979</v>
      </c>
      <c r="D5002" s="1">
        <f t="shared" si="157"/>
        <v>239</v>
      </c>
    </row>
    <row r="5003" spans="1:4" x14ac:dyDescent="0.35">
      <c r="A5003" s="2">
        <v>29200</v>
      </c>
      <c r="B5003" s="3">
        <v>107.66999800000001</v>
      </c>
      <c r="C5003" s="1">
        <f t="shared" si="156"/>
        <v>1979</v>
      </c>
      <c r="D5003" s="1">
        <f t="shared" si="157"/>
        <v>240</v>
      </c>
    </row>
    <row r="5004" spans="1:4" x14ac:dyDescent="0.35">
      <c r="A5004" s="2">
        <v>29201</v>
      </c>
      <c r="B5004" s="3">
        <v>107.489998</v>
      </c>
      <c r="C5004" s="1">
        <f t="shared" si="156"/>
        <v>1979</v>
      </c>
      <c r="D5004" s="1">
        <f t="shared" si="157"/>
        <v>241</v>
      </c>
    </row>
    <row r="5005" spans="1:4" x14ac:dyDescent="0.35">
      <c r="A5005" s="2">
        <v>29202</v>
      </c>
      <c r="B5005" s="3">
        <v>107.519997</v>
      </c>
      <c r="C5005" s="1">
        <f t="shared" si="156"/>
        <v>1979</v>
      </c>
      <c r="D5005" s="1">
        <f t="shared" si="157"/>
        <v>242</v>
      </c>
    </row>
    <row r="5006" spans="1:4" x14ac:dyDescent="0.35">
      <c r="A5006" s="2">
        <v>29203</v>
      </c>
      <c r="B5006" s="3">
        <v>107.66999800000001</v>
      </c>
      <c r="C5006" s="1">
        <f t="shared" si="156"/>
        <v>1979</v>
      </c>
      <c r="D5006" s="1">
        <f t="shared" si="157"/>
        <v>243</v>
      </c>
    </row>
    <row r="5007" spans="1:4" x14ac:dyDescent="0.35">
      <c r="A5007" s="2">
        <v>29206</v>
      </c>
      <c r="B5007" s="3">
        <v>108.91999800000001</v>
      </c>
      <c r="C5007" s="1">
        <f t="shared" si="156"/>
        <v>1979</v>
      </c>
      <c r="D5007" s="1">
        <f t="shared" si="157"/>
        <v>244</v>
      </c>
    </row>
    <row r="5008" spans="1:4" x14ac:dyDescent="0.35">
      <c r="A5008" s="2">
        <v>29207</v>
      </c>
      <c r="B5008" s="3">
        <v>109.33000199999999</v>
      </c>
      <c r="C5008" s="1">
        <f t="shared" si="156"/>
        <v>1979</v>
      </c>
      <c r="D5008" s="1">
        <f t="shared" si="157"/>
        <v>245</v>
      </c>
    </row>
    <row r="5009" spans="1:4" x14ac:dyDescent="0.35">
      <c r="A5009" s="2">
        <v>29208</v>
      </c>
      <c r="B5009" s="3">
        <v>108.300003</v>
      </c>
      <c r="C5009" s="1">
        <f t="shared" si="156"/>
        <v>1979</v>
      </c>
      <c r="D5009" s="1">
        <f t="shared" si="157"/>
        <v>246</v>
      </c>
    </row>
    <row r="5010" spans="1:4" x14ac:dyDescent="0.35">
      <c r="A5010" s="2">
        <v>29209</v>
      </c>
      <c r="B5010" s="3">
        <v>108.199997</v>
      </c>
      <c r="C5010" s="1">
        <f t="shared" si="156"/>
        <v>1979</v>
      </c>
      <c r="D5010" s="1">
        <f t="shared" si="157"/>
        <v>247</v>
      </c>
    </row>
    <row r="5011" spans="1:4" x14ac:dyDescent="0.35">
      <c r="A5011" s="2">
        <v>29210</v>
      </c>
      <c r="B5011" s="3">
        <v>108.260002</v>
      </c>
      <c r="C5011" s="1">
        <f t="shared" si="156"/>
        <v>1979</v>
      </c>
      <c r="D5011" s="1">
        <f t="shared" si="157"/>
        <v>248</v>
      </c>
    </row>
    <row r="5012" spans="1:4" x14ac:dyDescent="0.35">
      <c r="A5012" s="2">
        <v>29213</v>
      </c>
      <c r="B5012" s="3">
        <v>107.589996</v>
      </c>
      <c r="C5012" s="1">
        <f t="shared" si="156"/>
        <v>1979</v>
      </c>
      <c r="D5012" s="1">
        <f t="shared" si="157"/>
        <v>249</v>
      </c>
    </row>
    <row r="5013" spans="1:4" x14ac:dyDescent="0.35">
      <c r="A5013" s="2">
        <v>29215</v>
      </c>
      <c r="B5013" s="3">
        <v>107.660004</v>
      </c>
      <c r="C5013" s="1">
        <f t="shared" si="156"/>
        <v>1979</v>
      </c>
      <c r="D5013" s="1">
        <f t="shared" si="157"/>
        <v>250</v>
      </c>
    </row>
    <row r="5014" spans="1:4" x14ac:dyDescent="0.35">
      <c r="A5014" s="2">
        <v>29216</v>
      </c>
      <c r="B5014" s="3">
        <v>107.779999</v>
      </c>
      <c r="C5014" s="1">
        <f t="shared" si="156"/>
        <v>1979</v>
      </c>
      <c r="D5014" s="1">
        <f t="shared" si="157"/>
        <v>251</v>
      </c>
    </row>
    <row r="5015" spans="1:4" x14ac:dyDescent="0.35">
      <c r="A5015" s="2">
        <v>29217</v>
      </c>
      <c r="B5015" s="3">
        <v>107.959999</v>
      </c>
      <c r="C5015" s="1">
        <f t="shared" si="156"/>
        <v>1979</v>
      </c>
      <c r="D5015" s="1">
        <f t="shared" si="157"/>
        <v>252</v>
      </c>
    </row>
    <row r="5016" spans="1:4" x14ac:dyDescent="0.35">
      <c r="A5016" s="2">
        <v>29220</v>
      </c>
      <c r="B5016" s="3">
        <v>107.839996</v>
      </c>
      <c r="C5016" s="1">
        <f t="shared" si="156"/>
        <v>1979</v>
      </c>
      <c r="D5016" s="1">
        <f t="shared" si="157"/>
        <v>253</v>
      </c>
    </row>
    <row r="5017" spans="1:4" x14ac:dyDescent="0.35">
      <c r="A5017" s="2">
        <v>29222</v>
      </c>
      <c r="B5017" s="3">
        <v>107.94000200000001</v>
      </c>
      <c r="C5017" s="1">
        <f t="shared" si="156"/>
        <v>1980</v>
      </c>
      <c r="D5017" s="1">
        <f t="shared" si="157"/>
        <v>1</v>
      </c>
    </row>
    <row r="5018" spans="1:4" x14ac:dyDescent="0.35">
      <c r="A5018" s="2">
        <v>29223</v>
      </c>
      <c r="B5018" s="3">
        <v>105.760002</v>
      </c>
      <c r="C5018" s="1">
        <f t="shared" si="156"/>
        <v>1980</v>
      </c>
      <c r="D5018" s="1">
        <f t="shared" si="157"/>
        <v>2</v>
      </c>
    </row>
    <row r="5019" spans="1:4" x14ac:dyDescent="0.35">
      <c r="A5019" s="2">
        <v>29224</v>
      </c>
      <c r="B5019" s="3">
        <v>105.220001</v>
      </c>
      <c r="C5019" s="1">
        <f t="shared" si="156"/>
        <v>1980</v>
      </c>
      <c r="D5019" s="1">
        <f t="shared" si="157"/>
        <v>3</v>
      </c>
    </row>
    <row r="5020" spans="1:4" x14ac:dyDescent="0.35">
      <c r="A5020" s="2">
        <v>29227</v>
      </c>
      <c r="B5020" s="3">
        <v>106.519997</v>
      </c>
      <c r="C5020" s="1">
        <f t="shared" si="156"/>
        <v>1980</v>
      </c>
      <c r="D5020" s="1">
        <f t="shared" si="157"/>
        <v>4</v>
      </c>
    </row>
    <row r="5021" spans="1:4" x14ac:dyDescent="0.35">
      <c r="A5021" s="2">
        <v>29228</v>
      </c>
      <c r="B5021" s="3">
        <v>106.80999799999999</v>
      </c>
      <c r="C5021" s="1">
        <f t="shared" si="156"/>
        <v>1980</v>
      </c>
      <c r="D5021" s="1">
        <f t="shared" si="157"/>
        <v>5</v>
      </c>
    </row>
    <row r="5022" spans="1:4" x14ac:dyDescent="0.35">
      <c r="A5022" s="2">
        <v>29229</v>
      </c>
      <c r="B5022" s="3">
        <v>108.949997</v>
      </c>
      <c r="C5022" s="1">
        <f t="shared" si="156"/>
        <v>1980</v>
      </c>
      <c r="D5022" s="1">
        <f t="shared" si="157"/>
        <v>6</v>
      </c>
    </row>
    <row r="5023" spans="1:4" x14ac:dyDescent="0.35">
      <c r="A5023" s="2">
        <v>29230</v>
      </c>
      <c r="B5023" s="3">
        <v>109.050003</v>
      </c>
      <c r="C5023" s="1">
        <f t="shared" si="156"/>
        <v>1980</v>
      </c>
      <c r="D5023" s="1">
        <f t="shared" si="157"/>
        <v>7</v>
      </c>
    </row>
    <row r="5024" spans="1:4" x14ac:dyDescent="0.35">
      <c r="A5024" s="2">
        <v>29231</v>
      </c>
      <c r="B5024" s="3">
        <v>109.889999</v>
      </c>
      <c r="C5024" s="1">
        <f t="shared" si="156"/>
        <v>1980</v>
      </c>
      <c r="D5024" s="1">
        <f t="shared" si="157"/>
        <v>8</v>
      </c>
    </row>
    <row r="5025" spans="1:4" x14ac:dyDescent="0.35">
      <c r="A5025" s="2">
        <v>29234</v>
      </c>
      <c r="B5025" s="3">
        <v>109.91999800000001</v>
      </c>
      <c r="C5025" s="1">
        <f t="shared" si="156"/>
        <v>1980</v>
      </c>
      <c r="D5025" s="1">
        <f t="shared" si="157"/>
        <v>9</v>
      </c>
    </row>
    <row r="5026" spans="1:4" x14ac:dyDescent="0.35">
      <c r="A5026" s="2">
        <v>29235</v>
      </c>
      <c r="B5026" s="3">
        <v>110.379997</v>
      </c>
      <c r="C5026" s="1">
        <f t="shared" si="156"/>
        <v>1980</v>
      </c>
      <c r="D5026" s="1">
        <f t="shared" si="157"/>
        <v>10</v>
      </c>
    </row>
    <row r="5027" spans="1:4" x14ac:dyDescent="0.35">
      <c r="A5027" s="2">
        <v>29236</v>
      </c>
      <c r="B5027" s="3">
        <v>111.139999</v>
      </c>
      <c r="C5027" s="1">
        <f t="shared" si="156"/>
        <v>1980</v>
      </c>
      <c r="D5027" s="1">
        <f t="shared" si="157"/>
        <v>11</v>
      </c>
    </row>
    <row r="5028" spans="1:4" x14ac:dyDescent="0.35">
      <c r="A5028" s="2">
        <v>29237</v>
      </c>
      <c r="B5028" s="3">
        <v>111.050003</v>
      </c>
      <c r="C5028" s="1">
        <f t="shared" si="156"/>
        <v>1980</v>
      </c>
      <c r="D5028" s="1">
        <f t="shared" si="157"/>
        <v>12</v>
      </c>
    </row>
    <row r="5029" spans="1:4" x14ac:dyDescent="0.35">
      <c r="A5029" s="2">
        <v>29238</v>
      </c>
      <c r="B5029" s="3">
        <v>110.699997</v>
      </c>
      <c r="C5029" s="1">
        <f t="shared" si="156"/>
        <v>1980</v>
      </c>
      <c r="D5029" s="1">
        <f t="shared" si="157"/>
        <v>13</v>
      </c>
    </row>
    <row r="5030" spans="1:4" x14ac:dyDescent="0.35">
      <c r="A5030" s="2">
        <v>29241</v>
      </c>
      <c r="B5030" s="3">
        <v>111.07</v>
      </c>
      <c r="C5030" s="1">
        <f t="shared" si="156"/>
        <v>1980</v>
      </c>
      <c r="D5030" s="1">
        <f t="shared" si="157"/>
        <v>14</v>
      </c>
    </row>
    <row r="5031" spans="1:4" x14ac:dyDescent="0.35">
      <c r="A5031" s="2">
        <v>29242</v>
      </c>
      <c r="B5031" s="3">
        <v>112.099998</v>
      </c>
      <c r="C5031" s="1">
        <f t="shared" si="156"/>
        <v>1980</v>
      </c>
      <c r="D5031" s="1">
        <f t="shared" si="157"/>
        <v>15</v>
      </c>
    </row>
    <row r="5032" spans="1:4" x14ac:dyDescent="0.35">
      <c r="A5032" s="2">
        <v>29243</v>
      </c>
      <c r="B5032" s="3">
        <v>111.510002</v>
      </c>
      <c r="C5032" s="1">
        <f t="shared" si="156"/>
        <v>1980</v>
      </c>
      <c r="D5032" s="1">
        <f t="shared" si="157"/>
        <v>16</v>
      </c>
    </row>
    <row r="5033" spans="1:4" x14ac:dyDescent="0.35">
      <c r="A5033" s="2">
        <v>29244</v>
      </c>
      <c r="B5033" s="3">
        <v>113.44000200000001</v>
      </c>
      <c r="C5033" s="1">
        <f t="shared" si="156"/>
        <v>1980</v>
      </c>
      <c r="D5033" s="1">
        <f t="shared" si="157"/>
        <v>17</v>
      </c>
    </row>
    <row r="5034" spans="1:4" x14ac:dyDescent="0.35">
      <c r="A5034" s="2">
        <v>29245</v>
      </c>
      <c r="B5034" s="3">
        <v>113.699997</v>
      </c>
      <c r="C5034" s="1">
        <f t="shared" si="156"/>
        <v>1980</v>
      </c>
      <c r="D5034" s="1">
        <f t="shared" si="157"/>
        <v>18</v>
      </c>
    </row>
    <row r="5035" spans="1:4" x14ac:dyDescent="0.35">
      <c r="A5035" s="2">
        <v>29248</v>
      </c>
      <c r="B5035" s="3">
        <v>113.610001</v>
      </c>
      <c r="C5035" s="1">
        <f t="shared" si="156"/>
        <v>1980</v>
      </c>
      <c r="D5035" s="1">
        <f t="shared" si="157"/>
        <v>19</v>
      </c>
    </row>
    <row r="5036" spans="1:4" x14ac:dyDescent="0.35">
      <c r="A5036" s="2">
        <v>29249</v>
      </c>
      <c r="B5036" s="3">
        <v>114.849998</v>
      </c>
      <c r="C5036" s="1">
        <f t="shared" si="156"/>
        <v>1980</v>
      </c>
      <c r="D5036" s="1">
        <f t="shared" si="157"/>
        <v>20</v>
      </c>
    </row>
    <row r="5037" spans="1:4" x14ac:dyDescent="0.35">
      <c r="A5037" s="2">
        <v>29250</v>
      </c>
      <c r="B5037" s="3">
        <v>114.07</v>
      </c>
      <c r="C5037" s="1">
        <f t="shared" si="156"/>
        <v>1980</v>
      </c>
      <c r="D5037" s="1">
        <f t="shared" si="157"/>
        <v>21</v>
      </c>
    </row>
    <row r="5038" spans="1:4" x14ac:dyDescent="0.35">
      <c r="A5038" s="2">
        <v>29251</v>
      </c>
      <c r="B5038" s="3">
        <v>115.199997</v>
      </c>
      <c r="C5038" s="1">
        <f t="shared" si="156"/>
        <v>1980</v>
      </c>
      <c r="D5038" s="1">
        <f t="shared" si="157"/>
        <v>22</v>
      </c>
    </row>
    <row r="5039" spans="1:4" x14ac:dyDescent="0.35">
      <c r="A5039" s="2">
        <v>29252</v>
      </c>
      <c r="B5039" s="3">
        <v>114.160004</v>
      </c>
      <c r="C5039" s="1">
        <f t="shared" si="156"/>
        <v>1980</v>
      </c>
      <c r="D5039" s="1">
        <f t="shared" si="157"/>
        <v>23</v>
      </c>
    </row>
    <row r="5040" spans="1:4" x14ac:dyDescent="0.35">
      <c r="A5040" s="2">
        <v>29255</v>
      </c>
      <c r="B5040" s="3">
        <v>115.120003</v>
      </c>
      <c r="C5040" s="1">
        <f t="shared" si="156"/>
        <v>1980</v>
      </c>
      <c r="D5040" s="1">
        <f t="shared" si="157"/>
        <v>24</v>
      </c>
    </row>
    <row r="5041" spans="1:4" x14ac:dyDescent="0.35">
      <c r="A5041" s="2">
        <v>29256</v>
      </c>
      <c r="B5041" s="3">
        <v>114.370003</v>
      </c>
      <c r="C5041" s="1">
        <f t="shared" si="156"/>
        <v>1980</v>
      </c>
      <c r="D5041" s="1">
        <f t="shared" si="157"/>
        <v>25</v>
      </c>
    </row>
    <row r="5042" spans="1:4" x14ac:dyDescent="0.35">
      <c r="A5042" s="2">
        <v>29257</v>
      </c>
      <c r="B5042" s="3">
        <v>114.660004</v>
      </c>
      <c r="C5042" s="1">
        <f t="shared" si="156"/>
        <v>1980</v>
      </c>
      <c r="D5042" s="1">
        <f t="shared" si="157"/>
        <v>26</v>
      </c>
    </row>
    <row r="5043" spans="1:4" x14ac:dyDescent="0.35">
      <c r="A5043" s="2">
        <v>29258</v>
      </c>
      <c r="B5043" s="3">
        <v>115.720001</v>
      </c>
      <c r="C5043" s="1">
        <f t="shared" si="156"/>
        <v>1980</v>
      </c>
      <c r="D5043" s="1">
        <f t="shared" si="157"/>
        <v>27</v>
      </c>
    </row>
    <row r="5044" spans="1:4" x14ac:dyDescent="0.35">
      <c r="A5044" s="2">
        <v>29259</v>
      </c>
      <c r="B5044" s="3">
        <v>116.279999</v>
      </c>
      <c r="C5044" s="1">
        <f t="shared" si="156"/>
        <v>1980</v>
      </c>
      <c r="D5044" s="1">
        <f t="shared" si="157"/>
        <v>28</v>
      </c>
    </row>
    <row r="5045" spans="1:4" x14ac:dyDescent="0.35">
      <c r="A5045" s="2">
        <v>29262</v>
      </c>
      <c r="B5045" s="3">
        <v>117.949997</v>
      </c>
      <c r="C5045" s="1">
        <f t="shared" si="156"/>
        <v>1980</v>
      </c>
      <c r="D5045" s="1">
        <f t="shared" si="157"/>
        <v>29</v>
      </c>
    </row>
    <row r="5046" spans="1:4" x14ac:dyDescent="0.35">
      <c r="A5046" s="2">
        <v>29263</v>
      </c>
      <c r="B5046" s="3">
        <v>117.120003</v>
      </c>
      <c r="C5046" s="1">
        <f t="shared" si="156"/>
        <v>1980</v>
      </c>
      <c r="D5046" s="1">
        <f t="shared" si="157"/>
        <v>30</v>
      </c>
    </row>
    <row r="5047" spans="1:4" x14ac:dyDescent="0.35">
      <c r="A5047" s="2">
        <v>29264</v>
      </c>
      <c r="B5047" s="3">
        <v>117.900002</v>
      </c>
      <c r="C5047" s="1">
        <f t="shared" si="156"/>
        <v>1980</v>
      </c>
      <c r="D5047" s="1">
        <f t="shared" si="157"/>
        <v>31</v>
      </c>
    </row>
    <row r="5048" spans="1:4" x14ac:dyDescent="0.35">
      <c r="A5048" s="2">
        <v>29265</v>
      </c>
      <c r="B5048" s="3">
        <v>118.44000200000001</v>
      </c>
      <c r="C5048" s="1">
        <f t="shared" si="156"/>
        <v>1980</v>
      </c>
      <c r="D5048" s="1">
        <f t="shared" si="157"/>
        <v>32</v>
      </c>
    </row>
    <row r="5049" spans="1:4" x14ac:dyDescent="0.35">
      <c r="A5049" s="2">
        <v>29266</v>
      </c>
      <c r="B5049" s="3">
        <v>116.699997</v>
      </c>
      <c r="C5049" s="1">
        <f t="shared" si="156"/>
        <v>1980</v>
      </c>
      <c r="D5049" s="1">
        <f t="shared" si="157"/>
        <v>33</v>
      </c>
    </row>
    <row r="5050" spans="1:4" x14ac:dyDescent="0.35">
      <c r="A5050" s="2">
        <v>29270</v>
      </c>
      <c r="B5050" s="3">
        <v>115.410004</v>
      </c>
      <c r="C5050" s="1">
        <f t="shared" si="156"/>
        <v>1980</v>
      </c>
      <c r="D5050" s="1">
        <f t="shared" si="157"/>
        <v>34</v>
      </c>
    </row>
    <row r="5051" spans="1:4" x14ac:dyDescent="0.35">
      <c r="A5051" s="2">
        <v>29271</v>
      </c>
      <c r="B5051" s="3">
        <v>114.599998</v>
      </c>
      <c r="C5051" s="1">
        <f t="shared" si="156"/>
        <v>1980</v>
      </c>
      <c r="D5051" s="1">
        <f t="shared" si="157"/>
        <v>35</v>
      </c>
    </row>
    <row r="5052" spans="1:4" x14ac:dyDescent="0.35">
      <c r="A5052" s="2">
        <v>29272</v>
      </c>
      <c r="B5052" s="3">
        <v>116.470001</v>
      </c>
      <c r="C5052" s="1">
        <f t="shared" si="156"/>
        <v>1980</v>
      </c>
      <c r="D5052" s="1">
        <f t="shared" si="157"/>
        <v>36</v>
      </c>
    </row>
    <row r="5053" spans="1:4" x14ac:dyDescent="0.35">
      <c r="A5053" s="2">
        <v>29273</v>
      </c>
      <c r="B5053" s="3">
        <v>115.279999</v>
      </c>
      <c r="C5053" s="1">
        <f t="shared" si="156"/>
        <v>1980</v>
      </c>
      <c r="D5053" s="1">
        <f t="shared" si="157"/>
        <v>37</v>
      </c>
    </row>
    <row r="5054" spans="1:4" x14ac:dyDescent="0.35">
      <c r="A5054" s="2">
        <v>29276</v>
      </c>
      <c r="B5054" s="3">
        <v>114.93</v>
      </c>
      <c r="C5054" s="1">
        <f t="shared" si="156"/>
        <v>1980</v>
      </c>
      <c r="D5054" s="1">
        <f t="shared" si="157"/>
        <v>38</v>
      </c>
    </row>
    <row r="5055" spans="1:4" x14ac:dyDescent="0.35">
      <c r="A5055" s="2">
        <v>29277</v>
      </c>
      <c r="B5055" s="3">
        <v>113.33000199999999</v>
      </c>
      <c r="C5055" s="1">
        <f t="shared" si="156"/>
        <v>1980</v>
      </c>
      <c r="D5055" s="1">
        <f t="shared" si="157"/>
        <v>39</v>
      </c>
    </row>
    <row r="5056" spans="1:4" x14ac:dyDescent="0.35">
      <c r="A5056" s="2">
        <v>29278</v>
      </c>
      <c r="B5056" s="3">
        <v>113.980003</v>
      </c>
      <c r="C5056" s="1">
        <f t="shared" si="156"/>
        <v>1980</v>
      </c>
      <c r="D5056" s="1">
        <f t="shared" si="157"/>
        <v>40</v>
      </c>
    </row>
    <row r="5057" spans="1:4" x14ac:dyDescent="0.35">
      <c r="A5057" s="2">
        <v>29279</v>
      </c>
      <c r="B5057" s="3">
        <v>112.379997</v>
      </c>
      <c r="C5057" s="1">
        <f t="shared" si="156"/>
        <v>1980</v>
      </c>
      <c r="D5057" s="1">
        <f t="shared" si="157"/>
        <v>41</v>
      </c>
    </row>
    <row r="5058" spans="1:4" x14ac:dyDescent="0.35">
      <c r="A5058" s="2">
        <v>29280</v>
      </c>
      <c r="B5058" s="3">
        <v>112.349998</v>
      </c>
      <c r="C5058" s="1">
        <f t="shared" si="156"/>
        <v>1980</v>
      </c>
      <c r="D5058" s="1">
        <f t="shared" si="157"/>
        <v>42</v>
      </c>
    </row>
    <row r="5059" spans="1:4" x14ac:dyDescent="0.35">
      <c r="A5059" s="2">
        <v>29283</v>
      </c>
      <c r="B5059" s="3">
        <v>113.660004</v>
      </c>
      <c r="C5059" s="1">
        <f t="shared" ref="C5059:C5122" si="158">YEAR(A5059)</f>
        <v>1980</v>
      </c>
      <c r="D5059" s="1">
        <f t="shared" ref="D5059:D5122" si="159">IF(C5059&lt;&gt;C5058, 1, D5058+1)</f>
        <v>43</v>
      </c>
    </row>
    <row r="5060" spans="1:4" x14ac:dyDescent="0.35">
      <c r="A5060" s="2">
        <v>29284</v>
      </c>
      <c r="B5060" s="3">
        <v>112.5</v>
      </c>
      <c r="C5060" s="1">
        <f t="shared" si="158"/>
        <v>1980</v>
      </c>
      <c r="D5060" s="1">
        <f t="shared" si="159"/>
        <v>44</v>
      </c>
    </row>
    <row r="5061" spans="1:4" x14ac:dyDescent="0.35">
      <c r="A5061" s="2">
        <v>29285</v>
      </c>
      <c r="B5061" s="3">
        <v>112.779999</v>
      </c>
      <c r="C5061" s="1">
        <f t="shared" si="158"/>
        <v>1980</v>
      </c>
      <c r="D5061" s="1">
        <f t="shared" si="159"/>
        <v>45</v>
      </c>
    </row>
    <row r="5062" spans="1:4" x14ac:dyDescent="0.35">
      <c r="A5062" s="2">
        <v>29286</v>
      </c>
      <c r="B5062" s="3">
        <v>111.129997</v>
      </c>
      <c r="C5062" s="1">
        <f t="shared" si="158"/>
        <v>1980</v>
      </c>
      <c r="D5062" s="1">
        <f t="shared" si="159"/>
        <v>46</v>
      </c>
    </row>
    <row r="5063" spans="1:4" x14ac:dyDescent="0.35">
      <c r="A5063" s="2">
        <v>29287</v>
      </c>
      <c r="B5063" s="3">
        <v>108.650002</v>
      </c>
      <c r="C5063" s="1">
        <f t="shared" si="158"/>
        <v>1980</v>
      </c>
      <c r="D5063" s="1">
        <f t="shared" si="159"/>
        <v>47</v>
      </c>
    </row>
    <row r="5064" spans="1:4" x14ac:dyDescent="0.35">
      <c r="A5064" s="2">
        <v>29290</v>
      </c>
      <c r="B5064" s="3">
        <v>106.900002</v>
      </c>
      <c r="C5064" s="1">
        <f t="shared" si="158"/>
        <v>1980</v>
      </c>
      <c r="D5064" s="1">
        <f t="shared" si="159"/>
        <v>48</v>
      </c>
    </row>
    <row r="5065" spans="1:4" x14ac:dyDescent="0.35">
      <c r="A5065" s="2">
        <v>29291</v>
      </c>
      <c r="B5065" s="3">
        <v>106.510002</v>
      </c>
      <c r="C5065" s="1">
        <f t="shared" si="158"/>
        <v>1980</v>
      </c>
      <c r="D5065" s="1">
        <f t="shared" si="159"/>
        <v>49</v>
      </c>
    </row>
    <row r="5066" spans="1:4" x14ac:dyDescent="0.35">
      <c r="A5066" s="2">
        <v>29292</v>
      </c>
      <c r="B5066" s="3">
        <v>107.779999</v>
      </c>
      <c r="C5066" s="1">
        <f t="shared" si="158"/>
        <v>1980</v>
      </c>
      <c r="D5066" s="1">
        <f t="shared" si="159"/>
        <v>50</v>
      </c>
    </row>
    <row r="5067" spans="1:4" x14ac:dyDescent="0.35">
      <c r="A5067" s="2">
        <v>29293</v>
      </c>
      <c r="B5067" s="3">
        <v>106.870003</v>
      </c>
      <c r="C5067" s="1">
        <f t="shared" si="158"/>
        <v>1980</v>
      </c>
      <c r="D5067" s="1">
        <f t="shared" si="159"/>
        <v>51</v>
      </c>
    </row>
    <row r="5068" spans="1:4" x14ac:dyDescent="0.35">
      <c r="A5068" s="2">
        <v>29294</v>
      </c>
      <c r="B5068" s="3">
        <v>105.620003</v>
      </c>
      <c r="C5068" s="1">
        <f t="shared" si="158"/>
        <v>1980</v>
      </c>
      <c r="D5068" s="1">
        <f t="shared" si="159"/>
        <v>52</v>
      </c>
    </row>
    <row r="5069" spans="1:4" x14ac:dyDescent="0.35">
      <c r="A5069" s="2">
        <v>29297</v>
      </c>
      <c r="B5069" s="3">
        <v>105.230003</v>
      </c>
      <c r="C5069" s="1">
        <f t="shared" si="158"/>
        <v>1980</v>
      </c>
      <c r="D5069" s="1">
        <f t="shared" si="159"/>
        <v>53</v>
      </c>
    </row>
    <row r="5070" spans="1:4" x14ac:dyDescent="0.35">
      <c r="A5070" s="2">
        <v>29298</v>
      </c>
      <c r="B5070" s="3">
        <v>102.260002</v>
      </c>
      <c r="C5070" s="1">
        <f t="shared" si="158"/>
        <v>1980</v>
      </c>
      <c r="D5070" s="1">
        <f t="shared" si="159"/>
        <v>54</v>
      </c>
    </row>
    <row r="5071" spans="1:4" x14ac:dyDescent="0.35">
      <c r="A5071" s="2">
        <v>29299</v>
      </c>
      <c r="B5071" s="3">
        <v>104.099998</v>
      </c>
      <c r="C5071" s="1">
        <f t="shared" si="158"/>
        <v>1980</v>
      </c>
      <c r="D5071" s="1">
        <f t="shared" si="159"/>
        <v>55</v>
      </c>
    </row>
    <row r="5072" spans="1:4" x14ac:dyDescent="0.35">
      <c r="A5072" s="2">
        <v>29300</v>
      </c>
      <c r="B5072" s="3">
        <v>104.30999799999999</v>
      </c>
      <c r="C5072" s="1">
        <f t="shared" si="158"/>
        <v>1980</v>
      </c>
      <c r="D5072" s="1">
        <f t="shared" si="159"/>
        <v>56</v>
      </c>
    </row>
    <row r="5073" spans="1:4" x14ac:dyDescent="0.35">
      <c r="A5073" s="2">
        <v>29301</v>
      </c>
      <c r="B5073" s="3">
        <v>103.120003</v>
      </c>
      <c r="C5073" s="1">
        <f t="shared" si="158"/>
        <v>1980</v>
      </c>
      <c r="D5073" s="1">
        <f t="shared" si="159"/>
        <v>57</v>
      </c>
    </row>
    <row r="5074" spans="1:4" x14ac:dyDescent="0.35">
      <c r="A5074" s="2">
        <v>29304</v>
      </c>
      <c r="B5074" s="3">
        <v>102.18</v>
      </c>
      <c r="C5074" s="1">
        <f t="shared" si="158"/>
        <v>1980</v>
      </c>
      <c r="D5074" s="1">
        <f t="shared" si="159"/>
        <v>58</v>
      </c>
    </row>
    <row r="5075" spans="1:4" x14ac:dyDescent="0.35">
      <c r="A5075" s="2">
        <v>29305</v>
      </c>
      <c r="B5075" s="3">
        <v>99.279999000000004</v>
      </c>
      <c r="C5075" s="1">
        <f t="shared" si="158"/>
        <v>1980</v>
      </c>
      <c r="D5075" s="1">
        <f t="shared" si="159"/>
        <v>59</v>
      </c>
    </row>
    <row r="5076" spans="1:4" x14ac:dyDescent="0.35">
      <c r="A5076" s="2">
        <v>29306</v>
      </c>
      <c r="B5076" s="3">
        <v>99.190002000000007</v>
      </c>
      <c r="C5076" s="1">
        <f t="shared" si="158"/>
        <v>1980</v>
      </c>
      <c r="D5076" s="1">
        <f t="shared" si="159"/>
        <v>60</v>
      </c>
    </row>
    <row r="5077" spans="1:4" x14ac:dyDescent="0.35">
      <c r="A5077" s="2">
        <v>29307</v>
      </c>
      <c r="B5077" s="3">
        <v>98.68</v>
      </c>
      <c r="C5077" s="1">
        <f t="shared" si="158"/>
        <v>1980</v>
      </c>
      <c r="D5077" s="1">
        <f t="shared" si="159"/>
        <v>61</v>
      </c>
    </row>
    <row r="5078" spans="1:4" x14ac:dyDescent="0.35">
      <c r="A5078" s="2">
        <v>29308</v>
      </c>
      <c r="B5078" s="3">
        <v>98.220000999999996</v>
      </c>
      <c r="C5078" s="1">
        <f t="shared" si="158"/>
        <v>1980</v>
      </c>
      <c r="D5078" s="1">
        <f t="shared" si="159"/>
        <v>62</v>
      </c>
    </row>
    <row r="5079" spans="1:4" x14ac:dyDescent="0.35">
      <c r="A5079" s="2">
        <v>29311</v>
      </c>
      <c r="B5079" s="3">
        <v>100.68</v>
      </c>
      <c r="C5079" s="1">
        <f t="shared" si="158"/>
        <v>1980</v>
      </c>
      <c r="D5079" s="1">
        <f t="shared" si="159"/>
        <v>63</v>
      </c>
    </row>
    <row r="5080" spans="1:4" x14ac:dyDescent="0.35">
      <c r="A5080" s="2">
        <v>29312</v>
      </c>
      <c r="B5080" s="3">
        <v>102.089996</v>
      </c>
      <c r="C5080" s="1">
        <f t="shared" si="158"/>
        <v>1980</v>
      </c>
      <c r="D5080" s="1">
        <f t="shared" si="159"/>
        <v>64</v>
      </c>
    </row>
    <row r="5081" spans="1:4" x14ac:dyDescent="0.35">
      <c r="A5081" s="2">
        <v>29313</v>
      </c>
      <c r="B5081" s="3">
        <v>102.18</v>
      </c>
      <c r="C5081" s="1">
        <f t="shared" si="158"/>
        <v>1980</v>
      </c>
      <c r="D5081" s="1">
        <f t="shared" si="159"/>
        <v>65</v>
      </c>
    </row>
    <row r="5082" spans="1:4" x14ac:dyDescent="0.35">
      <c r="A5082" s="2">
        <v>29314</v>
      </c>
      <c r="B5082" s="3">
        <v>102.68</v>
      </c>
      <c r="C5082" s="1">
        <f t="shared" si="158"/>
        <v>1980</v>
      </c>
      <c r="D5082" s="1">
        <f t="shared" si="159"/>
        <v>66</v>
      </c>
    </row>
    <row r="5083" spans="1:4" x14ac:dyDescent="0.35">
      <c r="A5083" s="2">
        <v>29318</v>
      </c>
      <c r="B5083" s="3">
        <v>102.150002</v>
      </c>
      <c r="C5083" s="1">
        <f t="shared" si="158"/>
        <v>1980</v>
      </c>
      <c r="D5083" s="1">
        <f t="shared" si="159"/>
        <v>67</v>
      </c>
    </row>
    <row r="5084" spans="1:4" x14ac:dyDescent="0.35">
      <c r="A5084" s="2">
        <v>29319</v>
      </c>
      <c r="B5084" s="3">
        <v>100.19000200000001</v>
      </c>
      <c r="C5084" s="1">
        <f t="shared" si="158"/>
        <v>1980</v>
      </c>
      <c r="D5084" s="1">
        <f t="shared" si="159"/>
        <v>68</v>
      </c>
    </row>
    <row r="5085" spans="1:4" x14ac:dyDescent="0.35">
      <c r="A5085" s="2">
        <v>29320</v>
      </c>
      <c r="B5085" s="3">
        <v>101.199997</v>
      </c>
      <c r="C5085" s="1">
        <f t="shared" si="158"/>
        <v>1980</v>
      </c>
      <c r="D5085" s="1">
        <f t="shared" si="159"/>
        <v>69</v>
      </c>
    </row>
    <row r="5086" spans="1:4" x14ac:dyDescent="0.35">
      <c r="A5086" s="2">
        <v>29321</v>
      </c>
      <c r="B5086" s="3">
        <v>103.110001</v>
      </c>
      <c r="C5086" s="1">
        <f t="shared" si="158"/>
        <v>1980</v>
      </c>
      <c r="D5086" s="1">
        <f t="shared" si="159"/>
        <v>70</v>
      </c>
    </row>
    <row r="5087" spans="1:4" x14ac:dyDescent="0.35">
      <c r="A5087" s="2">
        <v>29322</v>
      </c>
      <c r="B5087" s="3">
        <v>104.08000199999999</v>
      </c>
      <c r="C5087" s="1">
        <f t="shared" si="158"/>
        <v>1980</v>
      </c>
      <c r="D5087" s="1">
        <f t="shared" si="159"/>
        <v>71</v>
      </c>
    </row>
    <row r="5088" spans="1:4" x14ac:dyDescent="0.35">
      <c r="A5088" s="2">
        <v>29325</v>
      </c>
      <c r="B5088" s="3">
        <v>103.790001</v>
      </c>
      <c r="C5088" s="1">
        <f t="shared" si="158"/>
        <v>1980</v>
      </c>
      <c r="D5088" s="1">
        <f t="shared" si="159"/>
        <v>72</v>
      </c>
    </row>
    <row r="5089" spans="1:4" x14ac:dyDescent="0.35">
      <c r="A5089" s="2">
        <v>29326</v>
      </c>
      <c r="B5089" s="3">
        <v>102.839996</v>
      </c>
      <c r="C5089" s="1">
        <f t="shared" si="158"/>
        <v>1980</v>
      </c>
      <c r="D5089" s="1">
        <f t="shared" si="159"/>
        <v>73</v>
      </c>
    </row>
    <row r="5090" spans="1:4" x14ac:dyDescent="0.35">
      <c r="A5090" s="2">
        <v>29327</v>
      </c>
      <c r="B5090" s="3">
        <v>102.629997</v>
      </c>
      <c r="C5090" s="1">
        <f t="shared" si="158"/>
        <v>1980</v>
      </c>
      <c r="D5090" s="1">
        <f t="shared" si="159"/>
        <v>74</v>
      </c>
    </row>
    <row r="5091" spans="1:4" x14ac:dyDescent="0.35">
      <c r="A5091" s="2">
        <v>29328</v>
      </c>
      <c r="B5091" s="3">
        <v>101.540001</v>
      </c>
      <c r="C5091" s="1">
        <f t="shared" si="158"/>
        <v>1980</v>
      </c>
      <c r="D5091" s="1">
        <f t="shared" si="159"/>
        <v>75</v>
      </c>
    </row>
    <row r="5092" spans="1:4" x14ac:dyDescent="0.35">
      <c r="A5092" s="2">
        <v>29329</v>
      </c>
      <c r="B5092" s="3">
        <v>101.050003</v>
      </c>
      <c r="C5092" s="1">
        <f t="shared" si="158"/>
        <v>1980</v>
      </c>
      <c r="D5092" s="1">
        <f t="shared" si="159"/>
        <v>76</v>
      </c>
    </row>
    <row r="5093" spans="1:4" x14ac:dyDescent="0.35">
      <c r="A5093" s="2">
        <v>29332</v>
      </c>
      <c r="B5093" s="3">
        <v>100.550003</v>
      </c>
      <c r="C5093" s="1">
        <f t="shared" si="158"/>
        <v>1980</v>
      </c>
      <c r="D5093" s="1">
        <f t="shared" si="159"/>
        <v>77</v>
      </c>
    </row>
    <row r="5094" spans="1:4" x14ac:dyDescent="0.35">
      <c r="A5094" s="2">
        <v>29333</v>
      </c>
      <c r="B5094" s="3">
        <v>100.80999799999999</v>
      </c>
      <c r="C5094" s="1">
        <f t="shared" si="158"/>
        <v>1980</v>
      </c>
      <c r="D5094" s="1">
        <f t="shared" si="159"/>
        <v>78</v>
      </c>
    </row>
    <row r="5095" spans="1:4" x14ac:dyDescent="0.35">
      <c r="A5095" s="2">
        <v>29334</v>
      </c>
      <c r="B5095" s="3">
        <v>103.43</v>
      </c>
      <c r="C5095" s="1">
        <f t="shared" si="158"/>
        <v>1980</v>
      </c>
      <c r="D5095" s="1">
        <f t="shared" si="159"/>
        <v>79</v>
      </c>
    </row>
    <row r="5096" spans="1:4" x14ac:dyDescent="0.35">
      <c r="A5096" s="2">
        <v>29335</v>
      </c>
      <c r="B5096" s="3">
        <v>103.730003</v>
      </c>
      <c r="C5096" s="1">
        <f t="shared" si="158"/>
        <v>1980</v>
      </c>
      <c r="D5096" s="1">
        <f t="shared" si="159"/>
        <v>80</v>
      </c>
    </row>
    <row r="5097" spans="1:4" x14ac:dyDescent="0.35">
      <c r="A5097" s="2">
        <v>29336</v>
      </c>
      <c r="B5097" s="3">
        <v>104.400002</v>
      </c>
      <c r="C5097" s="1">
        <f t="shared" si="158"/>
        <v>1980</v>
      </c>
      <c r="D5097" s="1">
        <f t="shared" si="159"/>
        <v>81</v>
      </c>
    </row>
    <row r="5098" spans="1:4" x14ac:dyDescent="0.35">
      <c r="A5098" s="2">
        <v>29339</v>
      </c>
      <c r="B5098" s="3">
        <v>105.160004</v>
      </c>
      <c r="C5098" s="1">
        <f t="shared" si="158"/>
        <v>1980</v>
      </c>
      <c r="D5098" s="1">
        <f t="shared" si="159"/>
        <v>82</v>
      </c>
    </row>
    <row r="5099" spans="1:4" x14ac:dyDescent="0.35">
      <c r="A5099" s="2">
        <v>29340</v>
      </c>
      <c r="B5099" s="3">
        <v>105.639999</v>
      </c>
      <c r="C5099" s="1">
        <f t="shared" si="158"/>
        <v>1980</v>
      </c>
      <c r="D5099" s="1">
        <f t="shared" si="159"/>
        <v>83</v>
      </c>
    </row>
    <row r="5100" spans="1:4" x14ac:dyDescent="0.35">
      <c r="A5100" s="2">
        <v>29341</v>
      </c>
      <c r="B5100" s="3">
        <v>105.860001</v>
      </c>
      <c r="C5100" s="1">
        <f t="shared" si="158"/>
        <v>1980</v>
      </c>
      <c r="D5100" s="1">
        <f t="shared" si="159"/>
        <v>84</v>
      </c>
    </row>
    <row r="5101" spans="1:4" x14ac:dyDescent="0.35">
      <c r="A5101" s="2">
        <v>29342</v>
      </c>
      <c r="B5101" s="3">
        <v>106.290001</v>
      </c>
      <c r="C5101" s="1">
        <f t="shared" si="158"/>
        <v>1980</v>
      </c>
      <c r="D5101" s="1">
        <f t="shared" si="159"/>
        <v>85</v>
      </c>
    </row>
    <row r="5102" spans="1:4" x14ac:dyDescent="0.35">
      <c r="A5102" s="2">
        <v>29343</v>
      </c>
      <c r="B5102" s="3">
        <v>105.459999</v>
      </c>
      <c r="C5102" s="1">
        <f t="shared" si="158"/>
        <v>1980</v>
      </c>
      <c r="D5102" s="1">
        <f t="shared" si="159"/>
        <v>86</v>
      </c>
    </row>
    <row r="5103" spans="1:4" x14ac:dyDescent="0.35">
      <c r="A5103" s="2">
        <v>29346</v>
      </c>
      <c r="B5103" s="3">
        <v>105.58000199999999</v>
      </c>
      <c r="C5103" s="1">
        <f t="shared" si="158"/>
        <v>1980</v>
      </c>
      <c r="D5103" s="1">
        <f t="shared" si="159"/>
        <v>87</v>
      </c>
    </row>
    <row r="5104" spans="1:4" x14ac:dyDescent="0.35">
      <c r="A5104" s="2">
        <v>29347</v>
      </c>
      <c r="B5104" s="3">
        <v>106.379997</v>
      </c>
      <c r="C5104" s="1">
        <f t="shared" si="158"/>
        <v>1980</v>
      </c>
      <c r="D5104" s="1">
        <f t="shared" si="159"/>
        <v>88</v>
      </c>
    </row>
    <row r="5105" spans="1:4" x14ac:dyDescent="0.35">
      <c r="A5105" s="2">
        <v>29348</v>
      </c>
      <c r="B5105" s="3">
        <v>106.25</v>
      </c>
      <c r="C5105" s="1">
        <f t="shared" si="158"/>
        <v>1980</v>
      </c>
      <c r="D5105" s="1">
        <f t="shared" si="159"/>
        <v>89</v>
      </c>
    </row>
    <row r="5106" spans="1:4" x14ac:dyDescent="0.35">
      <c r="A5106" s="2">
        <v>29349</v>
      </c>
      <c r="B5106" s="3">
        <v>107.18</v>
      </c>
      <c r="C5106" s="1">
        <f t="shared" si="158"/>
        <v>1980</v>
      </c>
      <c r="D5106" s="1">
        <f t="shared" si="159"/>
        <v>90</v>
      </c>
    </row>
    <row r="5107" spans="1:4" x14ac:dyDescent="0.35">
      <c r="A5107" s="2">
        <v>29350</v>
      </c>
      <c r="B5107" s="3">
        <v>106.129997</v>
      </c>
      <c r="C5107" s="1">
        <f t="shared" si="158"/>
        <v>1980</v>
      </c>
      <c r="D5107" s="1">
        <f t="shared" si="159"/>
        <v>91</v>
      </c>
    </row>
    <row r="5108" spans="1:4" x14ac:dyDescent="0.35">
      <c r="A5108" s="2">
        <v>29353</v>
      </c>
      <c r="B5108" s="3">
        <v>104.720001</v>
      </c>
      <c r="C5108" s="1">
        <f t="shared" si="158"/>
        <v>1980</v>
      </c>
      <c r="D5108" s="1">
        <f t="shared" si="159"/>
        <v>92</v>
      </c>
    </row>
    <row r="5109" spans="1:4" x14ac:dyDescent="0.35">
      <c r="A5109" s="2">
        <v>29354</v>
      </c>
      <c r="B5109" s="3">
        <v>104.779999</v>
      </c>
      <c r="C5109" s="1">
        <f t="shared" si="158"/>
        <v>1980</v>
      </c>
      <c r="D5109" s="1">
        <f t="shared" si="159"/>
        <v>93</v>
      </c>
    </row>
    <row r="5110" spans="1:4" x14ac:dyDescent="0.35">
      <c r="A5110" s="2">
        <v>29355</v>
      </c>
      <c r="B5110" s="3">
        <v>106.300003</v>
      </c>
      <c r="C5110" s="1">
        <f t="shared" si="158"/>
        <v>1980</v>
      </c>
      <c r="D5110" s="1">
        <f t="shared" si="159"/>
        <v>94</v>
      </c>
    </row>
    <row r="5111" spans="1:4" x14ac:dyDescent="0.35">
      <c r="A5111" s="2">
        <v>29356</v>
      </c>
      <c r="B5111" s="3">
        <v>106.849998</v>
      </c>
      <c r="C5111" s="1">
        <f t="shared" si="158"/>
        <v>1980</v>
      </c>
      <c r="D5111" s="1">
        <f t="shared" si="159"/>
        <v>95</v>
      </c>
    </row>
    <row r="5112" spans="1:4" x14ac:dyDescent="0.35">
      <c r="A5112" s="2">
        <v>29357</v>
      </c>
      <c r="B5112" s="3">
        <v>106.989998</v>
      </c>
      <c r="C5112" s="1">
        <f t="shared" si="158"/>
        <v>1980</v>
      </c>
      <c r="D5112" s="1">
        <f t="shared" si="159"/>
        <v>96</v>
      </c>
    </row>
    <row r="5113" spans="1:4" x14ac:dyDescent="0.35">
      <c r="A5113" s="2">
        <v>29360</v>
      </c>
      <c r="B5113" s="3">
        <v>107.349998</v>
      </c>
      <c r="C5113" s="1">
        <f t="shared" si="158"/>
        <v>1980</v>
      </c>
      <c r="D5113" s="1">
        <f t="shared" si="159"/>
        <v>97</v>
      </c>
    </row>
    <row r="5114" spans="1:4" x14ac:dyDescent="0.35">
      <c r="A5114" s="2">
        <v>29361</v>
      </c>
      <c r="B5114" s="3">
        <v>107.66999800000001</v>
      </c>
      <c r="C5114" s="1">
        <f t="shared" si="158"/>
        <v>1980</v>
      </c>
      <c r="D5114" s="1">
        <f t="shared" si="159"/>
        <v>98</v>
      </c>
    </row>
    <row r="5115" spans="1:4" x14ac:dyDescent="0.35">
      <c r="A5115" s="2">
        <v>29362</v>
      </c>
      <c r="B5115" s="3">
        <v>107.620003</v>
      </c>
      <c r="C5115" s="1">
        <f t="shared" si="158"/>
        <v>1980</v>
      </c>
      <c r="D5115" s="1">
        <f t="shared" si="159"/>
        <v>99</v>
      </c>
    </row>
    <row r="5116" spans="1:4" x14ac:dyDescent="0.35">
      <c r="A5116" s="2">
        <v>29363</v>
      </c>
      <c r="B5116" s="3">
        <v>107.720001</v>
      </c>
      <c r="C5116" s="1">
        <f t="shared" si="158"/>
        <v>1980</v>
      </c>
      <c r="D5116" s="1">
        <f t="shared" si="159"/>
        <v>100</v>
      </c>
    </row>
    <row r="5117" spans="1:4" x14ac:dyDescent="0.35">
      <c r="A5117" s="2">
        <v>29364</v>
      </c>
      <c r="B5117" s="3">
        <v>109.010002</v>
      </c>
      <c r="C5117" s="1">
        <f t="shared" si="158"/>
        <v>1980</v>
      </c>
      <c r="D5117" s="1">
        <f t="shared" si="159"/>
        <v>101</v>
      </c>
    </row>
    <row r="5118" spans="1:4" x14ac:dyDescent="0.35">
      <c r="A5118" s="2">
        <v>29368</v>
      </c>
      <c r="B5118" s="3">
        <v>110.620003</v>
      </c>
      <c r="C5118" s="1">
        <f t="shared" si="158"/>
        <v>1980</v>
      </c>
      <c r="D5118" s="1">
        <f t="shared" si="159"/>
        <v>102</v>
      </c>
    </row>
    <row r="5119" spans="1:4" x14ac:dyDescent="0.35">
      <c r="A5119" s="2">
        <v>29369</v>
      </c>
      <c r="B5119" s="3">
        <v>111.400002</v>
      </c>
      <c r="C5119" s="1">
        <f t="shared" si="158"/>
        <v>1980</v>
      </c>
      <c r="D5119" s="1">
        <f t="shared" si="159"/>
        <v>103</v>
      </c>
    </row>
    <row r="5120" spans="1:4" x14ac:dyDescent="0.35">
      <c r="A5120" s="2">
        <v>29370</v>
      </c>
      <c r="B5120" s="3">
        <v>112.05999799999999</v>
      </c>
      <c r="C5120" s="1">
        <f t="shared" si="158"/>
        <v>1980</v>
      </c>
      <c r="D5120" s="1">
        <f t="shared" si="159"/>
        <v>104</v>
      </c>
    </row>
    <row r="5121" spans="1:4" x14ac:dyDescent="0.35">
      <c r="A5121" s="2">
        <v>29371</v>
      </c>
      <c r="B5121" s="3">
        <v>110.269997</v>
      </c>
      <c r="C5121" s="1">
        <f t="shared" si="158"/>
        <v>1980</v>
      </c>
      <c r="D5121" s="1">
        <f t="shared" si="159"/>
        <v>105</v>
      </c>
    </row>
    <row r="5122" spans="1:4" x14ac:dyDescent="0.35">
      <c r="A5122" s="2">
        <v>29374</v>
      </c>
      <c r="B5122" s="3">
        <v>111.239998</v>
      </c>
      <c r="C5122" s="1">
        <f t="shared" si="158"/>
        <v>1980</v>
      </c>
      <c r="D5122" s="1">
        <f t="shared" si="159"/>
        <v>106</v>
      </c>
    </row>
    <row r="5123" spans="1:4" x14ac:dyDescent="0.35">
      <c r="A5123" s="2">
        <v>29375</v>
      </c>
      <c r="B5123" s="3">
        <v>110.760002</v>
      </c>
      <c r="C5123" s="1">
        <f t="shared" ref="C5123:C5186" si="160">YEAR(A5123)</f>
        <v>1980</v>
      </c>
      <c r="D5123" s="1">
        <f t="shared" ref="D5123:D5186" si="161">IF(C5123&lt;&gt;C5122, 1, D5122+1)</f>
        <v>107</v>
      </c>
    </row>
    <row r="5124" spans="1:4" x14ac:dyDescent="0.35">
      <c r="A5124" s="2">
        <v>29376</v>
      </c>
      <c r="B5124" s="3">
        <v>110.510002</v>
      </c>
      <c r="C5124" s="1">
        <f t="shared" si="160"/>
        <v>1980</v>
      </c>
      <c r="D5124" s="1">
        <f t="shared" si="161"/>
        <v>108</v>
      </c>
    </row>
    <row r="5125" spans="1:4" x14ac:dyDescent="0.35">
      <c r="A5125" s="2">
        <v>29377</v>
      </c>
      <c r="B5125" s="3">
        <v>112.610001</v>
      </c>
      <c r="C5125" s="1">
        <f t="shared" si="160"/>
        <v>1980</v>
      </c>
      <c r="D5125" s="1">
        <f t="shared" si="161"/>
        <v>109</v>
      </c>
    </row>
    <row r="5126" spans="1:4" x14ac:dyDescent="0.35">
      <c r="A5126" s="2">
        <v>29378</v>
      </c>
      <c r="B5126" s="3">
        <v>112.779999</v>
      </c>
      <c r="C5126" s="1">
        <f t="shared" si="160"/>
        <v>1980</v>
      </c>
      <c r="D5126" s="1">
        <f t="shared" si="161"/>
        <v>110</v>
      </c>
    </row>
    <row r="5127" spans="1:4" x14ac:dyDescent="0.35">
      <c r="A5127" s="2">
        <v>29381</v>
      </c>
      <c r="B5127" s="3">
        <v>113.199997</v>
      </c>
      <c r="C5127" s="1">
        <f t="shared" si="160"/>
        <v>1980</v>
      </c>
      <c r="D5127" s="1">
        <f t="shared" si="161"/>
        <v>111</v>
      </c>
    </row>
    <row r="5128" spans="1:4" x14ac:dyDescent="0.35">
      <c r="A5128" s="2">
        <v>29382</v>
      </c>
      <c r="B5128" s="3">
        <v>113.709999</v>
      </c>
      <c r="C5128" s="1">
        <f t="shared" si="160"/>
        <v>1980</v>
      </c>
      <c r="D5128" s="1">
        <f t="shared" si="161"/>
        <v>112</v>
      </c>
    </row>
    <row r="5129" spans="1:4" x14ac:dyDescent="0.35">
      <c r="A5129" s="2">
        <v>29383</v>
      </c>
      <c r="B5129" s="3">
        <v>114.660004</v>
      </c>
      <c r="C5129" s="1">
        <f t="shared" si="160"/>
        <v>1980</v>
      </c>
      <c r="D5129" s="1">
        <f t="shared" si="161"/>
        <v>113</v>
      </c>
    </row>
    <row r="5130" spans="1:4" x14ac:dyDescent="0.35">
      <c r="A5130" s="2">
        <v>29384</v>
      </c>
      <c r="B5130" s="3">
        <v>116.019997</v>
      </c>
      <c r="C5130" s="1">
        <f t="shared" si="160"/>
        <v>1980</v>
      </c>
      <c r="D5130" s="1">
        <f t="shared" si="161"/>
        <v>114</v>
      </c>
    </row>
    <row r="5131" spans="1:4" x14ac:dyDescent="0.35">
      <c r="A5131" s="2">
        <v>29385</v>
      </c>
      <c r="B5131" s="3">
        <v>115.519997</v>
      </c>
      <c r="C5131" s="1">
        <f t="shared" si="160"/>
        <v>1980</v>
      </c>
      <c r="D5131" s="1">
        <f t="shared" si="161"/>
        <v>115</v>
      </c>
    </row>
    <row r="5132" spans="1:4" x14ac:dyDescent="0.35">
      <c r="A5132" s="2">
        <v>29388</v>
      </c>
      <c r="B5132" s="3">
        <v>115.80999799999999</v>
      </c>
      <c r="C5132" s="1">
        <f t="shared" si="160"/>
        <v>1980</v>
      </c>
      <c r="D5132" s="1">
        <f t="shared" si="161"/>
        <v>116</v>
      </c>
    </row>
    <row r="5133" spans="1:4" x14ac:dyDescent="0.35">
      <c r="A5133" s="2">
        <v>29389</v>
      </c>
      <c r="B5133" s="3">
        <v>116.089996</v>
      </c>
      <c r="C5133" s="1">
        <f t="shared" si="160"/>
        <v>1980</v>
      </c>
      <c r="D5133" s="1">
        <f t="shared" si="161"/>
        <v>117</v>
      </c>
    </row>
    <row r="5134" spans="1:4" x14ac:dyDescent="0.35">
      <c r="A5134" s="2">
        <v>29390</v>
      </c>
      <c r="B5134" s="3">
        <v>116.029999</v>
      </c>
      <c r="C5134" s="1">
        <f t="shared" si="160"/>
        <v>1980</v>
      </c>
      <c r="D5134" s="1">
        <f t="shared" si="161"/>
        <v>118</v>
      </c>
    </row>
    <row r="5135" spans="1:4" x14ac:dyDescent="0.35">
      <c r="A5135" s="2">
        <v>29391</v>
      </c>
      <c r="B5135" s="3">
        <v>116.260002</v>
      </c>
      <c r="C5135" s="1">
        <f t="shared" si="160"/>
        <v>1980</v>
      </c>
      <c r="D5135" s="1">
        <f t="shared" si="161"/>
        <v>119</v>
      </c>
    </row>
    <row r="5136" spans="1:4" x14ac:dyDescent="0.35">
      <c r="A5136" s="2">
        <v>29392</v>
      </c>
      <c r="B5136" s="3">
        <v>114.660004</v>
      </c>
      <c r="C5136" s="1">
        <f t="shared" si="160"/>
        <v>1980</v>
      </c>
      <c r="D5136" s="1">
        <f t="shared" si="161"/>
        <v>120</v>
      </c>
    </row>
    <row r="5137" spans="1:4" x14ac:dyDescent="0.35">
      <c r="A5137" s="2">
        <v>29395</v>
      </c>
      <c r="B5137" s="3">
        <v>114.05999799999999</v>
      </c>
      <c r="C5137" s="1">
        <f t="shared" si="160"/>
        <v>1980</v>
      </c>
      <c r="D5137" s="1">
        <f t="shared" si="161"/>
        <v>121</v>
      </c>
    </row>
    <row r="5138" spans="1:4" x14ac:dyDescent="0.35">
      <c r="A5138" s="2">
        <v>29396</v>
      </c>
      <c r="B5138" s="3">
        <v>114.510002</v>
      </c>
      <c r="C5138" s="1">
        <f t="shared" si="160"/>
        <v>1980</v>
      </c>
      <c r="D5138" s="1">
        <f t="shared" si="161"/>
        <v>122</v>
      </c>
    </row>
    <row r="5139" spans="1:4" x14ac:dyDescent="0.35">
      <c r="A5139" s="2">
        <v>29397</v>
      </c>
      <c r="B5139" s="3">
        <v>115.139999</v>
      </c>
      <c r="C5139" s="1">
        <f t="shared" si="160"/>
        <v>1980</v>
      </c>
      <c r="D5139" s="1">
        <f t="shared" si="161"/>
        <v>123</v>
      </c>
    </row>
    <row r="5140" spans="1:4" x14ac:dyDescent="0.35">
      <c r="A5140" s="2">
        <v>29398</v>
      </c>
      <c r="B5140" s="3">
        <v>116.720001</v>
      </c>
      <c r="C5140" s="1">
        <f t="shared" si="160"/>
        <v>1980</v>
      </c>
      <c r="D5140" s="1">
        <f t="shared" si="161"/>
        <v>124</v>
      </c>
    </row>
    <row r="5141" spans="1:4" x14ac:dyDescent="0.35">
      <c r="A5141" s="2">
        <v>29399</v>
      </c>
      <c r="B5141" s="3">
        <v>116.19000200000001</v>
      </c>
      <c r="C5141" s="1">
        <f t="shared" si="160"/>
        <v>1980</v>
      </c>
      <c r="D5141" s="1">
        <f t="shared" si="161"/>
        <v>125</v>
      </c>
    </row>
    <row r="5142" spans="1:4" x14ac:dyDescent="0.35">
      <c r="A5142" s="2">
        <v>29402</v>
      </c>
      <c r="B5142" s="3">
        <v>116</v>
      </c>
      <c r="C5142" s="1">
        <f t="shared" si="160"/>
        <v>1980</v>
      </c>
      <c r="D5142" s="1">
        <f t="shared" si="161"/>
        <v>126</v>
      </c>
    </row>
    <row r="5143" spans="1:4" x14ac:dyDescent="0.35">
      <c r="A5143" s="2">
        <v>29403</v>
      </c>
      <c r="B5143" s="3">
        <v>114.239998</v>
      </c>
      <c r="C5143" s="1">
        <f t="shared" si="160"/>
        <v>1980</v>
      </c>
      <c r="D5143" s="1">
        <f t="shared" si="161"/>
        <v>127</v>
      </c>
    </row>
    <row r="5144" spans="1:4" x14ac:dyDescent="0.35">
      <c r="A5144" s="2">
        <v>29404</v>
      </c>
      <c r="B5144" s="3">
        <v>114.93</v>
      </c>
      <c r="C5144" s="1">
        <f t="shared" si="160"/>
        <v>1980</v>
      </c>
      <c r="D5144" s="1">
        <f t="shared" si="161"/>
        <v>128</v>
      </c>
    </row>
    <row r="5145" spans="1:4" x14ac:dyDescent="0.35">
      <c r="A5145" s="2">
        <v>29405</v>
      </c>
      <c r="B5145" s="3">
        <v>115.68</v>
      </c>
      <c r="C5145" s="1">
        <f t="shared" si="160"/>
        <v>1980</v>
      </c>
      <c r="D5145" s="1">
        <f t="shared" si="161"/>
        <v>129</v>
      </c>
    </row>
    <row r="5146" spans="1:4" x14ac:dyDescent="0.35">
      <c r="A5146" s="2">
        <v>29409</v>
      </c>
      <c r="B5146" s="3">
        <v>117.459999</v>
      </c>
      <c r="C5146" s="1">
        <f t="shared" si="160"/>
        <v>1980</v>
      </c>
      <c r="D5146" s="1">
        <f t="shared" si="161"/>
        <v>130</v>
      </c>
    </row>
    <row r="5147" spans="1:4" x14ac:dyDescent="0.35">
      <c r="A5147" s="2">
        <v>29410</v>
      </c>
      <c r="B5147" s="3">
        <v>118.290001</v>
      </c>
      <c r="C5147" s="1">
        <f t="shared" si="160"/>
        <v>1980</v>
      </c>
      <c r="D5147" s="1">
        <f t="shared" si="161"/>
        <v>131</v>
      </c>
    </row>
    <row r="5148" spans="1:4" x14ac:dyDescent="0.35">
      <c r="A5148" s="2">
        <v>29411</v>
      </c>
      <c r="B5148" s="3">
        <v>117.839996</v>
      </c>
      <c r="C5148" s="1">
        <f t="shared" si="160"/>
        <v>1980</v>
      </c>
      <c r="D5148" s="1">
        <f t="shared" si="161"/>
        <v>132</v>
      </c>
    </row>
    <row r="5149" spans="1:4" x14ac:dyDescent="0.35">
      <c r="A5149" s="2">
        <v>29412</v>
      </c>
      <c r="B5149" s="3">
        <v>117.980003</v>
      </c>
      <c r="C5149" s="1">
        <f t="shared" si="160"/>
        <v>1980</v>
      </c>
      <c r="D5149" s="1">
        <f t="shared" si="161"/>
        <v>133</v>
      </c>
    </row>
    <row r="5150" spans="1:4" x14ac:dyDescent="0.35">
      <c r="A5150" s="2">
        <v>29413</v>
      </c>
      <c r="B5150" s="3">
        <v>116.949997</v>
      </c>
      <c r="C5150" s="1">
        <f t="shared" si="160"/>
        <v>1980</v>
      </c>
      <c r="D5150" s="1">
        <f t="shared" si="161"/>
        <v>134</v>
      </c>
    </row>
    <row r="5151" spans="1:4" x14ac:dyDescent="0.35">
      <c r="A5151" s="2">
        <v>29416</v>
      </c>
      <c r="B5151" s="3">
        <v>117.839996</v>
      </c>
      <c r="C5151" s="1">
        <f t="shared" si="160"/>
        <v>1980</v>
      </c>
      <c r="D5151" s="1">
        <f t="shared" si="161"/>
        <v>135</v>
      </c>
    </row>
    <row r="5152" spans="1:4" x14ac:dyDescent="0.35">
      <c r="A5152" s="2">
        <v>29417</v>
      </c>
      <c r="B5152" s="3">
        <v>120.010002</v>
      </c>
      <c r="C5152" s="1">
        <f t="shared" si="160"/>
        <v>1980</v>
      </c>
      <c r="D5152" s="1">
        <f t="shared" si="161"/>
        <v>136</v>
      </c>
    </row>
    <row r="5153" spans="1:4" x14ac:dyDescent="0.35">
      <c r="A5153" s="2">
        <v>29418</v>
      </c>
      <c r="B5153" s="3">
        <v>119.300003</v>
      </c>
      <c r="C5153" s="1">
        <f t="shared" si="160"/>
        <v>1980</v>
      </c>
      <c r="D5153" s="1">
        <f t="shared" si="161"/>
        <v>137</v>
      </c>
    </row>
    <row r="5154" spans="1:4" x14ac:dyDescent="0.35">
      <c r="A5154" s="2">
        <v>29419</v>
      </c>
      <c r="B5154" s="3">
        <v>119.629997</v>
      </c>
      <c r="C5154" s="1">
        <f t="shared" si="160"/>
        <v>1980</v>
      </c>
      <c r="D5154" s="1">
        <f t="shared" si="161"/>
        <v>138</v>
      </c>
    </row>
    <row r="5155" spans="1:4" x14ac:dyDescent="0.35">
      <c r="A5155" s="2">
        <v>29420</v>
      </c>
      <c r="B5155" s="3">
        <v>121.44000200000001</v>
      </c>
      <c r="C5155" s="1">
        <f t="shared" si="160"/>
        <v>1980</v>
      </c>
      <c r="D5155" s="1">
        <f t="shared" si="161"/>
        <v>139</v>
      </c>
    </row>
    <row r="5156" spans="1:4" x14ac:dyDescent="0.35">
      <c r="A5156" s="2">
        <v>29423</v>
      </c>
      <c r="B5156" s="3">
        <v>122.040001</v>
      </c>
      <c r="C5156" s="1">
        <f t="shared" si="160"/>
        <v>1980</v>
      </c>
      <c r="D5156" s="1">
        <f t="shared" si="161"/>
        <v>140</v>
      </c>
    </row>
    <row r="5157" spans="1:4" x14ac:dyDescent="0.35">
      <c r="A5157" s="2">
        <v>29424</v>
      </c>
      <c r="B5157" s="3">
        <v>122.510002</v>
      </c>
      <c r="C5157" s="1">
        <f t="shared" si="160"/>
        <v>1980</v>
      </c>
      <c r="D5157" s="1">
        <f t="shared" si="161"/>
        <v>141</v>
      </c>
    </row>
    <row r="5158" spans="1:4" x14ac:dyDescent="0.35">
      <c r="A5158" s="2">
        <v>29425</v>
      </c>
      <c r="B5158" s="3">
        <v>122.19000200000001</v>
      </c>
      <c r="C5158" s="1">
        <f t="shared" si="160"/>
        <v>1980</v>
      </c>
      <c r="D5158" s="1">
        <f t="shared" si="161"/>
        <v>142</v>
      </c>
    </row>
    <row r="5159" spans="1:4" x14ac:dyDescent="0.35">
      <c r="A5159" s="2">
        <v>29426</v>
      </c>
      <c r="B5159" s="3">
        <v>121.93</v>
      </c>
      <c r="C5159" s="1">
        <f t="shared" si="160"/>
        <v>1980</v>
      </c>
      <c r="D5159" s="1">
        <f t="shared" si="161"/>
        <v>143</v>
      </c>
    </row>
    <row r="5160" spans="1:4" x14ac:dyDescent="0.35">
      <c r="A5160" s="2">
        <v>29427</v>
      </c>
      <c r="B5160" s="3">
        <v>121.790001</v>
      </c>
      <c r="C5160" s="1">
        <f t="shared" si="160"/>
        <v>1980</v>
      </c>
      <c r="D5160" s="1">
        <f t="shared" si="161"/>
        <v>144</v>
      </c>
    </row>
    <row r="5161" spans="1:4" x14ac:dyDescent="0.35">
      <c r="A5161" s="2">
        <v>29430</v>
      </c>
      <c r="B5161" s="3">
        <v>120.779999</v>
      </c>
      <c r="C5161" s="1">
        <f t="shared" si="160"/>
        <v>1980</v>
      </c>
      <c r="D5161" s="1">
        <f t="shared" si="161"/>
        <v>145</v>
      </c>
    </row>
    <row r="5162" spans="1:4" x14ac:dyDescent="0.35">
      <c r="A5162" s="2">
        <v>29431</v>
      </c>
      <c r="B5162" s="3">
        <v>121.43</v>
      </c>
      <c r="C5162" s="1">
        <f t="shared" si="160"/>
        <v>1980</v>
      </c>
      <c r="D5162" s="1">
        <f t="shared" si="161"/>
        <v>146</v>
      </c>
    </row>
    <row r="5163" spans="1:4" x14ac:dyDescent="0.35">
      <c r="A5163" s="2">
        <v>29432</v>
      </c>
      <c r="B5163" s="3">
        <v>122.400002</v>
      </c>
      <c r="C5163" s="1">
        <f t="shared" si="160"/>
        <v>1980</v>
      </c>
      <c r="D5163" s="1">
        <f t="shared" si="161"/>
        <v>147</v>
      </c>
    </row>
    <row r="5164" spans="1:4" x14ac:dyDescent="0.35">
      <c r="A5164" s="2">
        <v>29433</v>
      </c>
      <c r="B5164" s="3">
        <v>122.230003</v>
      </c>
      <c r="C5164" s="1">
        <f t="shared" si="160"/>
        <v>1980</v>
      </c>
      <c r="D5164" s="1">
        <f t="shared" si="161"/>
        <v>148</v>
      </c>
    </row>
    <row r="5165" spans="1:4" x14ac:dyDescent="0.35">
      <c r="A5165" s="2">
        <v>29434</v>
      </c>
      <c r="B5165" s="3">
        <v>121.66999800000001</v>
      </c>
      <c r="C5165" s="1">
        <f t="shared" si="160"/>
        <v>1980</v>
      </c>
      <c r="D5165" s="1">
        <f t="shared" si="161"/>
        <v>149</v>
      </c>
    </row>
    <row r="5166" spans="1:4" x14ac:dyDescent="0.35">
      <c r="A5166" s="2">
        <v>29437</v>
      </c>
      <c r="B5166" s="3">
        <v>121.209999</v>
      </c>
      <c r="C5166" s="1">
        <f t="shared" si="160"/>
        <v>1980</v>
      </c>
      <c r="D5166" s="1">
        <f t="shared" si="161"/>
        <v>150</v>
      </c>
    </row>
    <row r="5167" spans="1:4" x14ac:dyDescent="0.35">
      <c r="A5167" s="2">
        <v>29438</v>
      </c>
      <c r="B5167" s="3">
        <v>120.980003</v>
      </c>
      <c r="C5167" s="1">
        <f t="shared" si="160"/>
        <v>1980</v>
      </c>
      <c r="D5167" s="1">
        <f t="shared" si="161"/>
        <v>151</v>
      </c>
    </row>
    <row r="5168" spans="1:4" x14ac:dyDescent="0.35">
      <c r="A5168" s="2">
        <v>29439</v>
      </c>
      <c r="B5168" s="3">
        <v>120.739998</v>
      </c>
      <c r="C5168" s="1">
        <f t="shared" si="160"/>
        <v>1980</v>
      </c>
      <c r="D5168" s="1">
        <f t="shared" si="161"/>
        <v>152</v>
      </c>
    </row>
    <row r="5169" spans="1:4" x14ac:dyDescent="0.35">
      <c r="A5169" s="2">
        <v>29440</v>
      </c>
      <c r="B5169" s="3">
        <v>121.660004</v>
      </c>
      <c r="C5169" s="1">
        <f t="shared" si="160"/>
        <v>1980</v>
      </c>
      <c r="D5169" s="1">
        <f t="shared" si="161"/>
        <v>153</v>
      </c>
    </row>
    <row r="5170" spans="1:4" x14ac:dyDescent="0.35">
      <c r="A5170" s="2">
        <v>29441</v>
      </c>
      <c r="B5170" s="3">
        <v>123.300003</v>
      </c>
      <c r="C5170" s="1">
        <f t="shared" si="160"/>
        <v>1980</v>
      </c>
      <c r="D5170" s="1">
        <f t="shared" si="161"/>
        <v>154</v>
      </c>
    </row>
    <row r="5171" spans="1:4" x14ac:dyDescent="0.35">
      <c r="A5171" s="2">
        <v>29444</v>
      </c>
      <c r="B5171" s="3">
        <v>123.610001</v>
      </c>
      <c r="C5171" s="1">
        <f t="shared" si="160"/>
        <v>1980</v>
      </c>
      <c r="D5171" s="1">
        <f t="shared" si="161"/>
        <v>155</v>
      </c>
    </row>
    <row r="5172" spans="1:4" x14ac:dyDescent="0.35">
      <c r="A5172" s="2">
        <v>29445</v>
      </c>
      <c r="B5172" s="3">
        <v>124.779999</v>
      </c>
      <c r="C5172" s="1">
        <f t="shared" si="160"/>
        <v>1980</v>
      </c>
      <c r="D5172" s="1">
        <f t="shared" si="161"/>
        <v>156</v>
      </c>
    </row>
    <row r="5173" spans="1:4" x14ac:dyDescent="0.35">
      <c r="A5173" s="2">
        <v>29446</v>
      </c>
      <c r="B5173" s="3">
        <v>123.790001</v>
      </c>
      <c r="C5173" s="1">
        <f t="shared" si="160"/>
        <v>1980</v>
      </c>
      <c r="D5173" s="1">
        <f t="shared" si="161"/>
        <v>157</v>
      </c>
    </row>
    <row r="5174" spans="1:4" x14ac:dyDescent="0.35">
      <c r="A5174" s="2">
        <v>29447</v>
      </c>
      <c r="B5174" s="3">
        <v>123.279999</v>
      </c>
      <c r="C5174" s="1">
        <f t="shared" si="160"/>
        <v>1980</v>
      </c>
      <c r="D5174" s="1">
        <f t="shared" si="161"/>
        <v>158</v>
      </c>
    </row>
    <row r="5175" spans="1:4" x14ac:dyDescent="0.35">
      <c r="A5175" s="2">
        <v>29448</v>
      </c>
      <c r="B5175" s="3">
        <v>125.25</v>
      </c>
      <c r="C5175" s="1">
        <f t="shared" si="160"/>
        <v>1980</v>
      </c>
      <c r="D5175" s="1">
        <f t="shared" si="161"/>
        <v>159</v>
      </c>
    </row>
    <row r="5176" spans="1:4" x14ac:dyDescent="0.35">
      <c r="A5176" s="2">
        <v>29451</v>
      </c>
      <c r="B5176" s="3">
        <v>125.279999</v>
      </c>
      <c r="C5176" s="1">
        <f t="shared" si="160"/>
        <v>1980</v>
      </c>
      <c r="D5176" s="1">
        <f t="shared" si="161"/>
        <v>160</v>
      </c>
    </row>
    <row r="5177" spans="1:4" x14ac:dyDescent="0.35">
      <c r="A5177" s="2">
        <v>29452</v>
      </c>
      <c r="B5177" s="3">
        <v>123.389999</v>
      </c>
      <c r="C5177" s="1">
        <f t="shared" si="160"/>
        <v>1980</v>
      </c>
      <c r="D5177" s="1">
        <f t="shared" si="161"/>
        <v>161</v>
      </c>
    </row>
    <row r="5178" spans="1:4" x14ac:dyDescent="0.35">
      <c r="A5178" s="2">
        <v>29453</v>
      </c>
      <c r="B5178" s="3">
        <v>122.599998</v>
      </c>
      <c r="C5178" s="1">
        <f t="shared" si="160"/>
        <v>1980</v>
      </c>
      <c r="D5178" s="1">
        <f t="shared" si="161"/>
        <v>162</v>
      </c>
    </row>
    <row r="5179" spans="1:4" x14ac:dyDescent="0.35">
      <c r="A5179" s="2">
        <v>29454</v>
      </c>
      <c r="B5179" s="3">
        <v>123.769997</v>
      </c>
      <c r="C5179" s="1">
        <f t="shared" si="160"/>
        <v>1980</v>
      </c>
      <c r="D5179" s="1">
        <f t="shared" si="161"/>
        <v>163</v>
      </c>
    </row>
    <row r="5180" spans="1:4" x14ac:dyDescent="0.35">
      <c r="A5180" s="2">
        <v>29455</v>
      </c>
      <c r="B5180" s="3">
        <v>125.459999</v>
      </c>
      <c r="C5180" s="1">
        <f t="shared" si="160"/>
        <v>1980</v>
      </c>
      <c r="D5180" s="1">
        <f t="shared" si="161"/>
        <v>164</v>
      </c>
    </row>
    <row r="5181" spans="1:4" x14ac:dyDescent="0.35">
      <c r="A5181" s="2">
        <v>29458</v>
      </c>
      <c r="B5181" s="3">
        <v>126.019997</v>
      </c>
      <c r="C5181" s="1">
        <f t="shared" si="160"/>
        <v>1980</v>
      </c>
      <c r="D5181" s="1">
        <f t="shared" si="161"/>
        <v>165</v>
      </c>
    </row>
    <row r="5182" spans="1:4" x14ac:dyDescent="0.35">
      <c r="A5182" s="2">
        <v>29459</v>
      </c>
      <c r="B5182" s="3">
        <v>125.160004</v>
      </c>
      <c r="C5182" s="1">
        <f t="shared" si="160"/>
        <v>1980</v>
      </c>
      <c r="D5182" s="1">
        <f t="shared" si="161"/>
        <v>166</v>
      </c>
    </row>
    <row r="5183" spans="1:4" x14ac:dyDescent="0.35">
      <c r="A5183" s="2">
        <v>29460</v>
      </c>
      <c r="B5183" s="3">
        <v>124.839996</v>
      </c>
      <c r="C5183" s="1">
        <f t="shared" si="160"/>
        <v>1980</v>
      </c>
      <c r="D5183" s="1">
        <f t="shared" si="161"/>
        <v>167</v>
      </c>
    </row>
    <row r="5184" spans="1:4" x14ac:dyDescent="0.35">
      <c r="A5184" s="2">
        <v>29461</v>
      </c>
      <c r="B5184" s="3">
        <v>123.519997</v>
      </c>
      <c r="C5184" s="1">
        <f t="shared" si="160"/>
        <v>1980</v>
      </c>
      <c r="D5184" s="1">
        <f t="shared" si="161"/>
        <v>168</v>
      </c>
    </row>
    <row r="5185" spans="1:4" x14ac:dyDescent="0.35">
      <c r="A5185" s="2">
        <v>29462</v>
      </c>
      <c r="B5185" s="3">
        <v>122.08000199999999</v>
      </c>
      <c r="C5185" s="1">
        <f t="shared" si="160"/>
        <v>1980</v>
      </c>
      <c r="D5185" s="1">
        <f t="shared" si="161"/>
        <v>169</v>
      </c>
    </row>
    <row r="5186" spans="1:4" x14ac:dyDescent="0.35">
      <c r="A5186" s="2">
        <v>29466</v>
      </c>
      <c r="B5186" s="3">
        <v>122.379997</v>
      </c>
      <c r="C5186" s="1">
        <f t="shared" si="160"/>
        <v>1980</v>
      </c>
      <c r="D5186" s="1">
        <f t="shared" si="161"/>
        <v>170</v>
      </c>
    </row>
    <row r="5187" spans="1:4" x14ac:dyDescent="0.35">
      <c r="A5187" s="2">
        <v>29467</v>
      </c>
      <c r="B5187" s="3">
        <v>123.870003</v>
      </c>
      <c r="C5187" s="1">
        <f t="shared" ref="C5187:C5250" si="162">YEAR(A5187)</f>
        <v>1980</v>
      </c>
      <c r="D5187" s="1">
        <f t="shared" ref="D5187:D5250" si="163">IF(C5187&lt;&gt;C5186, 1, D5186+1)</f>
        <v>171</v>
      </c>
    </row>
    <row r="5188" spans="1:4" x14ac:dyDescent="0.35">
      <c r="A5188" s="2">
        <v>29468</v>
      </c>
      <c r="B5188" s="3">
        <v>126.120003</v>
      </c>
      <c r="C5188" s="1">
        <f t="shared" si="162"/>
        <v>1980</v>
      </c>
      <c r="D5188" s="1">
        <f t="shared" si="163"/>
        <v>172</v>
      </c>
    </row>
    <row r="5189" spans="1:4" x14ac:dyDescent="0.35">
      <c r="A5189" s="2">
        <v>29469</v>
      </c>
      <c r="B5189" s="3">
        <v>125.41999800000001</v>
      </c>
      <c r="C5189" s="1">
        <f t="shared" si="162"/>
        <v>1980</v>
      </c>
      <c r="D5189" s="1">
        <f t="shared" si="163"/>
        <v>173</v>
      </c>
    </row>
    <row r="5190" spans="1:4" x14ac:dyDescent="0.35">
      <c r="A5190" s="2">
        <v>29472</v>
      </c>
      <c r="B5190" s="3">
        <v>124.879997</v>
      </c>
      <c r="C5190" s="1">
        <f t="shared" si="162"/>
        <v>1980</v>
      </c>
      <c r="D5190" s="1">
        <f t="shared" si="163"/>
        <v>174</v>
      </c>
    </row>
    <row r="5191" spans="1:4" x14ac:dyDescent="0.35">
      <c r="A5191" s="2">
        <v>29473</v>
      </c>
      <c r="B5191" s="3">
        <v>123.30999799999999</v>
      </c>
      <c r="C5191" s="1">
        <f t="shared" si="162"/>
        <v>1980</v>
      </c>
      <c r="D5191" s="1">
        <f t="shared" si="163"/>
        <v>175</v>
      </c>
    </row>
    <row r="5192" spans="1:4" x14ac:dyDescent="0.35">
      <c r="A5192" s="2">
        <v>29474</v>
      </c>
      <c r="B5192" s="3">
        <v>124.07</v>
      </c>
      <c r="C5192" s="1">
        <f t="shared" si="162"/>
        <v>1980</v>
      </c>
      <c r="D5192" s="1">
        <f t="shared" si="163"/>
        <v>176</v>
      </c>
    </row>
    <row r="5193" spans="1:4" x14ac:dyDescent="0.35">
      <c r="A5193" s="2">
        <v>29475</v>
      </c>
      <c r="B5193" s="3">
        <v>124.80999799999999</v>
      </c>
      <c r="C5193" s="1">
        <f t="shared" si="162"/>
        <v>1980</v>
      </c>
      <c r="D5193" s="1">
        <f t="shared" si="163"/>
        <v>177</v>
      </c>
    </row>
    <row r="5194" spans="1:4" x14ac:dyDescent="0.35">
      <c r="A5194" s="2">
        <v>29476</v>
      </c>
      <c r="B5194" s="3">
        <v>125.660004</v>
      </c>
      <c r="C5194" s="1">
        <f t="shared" si="162"/>
        <v>1980</v>
      </c>
      <c r="D5194" s="1">
        <f t="shared" si="163"/>
        <v>178</v>
      </c>
    </row>
    <row r="5195" spans="1:4" x14ac:dyDescent="0.35">
      <c r="A5195" s="2">
        <v>29479</v>
      </c>
      <c r="B5195" s="3">
        <v>125.540001</v>
      </c>
      <c r="C5195" s="1">
        <f t="shared" si="162"/>
        <v>1980</v>
      </c>
      <c r="D5195" s="1">
        <f t="shared" si="163"/>
        <v>179</v>
      </c>
    </row>
    <row r="5196" spans="1:4" x14ac:dyDescent="0.35">
      <c r="A5196" s="2">
        <v>29480</v>
      </c>
      <c r="B5196" s="3">
        <v>125.66999800000001</v>
      </c>
      <c r="C5196" s="1">
        <f t="shared" si="162"/>
        <v>1980</v>
      </c>
      <c r="D5196" s="1">
        <f t="shared" si="163"/>
        <v>180</v>
      </c>
    </row>
    <row r="5197" spans="1:4" x14ac:dyDescent="0.35">
      <c r="A5197" s="2">
        <v>29481</v>
      </c>
      <c r="B5197" s="3">
        <v>126.739998</v>
      </c>
      <c r="C5197" s="1">
        <f t="shared" si="162"/>
        <v>1980</v>
      </c>
      <c r="D5197" s="1">
        <f t="shared" si="163"/>
        <v>181</v>
      </c>
    </row>
    <row r="5198" spans="1:4" x14ac:dyDescent="0.35">
      <c r="A5198" s="2">
        <v>29482</v>
      </c>
      <c r="B5198" s="3">
        <v>128.86999499999999</v>
      </c>
      <c r="C5198" s="1">
        <f t="shared" si="162"/>
        <v>1980</v>
      </c>
      <c r="D5198" s="1">
        <f t="shared" si="163"/>
        <v>182</v>
      </c>
    </row>
    <row r="5199" spans="1:4" x14ac:dyDescent="0.35">
      <c r="A5199" s="2">
        <v>29483</v>
      </c>
      <c r="B5199" s="3">
        <v>128.39999399999999</v>
      </c>
      <c r="C5199" s="1">
        <f t="shared" si="162"/>
        <v>1980</v>
      </c>
      <c r="D5199" s="1">
        <f t="shared" si="163"/>
        <v>183</v>
      </c>
    </row>
    <row r="5200" spans="1:4" x14ac:dyDescent="0.35">
      <c r="A5200" s="2">
        <v>29486</v>
      </c>
      <c r="B5200" s="3">
        <v>129.25</v>
      </c>
      <c r="C5200" s="1">
        <f t="shared" si="162"/>
        <v>1980</v>
      </c>
      <c r="D5200" s="1">
        <f t="shared" si="163"/>
        <v>184</v>
      </c>
    </row>
    <row r="5201" spans="1:4" x14ac:dyDescent="0.35">
      <c r="A5201" s="2">
        <v>29487</v>
      </c>
      <c r="B5201" s="3">
        <v>130.39999399999999</v>
      </c>
      <c r="C5201" s="1">
        <f t="shared" si="162"/>
        <v>1980</v>
      </c>
      <c r="D5201" s="1">
        <f t="shared" si="163"/>
        <v>185</v>
      </c>
    </row>
    <row r="5202" spans="1:4" x14ac:dyDescent="0.35">
      <c r="A5202" s="2">
        <v>29488</v>
      </c>
      <c r="B5202" s="3">
        <v>129.429993</v>
      </c>
      <c r="C5202" s="1">
        <f t="shared" si="162"/>
        <v>1980</v>
      </c>
      <c r="D5202" s="1">
        <f t="shared" si="163"/>
        <v>186</v>
      </c>
    </row>
    <row r="5203" spans="1:4" x14ac:dyDescent="0.35">
      <c r="A5203" s="2">
        <v>29489</v>
      </c>
      <c r="B5203" s="3">
        <v>130.36999499999999</v>
      </c>
      <c r="C5203" s="1">
        <f t="shared" si="162"/>
        <v>1980</v>
      </c>
      <c r="D5203" s="1">
        <f t="shared" si="163"/>
        <v>187</v>
      </c>
    </row>
    <row r="5204" spans="1:4" x14ac:dyDescent="0.35">
      <c r="A5204" s="2">
        <v>29490</v>
      </c>
      <c r="B5204" s="3">
        <v>128.16999799999999</v>
      </c>
      <c r="C5204" s="1">
        <f t="shared" si="162"/>
        <v>1980</v>
      </c>
      <c r="D5204" s="1">
        <f t="shared" si="163"/>
        <v>188</v>
      </c>
    </row>
    <row r="5205" spans="1:4" x14ac:dyDescent="0.35">
      <c r="A5205" s="2">
        <v>29493</v>
      </c>
      <c r="B5205" s="3">
        <v>125.410004</v>
      </c>
      <c r="C5205" s="1">
        <f t="shared" si="162"/>
        <v>1980</v>
      </c>
      <c r="D5205" s="1">
        <f t="shared" si="163"/>
        <v>189</v>
      </c>
    </row>
    <row r="5206" spans="1:4" x14ac:dyDescent="0.35">
      <c r="A5206" s="2">
        <v>29494</v>
      </c>
      <c r="B5206" s="3">
        <v>123.540001</v>
      </c>
      <c r="C5206" s="1">
        <f t="shared" si="162"/>
        <v>1980</v>
      </c>
      <c r="D5206" s="1">
        <f t="shared" si="163"/>
        <v>190</v>
      </c>
    </row>
    <row r="5207" spans="1:4" x14ac:dyDescent="0.35">
      <c r="A5207" s="2">
        <v>29495</v>
      </c>
      <c r="B5207" s="3">
        <v>125.459999</v>
      </c>
      <c r="C5207" s="1">
        <f t="shared" si="162"/>
        <v>1980</v>
      </c>
      <c r="D5207" s="1">
        <f t="shared" si="163"/>
        <v>191</v>
      </c>
    </row>
    <row r="5208" spans="1:4" x14ac:dyDescent="0.35">
      <c r="A5208" s="2">
        <v>29496</v>
      </c>
      <c r="B5208" s="3">
        <v>127.129997</v>
      </c>
      <c r="C5208" s="1">
        <f t="shared" si="162"/>
        <v>1980</v>
      </c>
      <c r="D5208" s="1">
        <f t="shared" si="163"/>
        <v>192</v>
      </c>
    </row>
    <row r="5209" spans="1:4" x14ac:dyDescent="0.35">
      <c r="A5209" s="2">
        <v>29497</v>
      </c>
      <c r="B5209" s="3">
        <v>128.08999600000001</v>
      </c>
      <c r="C5209" s="1">
        <f t="shared" si="162"/>
        <v>1980</v>
      </c>
      <c r="D5209" s="1">
        <f t="shared" si="163"/>
        <v>193</v>
      </c>
    </row>
    <row r="5210" spans="1:4" x14ac:dyDescent="0.35">
      <c r="A5210" s="2">
        <v>29500</v>
      </c>
      <c r="B5210" s="3">
        <v>129.35000600000001</v>
      </c>
      <c r="C5210" s="1">
        <f t="shared" si="162"/>
        <v>1980</v>
      </c>
      <c r="D5210" s="1">
        <f t="shared" si="163"/>
        <v>194</v>
      </c>
    </row>
    <row r="5211" spans="1:4" x14ac:dyDescent="0.35">
      <c r="A5211" s="2">
        <v>29501</v>
      </c>
      <c r="B5211" s="3">
        <v>131.729996</v>
      </c>
      <c r="C5211" s="1">
        <f t="shared" si="162"/>
        <v>1980</v>
      </c>
      <c r="D5211" s="1">
        <f t="shared" si="163"/>
        <v>195</v>
      </c>
    </row>
    <row r="5212" spans="1:4" x14ac:dyDescent="0.35">
      <c r="A5212" s="2">
        <v>29502</v>
      </c>
      <c r="B5212" s="3">
        <v>131</v>
      </c>
      <c r="C5212" s="1">
        <f t="shared" si="162"/>
        <v>1980</v>
      </c>
      <c r="D5212" s="1">
        <f t="shared" si="163"/>
        <v>196</v>
      </c>
    </row>
    <row r="5213" spans="1:4" x14ac:dyDescent="0.35">
      <c r="A5213" s="2">
        <v>29503</v>
      </c>
      <c r="B5213" s="3">
        <v>131.64999399999999</v>
      </c>
      <c r="C5213" s="1">
        <f t="shared" si="162"/>
        <v>1980</v>
      </c>
      <c r="D5213" s="1">
        <f t="shared" si="163"/>
        <v>197</v>
      </c>
    </row>
    <row r="5214" spans="1:4" x14ac:dyDescent="0.35">
      <c r="A5214" s="2">
        <v>29504</v>
      </c>
      <c r="B5214" s="3">
        <v>131.03999300000001</v>
      </c>
      <c r="C5214" s="1">
        <f t="shared" si="162"/>
        <v>1980</v>
      </c>
      <c r="D5214" s="1">
        <f t="shared" si="163"/>
        <v>198</v>
      </c>
    </row>
    <row r="5215" spans="1:4" x14ac:dyDescent="0.35">
      <c r="A5215" s="2">
        <v>29507</v>
      </c>
      <c r="B5215" s="3">
        <v>130.28999300000001</v>
      </c>
      <c r="C5215" s="1">
        <f t="shared" si="162"/>
        <v>1980</v>
      </c>
      <c r="D5215" s="1">
        <f t="shared" si="163"/>
        <v>199</v>
      </c>
    </row>
    <row r="5216" spans="1:4" x14ac:dyDescent="0.35">
      <c r="A5216" s="2">
        <v>29508</v>
      </c>
      <c r="B5216" s="3">
        <v>132.029999</v>
      </c>
      <c r="C5216" s="1">
        <f t="shared" si="162"/>
        <v>1980</v>
      </c>
      <c r="D5216" s="1">
        <f t="shared" si="163"/>
        <v>200</v>
      </c>
    </row>
    <row r="5217" spans="1:4" x14ac:dyDescent="0.35">
      <c r="A5217" s="2">
        <v>29509</v>
      </c>
      <c r="B5217" s="3">
        <v>132.020004</v>
      </c>
      <c r="C5217" s="1">
        <f t="shared" si="162"/>
        <v>1980</v>
      </c>
      <c r="D5217" s="1">
        <f t="shared" si="163"/>
        <v>201</v>
      </c>
    </row>
    <row r="5218" spans="1:4" x14ac:dyDescent="0.35">
      <c r="A5218" s="2">
        <v>29510</v>
      </c>
      <c r="B5218" s="3">
        <v>133.699997</v>
      </c>
      <c r="C5218" s="1">
        <f t="shared" si="162"/>
        <v>1980</v>
      </c>
      <c r="D5218" s="1">
        <f t="shared" si="163"/>
        <v>202</v>
      </c>
    </row>
    <row r="5219" spans="1:4" x14ac:dyDescent="0.35">
      <c r="A5219" s="2">
        <v>29511</v>
      </c>
      <c r="B5219" s="3">
        <v>132.220001</v>
      </c>
      <c r="C5219" s="1">
        <f t="shared" si="162"/>
        <v>1980</v>
      </c>
      <c r="D5219" s="1">
        <f t="shared" si="163"/>
        <v>203</v>
      </c>
    </row>
    <row r="5220" spans="1:4" x14ac:dyDescent="0.35">
      <c r="A5220" s="2">
        <v>29514</v>
      </c>
      <c r="B5220" s="3">
        <v>131.520004</v>
      </c>
      <c r="C5220" s="1">
        <f t="shared" si="162"/>
        <v>1980</v>
      </c>
      <c r="D5220" s="1">
        <f t="shared" si="163"/>
        <v>204</v>
      </c>
    </row>
    <row r="5221" spans="1:4" x14ac:dyDescent="0.35">
      <c r="A5221" s="2">
        <v>29515</v>
      </c>
      <c r="B5221" s="3">
        <v>132.61000100000001</v>
      </c>
      <c r="C5221" s="1">
        <f t="shared" si="162"/>
        <v>1980</v>
      </c>
      <c r="D5221" s="1">
        <f t="shared" si="163"/>
        <v>205</v>
      </c>
    </row>
    <row r="5222" spans="1:4" x14ac:dyDescent="0.35">
      <c r="A5222" s="2">
        <v>29516</v>
      </c>
      <c r="B5222" s="3">
        <v>131.83999600000001</v>
      </c>
      <c r="C5222" s="1">
        <f t="shared" si="162"/>
        <v>1980</v>
      </c>
      <c r="D5222" s="1">
        <f t="shared" si="163"/>
        <v>206</v>
      </c>
    </row>
    <row r="5223" spans="1:4" x14ac:dyDescent="0.35">
      <c r="A5223" s="2">
        <v>29517</v>
      </c>
      <c r="B5223" s="3">
        <v>131.91999799999999</v>
      </c>
      <c r="C5223" s="1">
        <f t="shared" si="162"/>
        <v>1980</v>
      </c>
      <c r="D5223" s="1">
        <f t="shared" si="163"/>
        <v>207</v>
      </c>
    </row>
    <row r="5224" spans="1:4" x14ac:dyDescent="0.35">
      <c r="A5224" s="2">
        <v>29518</v>
      </c>
      <c r="B5224" s="3">
        <v>129.529999</v>
      </c>
      <c r="C5224" s="1">
        <f t="shared" si="162"/>
        <v>1980</v>
      </c>
      <c r="D5224" s="1">
        <f t="shared" si="163"/>
        <v>208</v>
      </c>
    </row>
    <row r="5225" spans="1:4" x14ac:dyDescent="0.35">
      <c r="A5225" s="2">
        <v>29521</v>
      </c>
      <c r="B5225" s="3">
        <v>129.85000600000001</v>
      </c>
      <c r="C5225" s="1">
        <f t="shared" si="162"/>
        <v>1980</v>
      </c>
      <c r="D5225" s="1">
        <f t="shared" si="163"/>
        <v>209</v>
      </c>
    </row>
    <row r="5226" spans="1:4" x14ac:dyDescent="0.35">
      <c r="A5226" s="2">
        <v>29522</v>
      </c>
      <c r="B5226" s="3">
        <v>127.879997</v>
      </c>
      <c r="C5226" s="1">
        <f t="shared" si="162"/>
        <v>1980</v>
      </c>
      <c r="D5226" s="1">
        <f t="shared" si="163"/>
        <v>210</v>
      </c>
    </row>
    <row r="5227" spans="1:4" x14ac:dyDescent="0.35">
      <c r="A5227" s="2">
        <v>29523</v>
      </c>
      <c r="B5227" s="3">
        <v>128.050003</v>
      </c>
      <c r="C5227" s="1">
        <f t="shared" si="162"/>
        <v>1980</v>
      </c>
      <c r="D5227" s="1">
        <f t="shared" si="163"/>
        <v>211</v>
      </c>
    </row>
    <row r="5228" spans="1:4" x14ac:dyDescent="0.35">
      <c r="A5228" s="2">
        <v>29524</v>
      </c>
      <c r="B5228" s="3">
        <v>127.910004</v>
      </c>
      <c r="C5228" s="1">
        <f t="shared" si="162"/>
        <v>1980</v>
      </c>
      <c r="D5228" s="1">
        <f t="shared" si="163"/>
        <v>212</v>
      </c>
    </row>
    <row r="5229" spans="1:4" x14ac:dyDescent="0.35">
      <c r="A5229" s="2">
        <v>29525</v>
      </c>
      <c r="B5229" s="3">
        <v>126.290001</v>
      </c>
      <c r="C5229" s="1">
        <f t="shared" si="162"/>
        <v>1980</v>
      </c>
      <c r="D5229" s="1">
        <f t="shared" si="163"/>
        <v>213</v>
      </c>
    </row>
    <row r="5230" spans="1:4" x14ac:dyDescent="0.35">
      <c r="A5230" s="2">
        <v>29528</v>
      </c>
      <c r="B5230" s="3">
        <v>127.470001</v>
      </c>
      <c r="C5230" s="1">
        <f t="shared" si="162"/>
        <v>1980</v>
      </c>
      <c r="D5230" s="1">
        <f t="shared" si="163"/>
        <v>214</v>
      </c>
    </row>
    <row r="5231" spans="1:4" x14ac:dyDescent="0.35">
      <c r="A5231" s="2">
        <v>29530</v>
      </c>
      <c r="B5231" s="3">
        <v>130.770004</v>
      </c>
      <c r="C5231" s="1">
        <f t="shared" si="162"/>
        <v>1980</v>
      </c>
      <c r="D5231" s="1">
        <f t="shared" si="163"/>
        <v>215</v>
      </c>
    </row>
    <row r="5232" spans="1:4" x14ac:dyDescent="0.35">
      <c r="A5232" s="2">
        <v>29531</v>
      </c>
      <c r="B5232" s="3">
        <v>131.300003</v>
      </c>
      <c r="C5232" s="1">
        <f t="shared" si="162"/>
        <v>1980</v>
      </c>
      <c r="D5232" s="1">
        <f t="shared" si="163"/>
        <v>216</v>
      </c>
    </row>
    <row r="5233" spans="1:4" x14ac:dyDescent="0.35">
      <c r="A5233" s="2">
        <v>29532</v>
      </c>
      <c r="B5233" s="3">
        <v>128.91000399999999</v>
      </c>
      <c r="C5233" s="1">
        <f t="shared" si="162"/>
        <v>1980</v>
      </c>
      <c r="D5233" s="1">
        <f t="shared" si="163"/>
        <v>217</v>
      </c>
    </row>
    <row r="5234" spans="1:4" x14ac:dyDescent="0.35">
      <c r="A5234" s="2">
        <v>29535</v>
      </c>
      <c r="B5234" s="3">
        <v>129.179993</v>
      </c>
      <c r="C5234" s="1">
        <f t="shared" si="162"/>
        <v>1980</v>
      </c>
      <c r="D5234" s="1">
        <f t="shared" si="163"/>
        <v>218</v>
      </c>
    </row>
    <row r="5235" spans="1:4" x14ac:dyDescent="0.35">
      <c r="A5235" s="2">
        <v>29536</v>
      </c>
      <c r="B5235" s="3">
        <v>129.479996</v>
      </c>
      <c r="C5235" s="1">
        <f t="shared" si="162"/>
        <v>1980</v>
      </c>
      <c r="D5235" s="1">
        <f t="shared" si="163"/>
        <v>219</v>
      </c>
    </row>
    <row r="5236" spans="1:4" x14ac:dyDescent="0.35">
      <c r="A5236" s="2">
        <v>29537</v>
      </c>
      <c r="B5236" s="3">
        <v>131.33000200000001</v>
      </c>
      <c r="C5236" s="1">
        <f t="shared" si="162"/>
        <v>1980</v>
      </c>
      <c r="D5236" s="1">
        <f t="shared" si="163"/>
        <v>220</v>
      </c>
    </row>
    <row r="5237" spans="1:4" x14ac:dyDescent="0.35">
      <c r="A5237" s="2">
        <v>29538</v>
      </c>
      <c r="B5237" s="3">
        <v>134.58999600000001</v>
      </c>
      <c r="C5237" s="1">
        <f t="shared" si="162"/>
        <v>1980</v>
      </c>
      <c r="D5237" s="1">
        <f t="shared" si="163"/>
        <v>221</v>
      </c>
    </row>
    <row r="5238" spans="1:4" x14ac:dyDescent="0.35">
      <c r="A5238" s="2">
        <v>29539</v>
      </c>
      <c r="B5238" s="3">
        <v>136.490005</v>
      </c>
      <c r="C5238" s="1">
        <f t="shared" si="162"/>
        <v>1980</v>
      </c>
      <c r="D5238" s="1">
        <f t="shared" si="163"/>
        <v>222</v>
      </c>
    </row>
    <row r="5239" spans="1:4" x14ac:dyDescent="0.35">
      <c r="A5239" s="2">
        <v>29542</v>
      </c>
      <c r="B5239" s="3">
        <v>137.14999399999999</v>
      </c>
      <c r="C5239" s="1">
        <f t="shared" si="162"/>
        <v>1980</v>
      </c>
      <c r="D5239" s="1">
        <f t="shared" si="163"/>
        <v>223</v>
      </c>
    </row>
    <row r="5240" spans="1:4" x14ac:dyDescent="0.35">
      <c r="A5240" s="2">
        <v>29543</v>
      </c>
      <c r="B5240" s="3">
        <v>137.91000399999999</v>
      </c>
      <c r="C5240" s="1">
        <f t="shared" si="162"/>
        <v>1980</v>
      </c>
      <c r="D5240" s="1">
        <f t="shared" si="163"/>
        <v>224</v>
      </c>
    </row>
    <row r="5241" spans="1:4" x14ac:dyDescent="0.35">
      <c r="A5241" s="2">
        <v>29544</v>
      </c>
      <c r="B5241" s="3">
        <v>139.699997</v>
      </c>
      <c r="C5241" s="1">
        <f t="shared" si="162"/>
        <v>1980</v>
      </c>
      <c r="D5241" s="1">
        <f t="shared" si="163"/>
        <v>225</v>
      </c>
    </row>
    <row r="5242" spans="1:4" x14ac:dyDescent="0.35">
      <c r="A5242" s="2">
        <v>29545</v>
      </c>
      <c r="B5242" s="3">
        <v>139.05999800000001</v>
      </c>
      <c r="C5242" s="1">
        <f t="shared" si="162"/>
        <v>1980</v>
      </c>
      <c r="D5242" s="1">
        <f t="shared" si="163"/>
        <v>226</v>
      </c>
    </row>
    <row r="5243" spans="1:4" x14ac:dyDescent="0.35">
      <c r="A5243" s="2">
        <v>29546</v>
      </c>
      <c r="B5243" s="3">
        <v>140.39999399999999</v>
      </c>
      <c r="C5243" s="1">
        <f t="shared" si="162"/>
        <v>1980</v>
      </c>
      <c r="D5243" s="1">
        <f t="shared" si="163"/>
        <v>227</v>
      </c>
    </row>
    <row r="5244" spans="1:4" x14ac:dyDescent="0.35">
      <c r="A5244" s="2">
        <v>29549</v>
      </c>
      <c r="B5244" s="3">
        <v>139.11000100000001</v>
      </c>
      <c r="C5244" s="1">
        <f t="shared" si="162"/>
        <v>1980</v>
      </c>
      <c r="D5244" s="1">
        <f t="shared" si="163"/>
        <v>228</v>
      </c>
    </row>
    <row r="5245" spans="1:4" x14ac:dyDescent="0.35">
      <c r="A5245" s="2">
        <v>29550</v>
      </c>
      <c r="B5245" s="3">
        <v>138.30999800000001</v>
      </c>
      <c r="C5245" s="1">
        <f t="shared" si="162"/>
        <v>1980</v>
      </c>
      <c r="D5245" s="1">
        <f t="shared" si="163"/>
        <v>229</v>
      </c>
    </row>
    <row r="5246" spans="1:4" x14ac:dyDescent="0.35">
      <c r="A5246" s="2">
        <v>29551</v>
      </c>
      <c r="B5246" s="3">
        <v>139.33000200000001</v>
      </c>
      <c r="C5246" s="1">
        <f t="shared" si="162"/>
        <v>1980</v>
      </c>
      <c r="D5246" s="1">
        <f t="shared" si="163"/>
        <v>230</v>
      </c>
    </row>
    <row r="5247" spans="1:4" x14ac:dyDescent="0.35">
      <c r="A5247" s="2">
        <v>29553</v>
      </c>
      <c r="B5247" s="3">
        <v>140.16999799999999</v>
      </c>
      <c r="C5247" s="1">
        <f t="shared" si="162"/>
        <v>1980</v>
      </c>
      <c r="D5247" s="1">
        <f t="shared" si="163"/>
        <v>231</v>
      </c>
    </row>
    <row r="5248" spans="1:4" x14ac:dyDescent="0.35">
      <c r="A5248" s="2">
        <v>29556</v>
      </c>
      <c r="B5248" s="3">
        <v>140.520004</v>
      </c>
      <c r="C5248" s="1">
        <f t="shared" si="162"/>
        <v>1980</v>
      </c>
      <c r="D5248" s="1">
        <f t="shared" si="163"/>
        <v>232</v>
      </c>
    </row>
    <row r="5249" spans="1:4" x14ac:dyDescent="0.35">
      <c r="A5249" s="2">
        <v>29557</v>
      </c>
      <c r="B5249" s="3">
        <v>137.21000699999999</v>
      </c>
      <c r="C5249" s="1">
        <f t="shared" si="162"/>
        <v>1980</v>
      </c>
      <c r="D5249" s="1">
        <f t="shared" si="163"/>
        <v>233</v>
      </c>
    </row>
    <row r="5250" spans="1:4" x14ac:dyDescent="0.35">
      <c r="A5250" s="2">
        <v>29558</v>
      </c>
      <c r="B5250" s="3">
        <v>136.970001</v>
      </c>
      <c r="C5250" s="1">
        <f t="shared" si="162"/>
        <v>1980</v>
      </c>
      <c r="D5250" s="1">
        <f t="shared" si="163"/>
        <v>234</v>
      </c>
    </row>
    <row r="5251" spans="1:4" x14ac:dyDescent="0.35">
      <c r="A5251" s="2">
        <v>29559</v>
      </c>
      <c r="B5251" s="3">
        <v>136.71000699999999</v>
      </c>
      <c r="C5251" s="1">
        <f t="shared" ref="C5251:C5314" si="164">YEAR(A5251)</f>
        <v>1980</v>
      </c>
      <c r="D5251" s="1">
        <f t="shared" ref="D5251:D5314" si="165">IF(C5251&lt;&gt;C5250, 1, D5250+1)</f>
        <v>235</v>
      </c>
    </row>
    <row r="5252" spans="1:4" x14ac:dyDescent="0.35">
      <c r="A5252" s="2">
        <v>29560</v>
      </c>
      <c r="B5252" s="3">
        <v>136.36999499999999</v>
      </c>
      <c r="C5252" s="1">
        <f t="shared" si="164"/>
        <v>1980</v>
      </c>
      <c r="D5252" s="1">
        <f t="shared" si="165"/>
        <v>236</v>
      </c>
    </row>
    <row r="5253" spans="1:4" x14ac:dyDescent="0.35">
      <c r="A5253" s="2">
        <v>29563</v>
      </c>
      <c r="B5253" s="3">
        <v>133.19000199999999</v>
      </c>
      <c r="C5253" s="1">
        <f t="shared" si="164"/>
        <v>1980</v>
      </c>
      <c r="D5253" s="1">
        <f t="shared" si="165"/>
        <v>237</v>
      </c>
    </row>
    <row r="5254" spans="1:4" x14ac:dyDescent="0.35">
      <c r="A5254" s="2">
        <v>29564</v>
      </c>
      <c r="B5254" s="3">
        <v>130.61000100000001</v>
      </c>
      <c r="C5254" s="1">
        <f t="shared" si="164"/>
        <v>1980</v>
      </c>
      <c r="D5254" s="1">
        <f t="shared" si="165"/>
        <v>238</v>
      </c>
    </row>
    <row r="5255" spans="1:4" x14ac:dyDescent="0.35">
      <c r="A5255" s="2">
        <v>29565</v>
      </c>
      <c r="B5255" s="3">
        <v>130.479996</v>
      </c>
      <c r="C5255" s="1">
        <f t="shared" si="164"/>
        <v>1980</v>
      </c>
      <c r="D5255" s="1">
        <f t="shared" si="165"/>
        <v>239</v>
      </c>
    </row>
    <row r="5256" spans="1:4" x14ac:dyDescent="0.35">
      <c r="A5256" s="2">
        <v>29566</v>
      </c>
      <c r="B5256" s="3">
        <v>128.259995</v>
      </c>
      <c r="C5256" s="1">
        <f t="shared" si="164"/>
        <v>1980</v>
      </c>
      <c r="D5256" s="1">
        <f t="shared" si="165"/>
        <v>240</v>
      </c>
    </row>
    <row r="5257" spans="1:4" x14ac:dyDescent="0.35">
      <c r="A5257" s="2">
        <v>29567</v>
      </c>
      <c r="B5257" s="3">
        <v>127.360001</v>
      </c>
      <c r="C5257" s="1">
        <f t="shared" si="164"/>
        <v>1980</v>
      </c>
      <c r="D5257" s="1">
        <f t="shared" si="165"/>
        <v>241</v>
      </c>
    </row>
    <row r="5258" spans="1:4" x14ac:dyDescent="0.35">
      <c r="A5258" s="2">
        <v>29570</v>
      </c>
      <c r="B5258" s="3">
        <v>129.229996</v>
      </c>
      <c r="C5258" s="1">
        <f t="shared" si="164"/>
        <v>1980</v>
      </c>
      <c r="D5258" s="1">
        <f t="shared" si="165"/>
        <v>242</v>
      </c>
    </row>
    <row r="5259" spans="1:4" x14ac:dyDescent="0.35">
      <c r="A5259" s="2">
        <v>29571</v>
      </c>
      <c r="B5259" s="3">
        <v>129.449997</v>
      </c>
      <c r="C5259" s="1">
        <f t="shared" si="164"/>
        <v>1980</v>
      </c>
      <c r="D5259" s="1">
        <f t="shared" si="165"/>
        <v>243</v>
      </c>
    </row>
    <row r="5260" spans="1:4" x14ac:dyDescent="0.35">
      <c r="A5260" s="2">
        <v>29572</v>
      </c>
      <c r="B5260" s="3">
        <v>130.60000600000001</v>
      </c>
      <c r="C5260" s="1">
        <f t="shared" si="164"/>
        <v>1980</v>
      </c>
      <c r="D5260" s="1">
        <f t="shared" si="165"/>
        <v>244</v>
      </c>
    </row>
    <row r="5261" spans="1:4" x14ac:dyDescent="0.35">
      <c r="A5261" s="2">
        <v>29573</v>
      </c>
      <c r="B5261" s="3">
        <v>132.88999899999999</v>
      </c>
      <c r="C5261" s="1">
        <f t="shared" si="164"/>
        <v>1980</v>
      </c>
      <c r="D5261" s="1">
        <f t="shared" si="165"/>
        <v>245</v>
      </c>
    </row>
    <row r="5262" spans="1:4" x14ac:dyDescent="0.35">
      <c r="A5262" s="2">
        <v>29574</v>
      </c>
      <c r="B5262" s="3">
        <v>133</v>
      </c>
      <c r="C5262" s="1">
        <f t="shared" si="164"/>
        <v>1980</v>
      </c>
      <c r="D5262" s="1">
        <f t="shared" si="165"/>
        <v>246</v>
      </c>
    </row>
    <row r="5263" spans="1:4" x14ac:dyDescent="0.35">
      <c r="A5263" s="2">
        <v>29577</v>
      </c>
      <c r="B5263" s="3">
        <v>133.699997</v>
      </c>
      <c r="C5263" s="1">
        <f t="shared" si="164"/>
        <v>1980</v>
      </c>
      <c r="D5263" s="1">
        <f t="shared" si="165"/>
        <v>247</v>
      </c>
    </row>
    <row r="5264" spans="1:4" x14ac:dyDescent="0.35">
      <c r="A5264" s="2">
        <v>29578</v>
      </c>
      <c r="B5264" s="3">
        <v>135.779999</v>
      </c>
      <c r="C5264" s="1">
        <f t="shared" si="164"/>
        <v>1980</v>
      </c>
      <c r="D5264" s="1">
        <f t="shared" si="165"/>
        <v>248</v>
      </c>
    </row>
    <row r="5265" spans="1:4" x14ac:dyDescent="0.35">
      <c r="A5265" s="2">
        <v>29579</v>
      </c>
      <c r="B5265" s="3">
        <v>135.300003</v>
      </c>
      <c r="C5265" s="1">
        <f t="shared" si="164"/>
        <v>1980</v>
      </c>
      <c r="D5265" s="1">
        <f t="shared" si="165"/>
        <v>249</v>
      </c>
    </row>
    <row r="5266" spans="1:4" x14ac:dyDescent="0.35">
      <c r="A5266" s="2">
        <v>29581</v>
      </c>
      <c r="B5266" s="3">
        <v>135.88000500000001</v>
      </c>
      <c r="C5266" s="1">
        <f t="shared" si="164"/>
        <v>1980</v>
      </c>
      <c r="D5266" s="1">
        <f t="shared" si="165"/>
        <v>250</v>
      </c>
    </row>
    <row r="5267" spans="1:4" x14ac:dyDescent="0.35">
      <c r="A5267" s="2">
        <v>29584</v>
      </c>
      <c r="B5267" s="3">
        <v>136.570007</v>
      </c>
      <c r="C5267" s="1">
        <f t="shared" si="164"/>
        <v>1980</v>
      </c>
      <c r="D5267" s="1">
        <f t="shared" si="165"/>
        <v>251</v>
      </c>
    </row>
    <row r="5268" spans="1:4" x14ac:dyDescent="0.35">
      <c r="A5268" s="2">
        <v>29585</v>
      </c>
      <c r="B5268" s="3">
        <v>135.029999</v>
      </c>
      <c r="C5268" s="1">
        <f t="shared" si="164"/>
        <v>1980</v>
      </c>
      <c r="D5268" s="1">
        <f t="shared" si="165"/>
        <v>252</v>
      </c>
    </row>
    <row r="5269" spans="1:4" x14ac:dyDescent="0.35">
      <c r="A5269" s="2">
        <v>29586</v>
      </c>
      <c r="B5269" s="3">
        <v>135.33000200000001</v>
      </c>
      <c r="C5269" s="1">
        <f t="shared" si="164"/>
        <v>1980</v>
      </c>
      <c r="D5269" s="1">
        <f t="shared" si="165"/>
        <v>253</v>
      </c>
    </row>
    <row r="5270" spans="1:4" x14ac:dyDescent="0.35">
      <c r="A5270" s="2">
        <v>29588</v>
      </c>
      <c r="B5270" s="3">
        <v>135.759995</v>
      </c>
      <c r="C5270" s="1">
        <f t="shared" si="164"/>
        <v>1981</v>
      </c>
      <c r="D5270" s="1">
        <f t="shared" si="165"/>
        <v>1</v>
      </c>
    </row>
    <row r="5271" spans="1:4" x14ac:dyDescent="0.35">
      <c r="A5271" s="2">
        <v>29591</v>
      </c>
      <c r="B5271" s="3">
        <v>136.33999600000001</v>
      </c>
      <c r="C5271" s="1">
        <f t="shared" si="164"/>
        <v>1981</v>
      </c>
      <c r="D5271" s="1">
        <f t="shared" si="165"/>
        <v>2</v>
      </c>
    </row>
    <row r="5272" spans="1:4" x14ac:dyDescent="0.35">
      <c r="A5272" s="2">
        <v>29592</v>
      </c>
      <c r="B5272" s="3">
        <v>137.970001</v>
      </c>
      <c r="C5272" s="1">
        <f t="shared" si="164"/>
        <v>1981</v>
      </c>
      <c r="D5272" s="1">
        <f t="shared" si="165"/>
        <v>3</v>
      </c>
    </row>
    <row r="5273" spans="1:4" x14ac:dyDescent="0.35">
      <c r="A5273" s="2">
        <v>29593</v>
      </c>
      <c r="B5273" s="3">
        <v>136.020004</v>
      </c>
      <c r="C5273" s="1">
        <f t="shared" si="164"/>
        <v>1981</v>
      </c>
      <c r="D5273" s="1">
        <f t="shared" si="165"/>
        <v>4</v>
      </c>
    </row>
    <row r="5274" spans="1:4" x14ac:dyDescent="0.35">
      <c r="A5274" s="2">
        <v>29594</v>
      </c>
      <c r="B5274" s="3">
        <v>135.08000200000001</v>
      </c>
      <c r="C5274" s="1">
        <f t="shared" si="164"/>
        <v>1981</v>
      </c>
      <c r="D5274" s="1">
        <f t="shared" si="165"/>
        <v>5</v>
      </c>
    </row>
    <row r="5275" spans="1:4" x14ac:dyDescent="0.35">
      <c r="A5275" s="2">
        <v>29595</v>
      </c>
      <c r="B5275" s="3">
        <v>133.05999800000001</v>
      </c>
      <c r="C5275" s="1">
        <f t="shared" si="164"/>
        <v>1981</v>
      </c>
      <c r="D5275" s="1">
        <f t="shared" si="165"/>
        <v>6</v>
      </c>
    </row>
    <row r="5276" spans="1:4" x14ac:dyDescent="0.35">
      <c r="A5276" s="2">
        <v>29598</v>
      </c>
      <c r="B5276" s="3">
        <v>133.479996</v>
      </c>
      <c r="C5276" s="1">
        <f t="shared" si="164"/>
        <v>1981</v>
      </c>
      <c r="D5276" s="1">
        <f t="shared" si="165"/>
        <v>7</v>
      </c>
    </row>
    <row r="5277" spans="1:4" x14ac:dyDescent="0.35">
      <c r="A5277" s="2">
        <v>29599</v>
      </c>
      <c r="B5277" s="3">
        <v>133.520004</v>
      </c>
      <c r="C5277" s="1">
        <f t="shared" si="164"/>
        <v>1981</v>
      </c>
      <c r="D5277" s="1">
        <f t="shared" si="165"/>
        <v>8</v>
      </c>
    </row>
    <row r="5278" spans="1:4" x14ac:dyDescent="0.35">
      <c r="A5278" s="2">
        <v>29600</v>
      </c>
      <c r="B5278" s="3">
        <v>133.28999300000001</v>
      </c>
      <c r="C5278" s="1">
        <f t="shared" si="164"/>
        <v>1981</v>
      </c>
      <c r="D5278" s="1">
        <f t="shared" si="165"/>
        <v>9</v>
      </c>
    </row>
    <row r="5279" spans="1:4" x14ac:dyDescent="0.35">
      <c r="A5279" s="2">
        <v>29601</v>
      </c>
      <c r="B5279" s="3">
        <v>133.470001</v>
      </c>
      <c r="C5279" s="1">
        <f t="shared" si="164"/>
        <v>1981</v>
      </c>
      <c r="D5279" s="1">
        <f t="shared" si="165"/>
        <v>10</v>
      </c>
    </row>
    <row r="5280" spans="1:4" x14ac:dyDescent="0.35">
      <c r="A5280" s="2">
        <v>29602</v>
      </c>
      <c r="B5280" s="3">
        <v>134.220001</v>
      </c>
      <c r="C5280" s="1">
        <f t="shared" si="164"/>
        <v>1981</v>
      </c>
      <c r="D5280" s="1">
        <f t="shared" si="165"/>
        <v>11</v>
      </c>
    </row>
    <row r="5281" spans="1:4" x14ac:dyDescent="0.35">
      <c r="A5281" s="2">
        <v>29605</v>
      </c>
      <c r="B5281" s="3">
        <v>134.770004</v>
      </c>
      <c r="C5281" s="1">
        <f t="shared" si="164"/>
        <v>1981</v>
      </c>
      <c r="D5281" s="1">
        <f t="shared" si="165"/>
        <v>12</v>
      </c>
    </row>
    <row r="5282" spans="1:4" x14ac:dyDescent="0.35">
      <c r="A5282" s="2">
        <v>29606</v>
      </c>
      <c r="B5282" s="3">
        <v>134.36999499999999</v>
      </c>
      <c r="C5282" s="1">
        <f t="shared" si="164"/>
        <v>1981</v>
      </c>
      <c r="D5282" s="1">
        <f t="shared" si="165"/>
        <v>13</v>
      </c>
    </row>
    <row r="5283" spans="1:4" x14ac:dyDescent="0.35">
      <c r="A5283" s="2">
        <v>29607</v>
      </c>
      <c r="B5283" s="3">
        <v>131.64999399999999</v>
      </c>
      <c r="C5283" s="1">
        <f t="shared" si="164"/>
        <v>1981</v>
      </c>
      <c r="D5283" s="1">
        <f t="shared" si="165"/>
        <v>14</v>
      </c>
    </row>
    <row r="5284" spans="1:4" x14ac:dyDescent="0.35">
      <c r="A5284" s="2">
        <v>29608</v>
      </c>
      <c r="B5284" s="3">
        <v>131.36000100000001</v>
      </c>
      <c r="C5284" s="1">
        <f t="shared" si="164"/>
        <v>1981</v>
      </c>
      <c r="D5284" s="1">
        <f t="shared" si="165"/>
        <v>15</v>
      </c>
    </row>
    <row r="5285" spans="1:4" x14ac:dyDescent="0.35">
      <c r="A5285" s="2">
        <v>29609</v>
      </c>
      <c r="B5285" s="3">
        <v>130.259995</v>
      </c>
      <c r="C5285" s="1">
        <f t="shared" si="164"/>
        <v>1981</v>
      </c>
      <c r="D5285" s="1">
        <f t="shared" si="165"/>
        <v>16</v>
      </c>
    </row>
    <row r="5286" spans="1:4" x14ac:dyDescent="0.35">
      <c r="A5286" s="2">
        <v>29612</v>
      </c>
      <c r="B5286" s="3">
        <v>130.229996</v>
      </c>
      <c r="C5286" s="1">
        <f t="shared" si="164"/>
        <v>1981</v>
      </c>
      <c r="D5286" s="1">
        <f t="shared" si="165"/>
        <v>17</v>
      </c>
    </row>
    <row r="5287" spans="1:4" x14ac:dyDescent="0.35">
      <c r="A5287" s="2">
        <v>29613</v>
      </c>
      <c r="B5287" s="3">
        <v>129.83999600000001</v>
      </c>
      <c r="C5287" s="1">
        <f t="shared" si="164"/>
        <v>1981</v>
      </c>
      <c r="D5287" s="1">
        <f t="shared" si="165"/>
        <v>18</v>
      </c>
    </row>
    <row r="5288" spans="1:4" x14ac:dyDescent="0.35">
      <c r="A5288" s="2">
        <v>29614</v>
      </c>
      <c r="B5288" s="3">
        <v>131.11999499999999</v>
      </c>
      <c r="C5288" s="1">
        <f t="shared" si="164"/>
        <v>1981</v>
      </c>
      <c r="D5288" s="1">
        <f t="shared" si="165"/>
        <v>19</v>
      </c>
    </row>
    <row r="5289" spans="1:4" x14ac:dyDescent="0.35">
      <c r="A5289" s="2">
        <v>29615</v>
      </c>
      <c r="B5289" s="3">
        <v>130.33999600000001</v>
      </c>
      <c r="C5289" s="1">
        <f t="shared" si="164"/>
        <v>1981</v>
      </c>
      <c r="D5289" s="1">
        <f t="shared" si="165"/>
        <v>20</v>
      </c>
    </row>
    <row r="5290" spans="1:4" x14ac:dyDescent="0.35">
      <c r="A5290" s="2">
        <v>29616</v>
      </c>
      <c r="B5290" s="3">
        <v>130.240005</v>
      </c>
      <c r="C5290" s="1">
        <f t="shared" si="164"/>
        <v>1981</v>
      </c>
      <c r="D5290" s="1">
        <f t="shared" si="165"/>
        <v>21</v>
      </c>
    </row>
    <row r="5291" spans="1:4" x14ac:dyDescent="0.35">
      <c r="A5291" s="2">
        <v>29619</v>
      </c>
      <c r="B5291" s="3">
        <v>129.479996</v>
      </c>
      <c r="C5291" s="1">
        <f t="shared" si="164"/>
        <v>1981</v>
      </c>
      <c r="D5291" s="1">
        <f t="shared" si="165"/>
        <v>22</v>
      </c>
    </row>
    <row r="5292" spans="1:4" x14ac:dyDescent="0.35">
      <c r="A5292" s="2">
        <v>29620</v>
      </c>
      <c r="B5292" s="3">
        <v>126.910004</v>
      </c>
      <c r="C5292" s="1">
        <f t="shared" si="164"/>
        <v>1981</v>
      </c>
      <c r="D5292" s="1">
        <f t="shared" si="165"/>
        <v>23</v>
      </c>
    </row>
    <row r="5293" spans="1:4" x14ac:dyDescent="0.35">
      <c r="A5293" s="2">
        <v>29621</v>
      </c>
      <c r="B5293" s="3">
        <v>128.46000699999999</v>
      </c>
      <c r="C5293" s="1">
        <f t="shared" si="164"/>
        <v>1981</v>
      </c>
      <c r="D5293" s="1">
        <f t="shared" si="165"/>
        <v>24</v>
      </c>
    </row>
    <row r="5294" spans="1:4" x14ac:dyDescent="0.35">
      <c r="A5294" s="2">
        <v>29622</v>
      </c>
      <c r="B5294" s="3">
        <v>128.58999600000001</v>
      </c>
      <c r="C5294" s="1">
        <f t="shared" si="164"/>
        <v>1981</v>
      </c>
      <c r="D5294" s="1">
        <f t="shared" si="165"/>
        <v>25</v>
      </c>
    </row>
    <row r="5295" spans="1:4" x14ac:dyDescent="0.35">
      <c r="A5295" s="2">
        <v>29623</v>
      </c>
      <c r="B5295" s="3">
        <v>129.63000500000001</v>
      </c>
      <c r="C5295" s="1">
        <f t="shared" si="164"/>
        <v>1981</v>
      </c>
      <c r="D5295" s="1">
        <f t="shared" si="165"/>
        <v>26</v>
      </c>
    </row>
    <row r="5296" spans="1:4" x14ac:dyDescent="0.35">
      <c r="A5296" s="2">
        <v>29626</v>
      </c>
      <c r="B5296" s="3">
        <v>130.60000600000001</v>
      </c>
      <c r="C5296" s="1">
        <f t="shared" si="164"/>
        <v>1981</v>
      </c>
      <c r="D5296" s="1">
        <f t="shared" si="165"/>
        <v>27</v>
      </c>
    </row>
    <row r="5297" spans="1:4" x14ac:dyDescent="0.35">
      <c r="A5297" s="2">
        <v>29627</v>
      </c>
      <c r="B5297" s="3">
        <v>129.270004</v>
      </c>
      <c r="C5297" s="1">
        <f t="shared" si="164"/>
        <v>1981</v>
      </c>
      <c r="D5297" s="1">
        <f t="shared" si="165"/>
        <v>28</v>
      </c>
    </row>
    <row r="5298" spans="1:4" x14ac:dyDescent="0.35">
      <c r="A5298" s="2">
        <v>29628</v>
      </c>
      <c r="B5298" s="3">
        <v>129.240005</v>
      </c>
      <c r="C5298" s="1">
        <f t="shared" si="164"/>
        <v>1981</v>
      </c>
      <c r="D5298" s="1">
        <f t="shared" si="165"/>
        <v>29</v>
      </c>
    </row>
    <row r="5299" spans="1:4" x14ac:dyDescent="0.35">
      <c r="A5299" s="2">
        <v>29629</v>
      </c>
      <c r="B5299" s="3">
        <v>128.240005</v>
      </c>
      <c r="C5299" s="1">
        <f t="shared" si="164"/>
        <v>1981</v>
      </c>
      <c r="D5299" s="1">
        <f t="shared" si="165"/>
        <v>30</v>
      </c>
    </row>
    <row r="5300" spans="1:4" x14ac:dyDescent="0.35">
      <c r="A5300" s="2">
        <v>29630</v>
      </c>
      <c r="B5300" s="3">
        <v>127.480003</v>
      </c>
      <c r="C5300" s="1">
        <f t="shared" si="164"/>
        <v>1981</v>
      </c>
      <c r="D5300" s="1">
        <f t="shared" si="165"/>
        <v>31</v>
      </c>
    </row>
    <row r="5301" spans="1:4" x14ac:dyDescent="0.35">
      <c r="A5301" s="2">
        <v>29634</v>
      </c>
      <c r="B5301" s="3">
        <v>126.980003</v>
      </c>
      <c r="C5301" s="1">
        <f t="shared" si="164"/>
        <v>1981</v>
      </c>
      <c r="D5301" s="1">
        <f t="shared" si="165"/>
        <v>32</v>
      </c>
    </row>
    <row r="5302" spans="1:4" x14ac:dyDescent="0.35">
      <c r="A5302" s="2">
        <v>29635</v>
      </c>
      <c r="B5302" s="3">
        <v>127.80999799999999</v>
      </c>
      <c r="C5302" s="1">
        <f t="shared" si="164"/>
        <v>1981</v>
      </c>
      <c r="D5302" s="1">
        <f t="shared" si="165"/>
        <v>33</v>
      </c>
    </row>
    <row r="5303" spans="1:4" x14ac:dyDescent="0.35">
      <c r="A5303" s="2">
        <v>29636</v>
      </c>
      <c r="B5303" s="3">
        <v>128.479996</v>
      </c>
      <c r="C5303" s="1">
        <f t="shared" si="164"/>
        <v>1981</v>
      </c>
      <c r="D5303" s="1">
        <f t="shared" si="165"/>
        <v>34</v>
      </c>
    </row>
    <row r="5304" spans="1:4" x14ac:dyDescent="0.35">
      <c r="A5304" s="2">
        <v>29637</v>
      </c>
      <c r="B5304" s="3">
        <v>126.610001</v>
      </c>
      <c r="C5304" s="1">
        <f t="shared" si="164"/>
        <v>1981</v>
      </c>
      <c r="D5304" s="1">
        <f t="shared" si="165"/>
        <v>35</v>
      </c>
    </row>
    <row r="5305" spans="1:4" x14ac:dyDescent="0.35">
      <c r="A5305" s="2">
        <v>29640</v>
      </c>
      <c r="B5305" s="3">
        <v>126.58000199999999</v>
      </c>
      <c r="C5305" s="1">
        <f t="shared" si="164"/>
        <v>1981</v>
      </c>
      <c r="D5305" s="1">
        <f t="shared" si="165"/>
        <v>36</v>
      </c>
    </row>
    <row r="5306" spans="1:4" x14ac:dyDescent="0.35">
      <c r="A5306" s="2">
        <v>29641</v>
      </c>
      <c r="B5306" s="3">
        <v>127.349998</v>
      </c>
      <c r="C5306" s="1">
        <f t="shared" si="164"/>
        <v>1981</v>
      </c>
      <c r="D5306" s="1">
        <f t="shared" si="165"/>
        <v>37</v>
      </c>
    </row>
    <row r="5307" spans="1:4" x14ac:dyDescent="0.35">
      <c r="A5307" s="2">
        <v>29642</v>
      </c>
      <c r="B5307" s="3">
        <v>127.389999</v>
      </c>
      <c r="C5307" s="1">
        <f t="shared" si="164"/>
        <v>1981</v>
      </c>
      <c r="D5307" s="1">
        <f t="shared" si="165"/>
        <v>38</v>
      </c>
    </row>
    <row r="5308" spans="1:4" x14ac:dyDescent="0.35">
      <c r="A5308" s="2">
        <v>29643</v>
      </c>
      <c r="B5308" s="3">
        <v>128.520004</v>
      </c>
      <c r="C5308" s="1">
        <f t="shared" si="164"/>
        <v>1981</v>
      </c>
      <c r="D5308" s="1">
        <f t="shared" si="165"/>
        <v>39</v>
      </c>
    </row>
    <row r="5309" spans="1:4" x14ac:dyDescent="0.35">
      <c r="A5309" s="2">
        <v>29644</v>
      </c>
      <c r="B5309" s="3">
        <v>130.10000600000001</v>
      </c>
      <c r="C5309" s="1">
        <f t="shared" si="164"/>
        <v>1981</v>
      </c>
      <c r="D5309" s="1">
        <f t="shared" si="165"/>
        <v>40</v>
      </c>
    </row>
    <row r="5310" spans="1:4" x14ac:dyDescent="0.35">
      <c r="A5310" s="2">
        <v>29647</v>
      </c>
      <c r="B5310" s="3">
        <v>131.270004</v>
      </c>
      <c r="C5310" s="1">
        <f t="shared" si="164"/>
        <v>1981</v>
      </c>
      <c r="D5310" s="1">
        <f t="shared" si="165"/>
        <v>41</v>
      </c>
    </row>
    <row r="5311" spans="1:4" x14ac:dyDescent="0.35">
      <c r="A5311" s="2">
        <v>29648</v>
      </c>
      <c r="B5311" s="3">
        <v>132.009995</v>
      </c>
      <c r="C5311" s="1">
        <f t="shared" si="164"/>
        <v>1981</v>
      </c>
      <c r="D5311" s="1">
        <f t="shared" si="165"/>
        <v>42</v>
      </c>
    </row>
    <row r="5312" spans="1:4" x14ac:dyDescent="0.35">
      <c r="A5312" s="2">
        <v>29649</v>
      </c>
      <c r="B5312" s="3">
        <v>130.55999800000001</v>
      </c>
      <c r="C5312" s="1">
        <f t="shared" si="164"/>
        <v>1981</v>
      </c>
      <c r="D5312" s="1">
        <f t="shared" si="165"/>
        <v>43</v>
      </c>
    </row>
    <row r="5313" spans="1:4" x14ac:dyDescent="0.35">
      <c r="A5313" s="2">
        <v>29650</v>
      </c>
      <c r="B5313" s="3">
        <v>130.86000100000001</v>
      </c>
      <c r="C5313" s="1">
        <f t="shared" si="164"/>
        <v>1981</v>
      </c>
      <c r="D5313" s="1">
        <f t="shared" si="165"/>
        <v>44</v>
      </c>
    </row>
    <row r="5314" spans="1:4" x14ac:dyDescent="0.35">
      <c r="A5314" s="2">
        <v>29651</v>
      </c>
      <c r="B5314" s="3">
        <v>129.929993</v>
      </c>
      <c r="C5314" s="1">
        <f t="shared" si="164"/>
        <v>1981</v>
      </c>
      <c r="D5314" s="1">
        <f t="shared" si="165"/>
        <v>45</v>
      </c>
    </row>
    <row r="5315" spans="1:4" x14ac:dyDescent="0.35">
      <c r="A5315" s="2">
        <v>29654</v>
      </c>
      <c r="B5315" s="3">
        <v>129.85000600000001</v>
      </c>
      <c r="C5315" s="1">
        <f t="shared" ref="C5315:C5378" si="166">YEAR(A5315)</f>
        <v>1981</v>
      </c>
      <c r="D5315" s="1">
        <f t="shared" ref="D5315:D5378" si="167">IF(C5315&lt;&gt;C5314, 1, D5314+1)</f>
        <v>46</v>
      </c>
    </row>
    <row r="5316" spans="1:4" x14ac:dyDescent="0.35">
      <c r="A5316" s="2">
        <v>29655</v>
      </c>
      <c r="B5316" s="3">
        <v>131.11999499999999</v>
      </c>
      <c r="C5316" s="1">
        <f t="shared" si="166"/>
        <v>1981</v>
      </c>
      <c r="D5316" s="1">
        <f t="shared" si="167"/>
        <v>47</v>
      </c>
    </row>
    <row r="5317" spans="1:4" x14ac:dyDescent="0.35">
      <c r="A5317" s="2">
        <v>29656</v>
      </c>
      <c r="B5317" s="3">
        <v>130.46000699999999</v>
      </c>
      <c r="C5317" s="1">
        <f t="shared" si="166"/>
        <v>1981</v>
      </c>
      <c r="D5317" s="1">
        <f t="shared" si="167"/>
        <v>48</v>
      </c>
    </row>
    <row r="5318" spans="1:4" x14ac:dyDescent="0.35">
      <c r="A5318" s="2">
        <v>29657</v>
      </c>
      <c r="B5318" s="3">
        <v>129.949997</v>
      </c>
      <c r="C5318" s="1">
        <f t="shared" si="166"/>
        <v>1981</v>
      </c>
      <c r="D5318" s="1">
        <f t="shared" si="167"/>
        <v>49</v>
      </c>
    </row>
    <row r="5319" spans="1:4" x14ac:dyDescent="0.35">
      <c r="A5319" s="2">
        <v>29658</v>
      </c>
      <c r="B5319" s="3">
        <v>133.19000199999999</v>
      </c>
      <c r="C5319" s="1">
        <f t="shared" si="166"/>
        <v>1981</v>
      </c>
      <c r="D5319" s="1">
        <f t="shared" si="167"/>
        <v>50</v>
      </c>
    </row>
    <row r="5320" spans="1:4" x14ac:dyDescent="0.35">
      <c r="A5320" s="2">
        <v>29661</v>
      </c>
      <c r="B5320" s="3">
        <v>133.11000100000001</v>
      </c>
      <c r="C5320" s="1">
        <f t="shared" si="166"/>
        <v>1981</v>
      </c>
      <c r="D5320" s="1">
        <f t="shared" si="167"/>
        <v>51</v>
      </c>
    </row>
    <row r="5321" spans="1:4" x14ac:dyDescent="0.35">
      <c r="A5321" s="2">
        <v>29662</v>
      </c>
      <c r="B5321" s="3">
        <v>134.679993</v>
      </c>
      <c r="C5321" s="1">
        <f t="shared" si="166"/>
        <v>1981</v>
      </c>
      <c r="D5321" s="1">
        <f t="shared" si="167"/>
        <v>52</v>
      </c>
    </row>
    <row r="5322" spans="1:4" x14ac:dyDescent="0.35">
      <c r="A5322" s="2">
        <v>29663</v>
      </c>
      <c r="B5322" s="3">
        <v>133.91999799999999</v>
      </c>
      <c r="C5322" s="1">
        <f t="shared" si="166"/>
        <v>1981</v>
      </c>
      <c r="D5322" s="1">
        <f t="shared" si="167"/>
        <v>53</v>
      </c>
    </row>
    <row r="5323" spans="1:4" x14ac:dyDescent="0.35">
      <c r="A5323" s="2">
        <v>29664</v>
      </c>
      <c r="B5323" s="3">
        <v>134.220001</v>
      </c>
      <c r="C5323" s="1">
        <f t="shared" si="166"/>
        <v>1981</v>
      </c>
      <c r="D5323" s="1">
        <f t="shared" si="167"/>
        <v>54</v>
      </c>
    </row>
    <row r="5324" spans="1:4" x14ac:dyDescent="0.35">
      <c r="A5324" s="2">
        <v>29665</v>
      </c>
      <c r="B5324" s="3">
        <v>133.46000699999999</v>
      </c>
      <c r="C5324" s="1">
        <f t="shared" si="166"/>
        <v>1981</v>
      </c>
      <c r="D5324" s="1">
        <f t="shared" si="167"/>
        <v>55</v>
      </c>
    </row>
    <row r="5325" spans="1:4" x14ac:dyDescent="0.35">
      <c r="A5325" s="2">
        <v>29668</v>
      </c>
      <c r="B5325" s="3">
        <v>134.08000200000001</v>
      </c>
      <c r="C5325" s="1">
        <f t="shared" si="166"/>
        <v>1981</v>
      </c>
      <c r="D5325" s="1">
        <f t="shared" si="167"/>
        <v>56</v>
      </c>
    </row>
    <row r="5326" spans="1:4" x14ac:dyDescent="0.35">
      <c r="A5326" s="2">
        <v>29669</v>
      </c>
      <c r="B5326" s="3">
        <v>135.69000199999999</v>
      </c>
      <c r="C5326" s="1">
        <f t="shared" si="166"/>
        <v>1981</v>
      </c>
      <c r="D5326" s="1">
        <f t="shared" si="167"/>
        <v>57</v>
      </c>
    </row>
    <row r="5327" spans="1:4" x14ac:dyDescent="0.35">
      <c r="A5327" s="2">
        <v>29670</v>
      </c>
      <c r="B5327" s="3">
        <v>134.66999799999999</v>
      </c>
      <c r="C5327" s="1">
        <f t="shared" si="166"/>
        <v>1981</v>
      </c>
      <c r="D5327" s="1">
        <f t="shared" si="167"/>
        <v>58</v>
      </c>
    </row>
    <row r="5328" spans="1:4" x14ac:dyDescent="0.35">
      <c r="A5328" s="2">
        <v>29671</v>
      </c>
      <c r="B5328" s="3">
        <v>137.11000100000001</v>
      </c>
      <c r="C5328" s="1">
        <f t="shared" si="166"/>
        <v>1981</v>
      </c>
      <c r="D5328" s="1">
        <f t="shared" si="167"/>
        <v>59</v>
      </c>
    </row>
    <row r="5329" spans="1:4" x14ac:dyDescent="0.35">
      <c r="A5329" s="2">
        <v>29672</v>
      </c>
      <c r="B5329" s="3">
        <v>136.270004</v>
      </c>
      <c r="C5329" s="1">
        <f t="shared" si="166"/>
        <v>1981</v>
      </c>
      <c r="D5329" s="1">
        <f t="shared" si="167"/>
        <v>60</v>
      </c>
    </row>
    <row r="5330" spans="1:4" x14ac:dyDescent="0.35">
      <c r="A5330" s="2">
        <v>29675</v>
      </c>
      <c r="B5330" s="3">
        <v>134.64999399999999</v>
      </c>
      <c r="C5330" s="1">
        <f t="shared" si="166"/>
        <v>1981</v>
      </c>
      <c r="D5330" s="1">
        <f t="shared" si="167"/>
        <v>61</v>
      </c>
    </row>
    <row r="5331" spans="1:4" x14ac:dyDescent="0.35">
      <c r="A5331" s="2">
        <v>29676</v>
      </c>
      <c r="B5331" s="3">
        <v>134.679993</v>
      </c>
      <c r="C5331" s="1">
        <f t="shared" si="166"/>
        <v>1981</v>
      </c>
      <c r="D5331" s="1">
        <f t="shared" si="167"/>
        <v>62</v>
      </c>
    </row>
    <row r="5332" spans="1:4" x14ac:dyDescent="0.35">
      <c r="A5332" s="2">
        <v>29677</v>
      </c>
      <c r="B5332" s="3">
        <v>136</v>
      </c>
      <c r="C5332" s="1">
        <f t="shared" si="166"/>
        <v>1981</v>
      </c>
      <c r="D5332" s="1">
        <f t="shared" si="167"/>
        <v>63</v>
      </c>
    </row>
    <row r="5333" spans="1:4" x14ac:dyDescent="0.35">
      <c r="A5333" s="2">
        <v>29678</v>
      </c>
      <c r="B5333" s="3">
        <v>136.570007</v>
      </c>
      <c r="C5333" s="1">
        <f t="shared" si="166"/>
        <v>1981</v>
      </c>
      <c r="D5333" s="1">
        <f t="shared" si="167"/>
        <v>64</v>
      </c>
    </row>
    <row r="5334" spans="1:4" x14ac:dyDescent="0.35">
      <c r="A5334" s="2">
        <v>29679</v>
      </c>
      <c r="B5334" s="3">
        <v>136.320007</v>
      </c>
      <c r="C5334" s="1">
        <f t="shared" si="166"/>
        <v>1981</v>
      </c>
      <c r="D5334" s="1">
        <f t="shared" si="167"/>
        <v>65</v>
      </c>
    </row>
    <row r="5335" spans="1:4" x14ac:dyDescent="0.35">
      <c r="A5335" s="2">
        <v>29682</v>
      </c>
      <c r="B5335" s="3">
        <v>135.490005</v>
      </c>
      <c r="C5335" s="1">
        <f t="shared" si="166"/>
        <v>1981</v>
      </c>
      <c r="D5335" s="1">
        <f t="shared" si="167"/>
        <v>66</v>
      </c>
    </row>
    <row r="5336" spans="1:4" x14ac:dyDescent="0.35">
      <c r="A5336" s="2">
        <v>29683</v>
      </c>
      <c r="B5336" s="3">
        <v>133.929993</v>
      </c>
      <c r="C5336" s="1">
        <f t="shared" si="166"/>
        <v>1981</v>
      </c>
      <c r="D5336" s="1">
        <f t="shared" si="167"/>
        <v>67</v>
      </c>
    </row>
    <row r="5337" spans="1:4" x14ac:dyDescent="0.35">
      <c r="A5337" s="2">
        <v>29684</v>
      </c>
      <c r="B5337" s="3">
        <v>133.91000399999999</v>
      </c>
      <c r="C5337" s="1">
        <f t="shared" si="166"/>
        <v>1981</v>
      </c>
      <c r="D5337" s="1">
        <f t="shared" si="167"/>
        <v>68</v>
      </c>
    </row>
    <row r="5338" spans="1:4" x14ac:dyDescent="0.35">
      <c r="A5338" s="2">
        <v>29685</v>
      </c>
      <c r="B5338" s="3">
        <v>134.30999800000001</v>
      </c>
      <c r="C5338" s="1">
        <f t="shared" si="166"/>
        <v>1981</v>
      </c>
      <c r="D5338" s="1">
        <f t="shared" si="167"/>
        <v>69</v>
      </c>
    </row>
    <row r="5339" spans="1:4" x14ac:dyDescent="0.35">
      <c r="A5339" s="2">
        <v>29686</v>
      </c>
      <c r="B5339" s="3">
        <v>134.66999799999999</v>
      </c>
      <c r="C5339" s="1">
        <f t="shared" si="166"/>
        <v>1981</v>
      </c>
      <c r="D5339" s="1">
        <f t="shared" si="167"/>
        <v>70</v>
      </c>
    </row>
    <row r="5340" spans="1:4" x14ac:dyDescent="0.35">
      <c r="A5340" s="2">
        <v>29689</v>
      </c>
      <c r="B5340" s="3">
        <v>134.509995</v>
      </c>
      <c r="C5340" s="1">
        <f t="shared" si="166"/>
        <v>1981</v>
      </c>
      <c r="D5340" s="1">
        <f t="shared" si="167"/>
        <v>71</v>
      </c>
    </row>
    <row r="5341" spans="1:4" x14ac:dyDescent="0.35">
      <c r="A5341" s="2">
        <v>29690</v>
      </c>
      <c r="B5341" s="3">
        <v>133.14999399999999</v>
      </c>
      <c r="C5341" s="1">
        <f t="shared" si="166"/>
        <v>1981</v>
      </c>
      <c r="D5341" s="1">
        <f t="shared" si="167"/>
        <v>72</v>
      </c>
    </row>
    <row r="5342" spans="1:4" x14ac:dyDescent="0.35">
      <c r="A5342" s="2">
        <v>29691</v>
      </c>
      <c r="B5342" s="3">
        <v>132.679993</v>
      </c>
      <c r="C5342" s="1">
        <f t="shared" si="166"/>
        <v>1981</v>
      </c>
      <c r="D5342" s="1">
        <f t="shared" si="167"/>
        <v>73</v>
      </c>
    </row>
    <row r="5343" spans="1:4" x14ac:dyDescent="0.35">
      <c r="A5343" s="2">
        <v>29692</v>
      </c>
      <c r="B5343" s="3">
        <v>134.16999799999999</v>
      </c>
      <c r="C5343" s="1">
        <f t="shared" si="166"/>
        <v>1981</v>
      </c>
      <c r="D5343" s="1">
        <f t="shared" si="167"/>
        <v>74</v>
      </c>
    </row>
    <row r="5344" spans="1:4" x14ac:dyDescent="0.35">
      <c r="A5344" s="2">
        <v>29696</v>
      </c>
      <c r="B5344" s="3">
        <v>134.699997</v>
      </c>
      <c r="C5344" s="1">
        <f t="shared" si="166"/>
        <v>1981</v>
      </c>
      <c r="D5344" s="1">
        <f t="shared" si="167"/>
        <v>75</v>
      </c>
    </row>
    <row r="5345" spans="1:4" x14ac:dyDescent="0.35">
      <c r="A5345" s="2">
        <v>29697</v>
      </c>
      <c r="B5345" s="3">
        <v>135.449997</v>
      </c>
      <c r="C5345" s="1">
        <f t="shared" si="166"/>
        <v>1981</v>
      </c>
      <c r="D5345" s="1">
        <f t="shared" si="167"/>
        <v>76</v>
      </c>
    </row>
    <row r="5346" spans="1:4" x14ac:dyDescent="0.35">
      <c r="A5346" s="2">
        <v>29698</v>
      </c>
      <c r="B5346" s="3">
        <v>134.229996</v>
      </c>
      <c r="C5346" s="1">
        <f t="shared" si="166"/>
        <v>1981</v>
      </c>
      <c r="D5346" s="1">
        <f t="shared" si="167"/>
        <v>77</v>
      </c>
    </row>
    <row r="5347" spans="1:4" x14ac:dyDescent="0.35">
      <c r="A5347" s="2">
        <v>29699</v>
      </c>
      <c r="B5347" s="3">
        <v>134.13999899999999</v>
      </c>
      <c r="C5347" s="1">
        <f t="shared" si="166"/>
        <v>1981</v>
      </c>
      <c r="D5347" s="1">
        <f t="shared" si="167"/>
        <v>78</v>
      </c>
    </row>
    <row r="5348" spans="1:4" x14ac:dyDescent="0.35">
      <c r="A5348" s="2">
        <v>29700</v>
      </c>
      <c r="B5348" s="3">
        <v>133.94000199999999</v>
      </c>
      <c r="C5348" s="1">
        <f t="shared" si="166"/>
        <v>1981</v>
      </c>
      <c r="D5348" s="1">
        <f t="shared" si="167"/>
        <v>79</v>
      </c>
    </row>
    <row r="5349" spans="1:4" x14ac:dyDescent="0.35">
      <c r="A5349" s="2">
        <v>29703</v>
      </c>
      <c r="B5349" s="3">
        <v>135.13999899999999</v>
      </c>
      <c r="C5349" s="1">
        <f t="shared" si="166"/>
        <v>1981</v>
      </c>
      <c r="D5349" s="1">
        <f t="shared" si="167"/>
        <v>80</v>
      </c>
    </row>
    <row r="5350" spans="1:4" x14ac:dyDescent="0.35">
      <c r="A5350" s="2">
        <v>29704</v>
      </c>
      <c r="B5350" s="3">
        <v>135.479996</v>
      </c>
      <c r="C5350" s="1">
        <f t="shared" si="166"/>
        <v>1981</v>
      </c>
      <c r="D5350" s="1">
        <f t="shared" si="167"/>
        <v>81</v>
      </c>
    </row>
    <row r="5351" spans="1:4" x14ac:dyDescent="0.35">
      <c r="A5351" s="2">
        <v>29705</v>
      </c>
      <c r="B5351" s="3">
        <v>134.33000200000001</v>
      </c>
      <c r="C5351" s="1">
        <f t="shared" si="166"/>
        <v>1981</v>
      </c>
      <c r="D5351" s="1">
        <f t="shared" si="167"/>
        <v>82</v>
      </c>
    </row>
    <row r="5352" spans="1:4" x14ac:dyDescent="0.35">
      <c r="A5352" s="2">
        <v>29706</v>
      </c>
      <c r="B5352" s="3">
        <v>133.050003</v>
      </c>
      <c r="C5352" s="1">
        <f t="shared" si="166"/>
        <v>1981</v>
      </c>
      <c r="D5352" s="1">
        <f t="shared" si="167"/>
        <v>83</v>
      </c>
    </row>
    <row r="5353" spans="1:4" x14ac:dyDescent="0.35">
      <c r="A5353" s="2">
        <v>29707</v>
      </c>
      <c r="B5353" s="3">
        <v>132.80999800000001</v>
      </c>
      <c r="C5353" s="1">
        <f t="shared" si="166"/>
        <v>1981</v>
      </c>
      <c r="D5353" s="1">
        <f t="shared" si="167"/>
        <v>84</v>
      </c>
    </row>
    <row r="5354" spans="1:4" x14ac:dyDescent="0.35">
      <c r="A5354" s="2">
        <v>29710</v>
      </c>
      <c r="B5354" s="3">
        <v>131.779999</v>
      </c>
      <c r="C5354" s="1">
        <f t="shared" si="166"/>
        <v>1981</v>
      </c>
      <c r="D5354" s="1">
        <f t="shared" si="167"/>
        <v>85</v>
      </c>
    </row>
    <row r="5355" spans="1:4" x14ac:dyDescent="0.35">
      <c r="A5355" s="2">
        <v>29711</v>
      </c>
      <c r="B5355" s="3">
        <v>130.66999799999999</v>
      </c>
      <c r="C5355" s="1">
        <f t="shared" si="166"/>
        <v>1981</v>
      </c>
      <c r="D5355" s="1">
        <f t="shared" si="167"/>
        <v>86</v>
      </c>
    </row>
    <row r="5356" spans="1:4" x14ac:dyDescent="0.35">
      <c r="A5356" s="2">
        <v>29712</v>
      </c>
      <c r="B5356" s="3">
        <v>130.320007</v>
      </c>
      <c r="C5356" s="1">
        <f t="shared" si="166"/>
        <v>1981</v>
      </c>
      <c r="D5356" s="1">
        <f t="shared" si="167"/>
        <v>87</v>
      </c>
    </row>
    <row r="5357" spans="1:4" x14ac:dyDescent="0.35">
      <c r="A5357" s="2">
        <v>29713</v>
      </c>
      <c r="B5357" s="3">
        <v>130.779999</v>
      </c>
      <c r="C5357" s="1">
        <f t="shared" si="166"/>
        <v>1981</v>
      </c>
      <c r="D5357" s="1">
        <f t="shared" si="167"/>
        <v>88</v>
      </c>
    </row>
    <row r="5358" spans="1:4" x14ac:dyDescent="0.35">
      <c r="A5358" s="2">
        <v>29714</v>
      </c>
      <c r="B5358" s="3">
        <v>131.66999799999999</v>
      </c>
      <c r="C5358" s="1">
        <f t="shared" si="166"/>
        <v>1981</v>
      </c>
      <c r="D5358" s="1">
        <f t="shared" si="167"/>
        <v>89</v>
      </c>
    </row>
    <row r="5359" spans="1:4" x14ac:dyDescent="0.35">
      <c r="A5359" s="2">
        <v>29717</v>
      </c>
      <c r="B5359" s="3">
        <v>131.66000399999999</v>
      </c>
      <c r="C5359" s="1">
        <f t="shared" si="166"/>
        <v>1981</v>
      </c>
      <c r="D5359" s="1">
        <f t="shared" si="167"/>
        <v>90</v>
      </c>
    </row>
    <row r="5360" spans="1:4" x14ac:dyDescent="0.35">
      <c r="A5360" s="2">
        <v>29718</v>
      </c>
      <c r="B5360" s="3">
        <v>129.71000699999999</v>
      </c>
      <c r="C5360" s="1">
        <f t="shared" si="166"/>
        <v>1981</v>
      </c>
      <c r="D5360" s="1">
        <f t="shared" si="167"/>
        <v>91</v>
      </c>
    </row>
    <row r="5361" spans="1:4" x14ac:dyDescent="0.35">
      <c r="A5361" s="2">
        <v>29719</v>
      </c>
      <c r="B5361" s="3">
        <v>130.720001</v>
      </c>
      <c r="C5361" s="1">
        <f t="shared" si="166"/>
        <v>1981</v>
      </c>
      <c r="D5361" s="1">
        <f t="shared" si="167"/>
        <v>92</v>
      </c>
    </row>
    <row r="5362" spans="1:4" x14ac:dyDescent="0.35">
      <c r="A5362" s="2">
        <v>29720</v>
      </c>
      <c r="B5362" s="3">
        <v>130.550003</v>
      </c>
      <c r="C5362" s="1">
        <f t="shared" si="166"/>
        <v>1981</v>
      </c>
      <c r="D5362" s="1">
        <f t="shared" si="167"/>
        <v>93</v>
      </c>
    </row>
    <row r="5363" spans="1:4" x14ac:dyDescent="0.35">
      <c r="A5363" s="2">
        <v>29721</v>
      </c>
      <c r="B5363" s="3">
        <v>131.279999</v>
      </c>
      <c r="C5363" s="1">
        <f t="shared" si="166"/>
        <v>1981</v>
      </c>
      <c r="D5363" s="1">
        <f t="shared" si="167"/>
        <v>94</v>
      </c>
    </row>
    <row r="5364" spans="1:4" x14ac:dyDescent="0.35">
      <c r="A5364" s="2">
        <v>29724</v>
      </c>
      <c r="B5364" s="3">
        <v>132.16999799999999</v>
      </c>
      <c r="C5364" s="1">
        <f t="shared" si="166"/>
        <v>1981</v>
      </c>
      <c r="D5364" s="1">
        <f t="shared" si="167"/>
        <v>95</v>
      </c>
    </row>
    <row r="5365" spans="1:4" x14ac:dyDescent="0.35">
      <c r="A5365" s="2">
        <v>29725</v>
      </c>
      <c r="B5365" s="3">
        <v>132.53999300000001</v>
      </c>
      <c r="C5365" s="1">
        <f t="shared" si="166"/>
        <v>1981</v>
      </c>
      <c r="D5365" s="1">
        <f t="shared" si="167"/>
        <v>96</v>
      </c>
    </row>
    <row r="5366" spans="1:4" x14ac:dyDescent="0.35">
      <c r="A5366" s="2">
        <v>29726</v>
      </c>
      <c r="B5366" s="3">
        <v>132.08999600000001</v>
      </c>
      <c r="C5366" s="1">
        <f t="shared" si="166"/>
        <v>1981</v>
      </c>
      <c r="D5366" s="1">
        <f t="shared" si="167"/>
        <v>97</v>
      </c>
    </row>
    <row r="5367" spans="1:4" x14ac:dyDescent="0.35">
      <c r="A5367" s="2">
        <v>29727</v>
      </c>
      <c r="B5367" s="3">
        <v>132</v>
      </c>
      <c r="C5367" s="1">
        <f t="shared" si="166"/>
        <v>1981</v>
      </c>
      <c r="D5367" s="1">
        <f t="shared" si="167"/>
        <v>98</v>
      </c>
    </row>
    <row r="5368" spans="1:4" x14ac:dyDescent="0.35">
      <c r="A5368" s="2">
        <v>29728</v>
      </c>
      <c r="B5368" s="3">
        <v>131.75</v>
      </c>
      <c r="C5368" s="1">
        <f t="shared" si="166"/>
        <v>1981</v>
      </c>
      <c r="D5368" s="1">
        <f t="shared" si="167"/>
        <v>99</v>
      </c>
    </row>
    <row r="5369" spans="1:4" x14ac:dyDescent="0.35">
      <c r="A5369" s="2">
        <v>29732</v>
      </c>
      <c r="B5369" s="3">
        <v>131.33000200000001</v>
      </c>
      <c r="C5369" s="1">
        <f t="shared" si="166"/>
        <v>1981</v>
      </c>
      <c r="D5369" s="1">
        <f t="shared" si="167"/>
        <v>100</v>
      </c>
    </row>
    <row r="5370" spans="1:4" x14ac:dyDescent="0.35">
      <c r="A5370" s="2">
        <v>29733</v>
      </c>
      <c r="B5370" s="3">
        <v>132.770004</v>
      </c>
      <c r="C5370" s="1">
        <f t="shared" si="166"/>
        <v>1981</v>
      </c>
      <c r="D5370" s="1">
        <f t="shared" si="167"/>
        <v>101</v>
      </c>
    </row>
    <row r="5371" spans="1:4" x14ac:dyDescent="0.35">
      <c r="A5371" s="2">
        <v>29734</v>
      </c>
      <c r="B5371" s="3">
        <v>133.770004</v>
      </c>
      <c r="C5371" s="1">
        <f t="shared" si="166"/>
        <v>1981</v>
      </c>
      <c r="D5371" s="1">
        <f t="shared" si="167"/>
        <v>102</v>
      </c>
    </row>
    <row r="5372" spans="1:4" x14ac:dyDescent="0.35">
      <c r="A5372" s="2">
        <v>29735</v>
      </c>
      <c r="B5372" s="3">
        <v>133.449997</v>
      </c>
      <c r="C5372" s="1">
        <f t="shared" si="166"/>
        <v>1981</v>
      </c>
      <c r="D5372" s="1">
        <f t="shared" si="167"/>
        <v>103</v>
      </c>
    </row>
    <row r="5373" spans="1:4" x14ac:dyDescent="0.35">
      <c r="A5373" s="2">
        <v>29738</v>
      </c>
      <c r="B5373" s="3">
        <v>132.58999600000001</v>
      </c>
      <c r="C5373" s="1">
        <f t="shared" si="166"/>
        <v>1981</v>
      </c>
      <c r="D5373" s="1">
        <f t="shared" si="167"/>
        <v>104</v>
      </c>
    </row>
    <row r="5374" spans="1:4" x14ac:dyDescent="0.35">
      <c r="A5374" s="2">
        <v>29739</v>
      </c>
      <c r="B5374" s="3">
        <v>132.41000399999999</v>
      </c>
      <c r="C5374" s="1">
        <f t="shared" si="166"/>
        <v>1981</v>
      </c>
      <c r="D5374" s="1">
        <f t="shared" si="167"/>
        <v>105</v>
      </c>
    </row>
    <row r="5375" spans="1:4" x14ac:dyDescent="0.35">
      <c r="A5375" s="2">
        <v>29740</v>
      </c>
      <c r="B5375" s="3">
        <v>130.61999499999999</v>
      </c>
      <c r="C5375" s="1">
        <f t="shared" si="166"/>
        <v>1981</v>
      </c>
      <c r="D5375" s="1">
        <f t="shared" si="167"/>
        <v>106</v>
      </c>
    </row>
    <row r="5376" spans="1:4" x14ac:dyDescent="0.35">
      <c r="A5376" s="2">
        <v>29741</v>
      </c>
      <c r="B5376" s="3">
        <v>130.71000699999999</v>
      </c>
      <c r="C5376" s="1">
        <f t="shared" si="166"/>
        <v>1981</v>
      </c>
      <c r="D5376" s="1">
        <f t="shared" si="167"/>
        <v>107</v>
      </c>
    </row>
    <row r="5377" spans="1:4" x14ac:dyDescent="0.35">
      <c r="A5377" s="2">
        <v>29742</v>
      </c>
      <c r="B5377" s="3">
        <v>130.96000699999999</v>
      </c>
      <c r="C5377" s="1">
        <f t="shared" si="166"/>
        <v>1981</v>
      </c>
      <c r="D5377" s="1">
        <f t="shared" si="167"/>
        <v>108</v>
      </c>
    </row>
    <row r="5378" spans="1:4" x14ac:dyDescent="0.35">
      <c r="A5378" s="2">
        <v>29745</v>
      </c>
      <c r="B5378" s="3">
        <v>132.220001</v>
      </c>
      <c r="C5378" s="1">
        <f t="shared" si="166"/>
        <v>1981</v>
      </c>
      <c r="D5378" s="1">
        <f t="shared" si="167"/>
        <v>109</v>
      </c>
    </row>
    <row r="5379" spans="1:4" x14ac:dyDescent="0.35">
      <c r="A5379" s="2">
        <v>29746</v>
      </c>
      <c r="B5379" s="3">
        <v>132.240005</v>
      </c>
      <c r="C5379" s="1">
        <f t="shared" ref="C5379:C5442" si="168">YEAR(A5379)</f>
        <v>1981</v>
      </c>
      <c r="D5379" s="1">
        <f t="shared" ref="D5379:D5442" si="169">IF(C5379&lt;&gt;C5378, 1, D5378+1)</f>
        <v>110</v>
      </c>
    </row>
    <row r="5380" spans="1:4" x14ac:dyDescent="0.35">
      <c r="A5380" s="2">
        <v>29747</v>
      </c>
      <c r="B5380" s="3">
        <v>131.970001</v>
      </c>
      <c r="C5380" s="1">
        <f t="shared" si="168"/>
        <v>1981</v>
      </c>
      <c r="D5380" s="1">
        <f t="shared" si="169"/>
        <v>111</v>
      </c>
    </row>
    <row r="5381" spans="1:4" x14ac:dyDescent="0.35">
      <c r="A5381" s="2">
        <v>29748</v>
      </c>
      <c r="B5381" s="3">
        <v>132.320007</v>
      </c>
      <c r="C5381" s="1">
        <f t="shared" si="168"/>
        <v>1981</v>
      </c>
      <c r="D5381" s="1">
        <f t="shared" si="169"/>
        <v>112</v>
      </c>
    </row>
    <row r="5382" spans="1:4" x14ac:dyDescent="0.35">
      <c r="A5382" s="2">
        <v>29749</v>
      </c>
      <c r="B5382" s="3">
        <v>133.75</v>
      </c>
      <c r="C5382" s="1">
        <f t="shared" si="168"/>
        <v>1981</v>
      </c>
      <c r="D5382" s="1">
        <f t="shared" si="169"/>
        <v>113</v>
      </c>
    </row>
    <row r="5383" spans="1:4" x14ac:dyDescent="0.35">
      <c r="A5383" s="2">
        <v>29752</v>
      </c>
      <c r="B5383" s="3">
        <v>133.490005</v>
      </c>
      <c r="C5383" s="1">
        <f t="shared" si="168"/>
        <v>1981</v>
      </c>
      <c r="D5383" s="1">
        <f t="shared" si="169"/>
        <v>114</v>
      </c>
    </row>
    <row r="5384" spans="1:4" x14ac:dyDescent="0.35">
      <c r="A5384" s="2">
        <v>29753</v>
      </c>
      <c r="B5384" s="3">
        <v>133.61000100000001</v>
      </c>
      <c r="C5384" s="1">
        <f t="shared" si="168"/>
        <v>1981</v>
      </c>
      <c r="D5384" s="1">
        <f t="shared" si="169"/>
        <v>115</v>
      </c>
    </row>
    <row r="5385" spans="1:4" x14ac:dyDescent="0.35">
      <c r="A5385" s="2">
        <v>29754</v>
      </c>
      <c r="B5385" s="3">
        <v>132.14999399999999</v>
      </c>
      <c r="C5385" s="1">
        <f t="shared" si="168"/>
        <v>1981</v>
      </c>
      <c r="D5385" s="1">
        <f t="shared" si="169"/>
        <v>116</v>
      </c>
    </row>
    <row r="5386" spans="1:4" x14ac:dyDescent="0.35">
      <c r="A5386" s="2">
        <v>29755</v>
      </c>
      <c r="B5386" s="3">
        <v>133.320007</v>
      </c>
      <c r="C5386" s="1">
        <f t="shared" si="168"/>
        <v>1981</v>
      </c>
      <c r="D5386" s="1">
        <f t="shared" si="169"/>
        <v>117</v>
      </c>
    </row>
    <row r="5387" spans="1:4" x14ac:dyDescent="0.35">
      <c r="A5387" s="2">
        <v>29756</v>
      </c>
      <c r="B5387" s="3">
        <v>131.63999899999999</v>
      </c>
      <c r="C5387" s="1">
        <f t="shared" si="168"/>
        <v>1981</v>
      </c>
      <c r="D5387" s="1">
        <f t="shared" si="169"/>
        <v>118</v>
      </c>
    </row>
    <row r="5388" spans="1:4" x14ac:dyDescent="0.35">
      <c r="A5388" s="2">
        <v>29759</v>
      </c>
      <c r="B5388" s="3">
        <v>132.270004</v>
      </c>
      <c r="C5388" s="1">
        <f t="shared" si="168"/>
        <v>1981</v>
      </c>
      <c r="D5388" s="1">
        <f t="shared" si="169"/>
        <v>119</v>
      </c>
    </row>
    <row r="5389" spans="1:4" x14ac:dyDescent="0.35">
      <c r="A5389" s="2">
        <v>29760</v>
      </c>
      <c r="B5389" s="3">
        <v>131.949997</v>
      </c>
      <c r="C5389" s="1">
        <f t="shared" si="168"/>
        <v>1981</v>
      </c>
      <c r="D5389" s="1">
        <f t="shared" si="169"/>
        <v>120</v>
      </c>
    </row>
    <row r="5390" spans="1:4" x14ac:dyDescent="0.35">
      <c r="A5390" s="2">
        <v>29761</v>
      </c>
      <c r="B5390" s="3">
        <v>133.35000600000001</v>
      </c>
      <c r="C5390" s="1">
        <f t="shared" si="168"/>
        <v>1981</v>
      </c>
      <c r="D5390" s="1">
        <f t="shared" si="169"/>
        <v>121</v>
      </c>
    </row>
    <row r="5391" spans="1:4" x14ac:dyDescent="0.35">
      <c r="A5391" s="2">
        <v>29762</v>
      </c>
      <c r="B5391" s="3">
        <v>132.66000399999999</v>
      </c>
      <c r="C5391" s="1">
        <f t="shared" si="168"/>
        <v>1981</v>
      </c>
      <c r="D5391" s="1">
        <f t="shared" si="169"/>
        <v>122</v>
      </c>
    </row>
    <row r="5392" spans="1:4" x14ac:dyDescent="0.35">
      <c r="A5392" s="2">
        <v>29763</v>
      </c>
      <c r="B5392" s="3">
        <v>132.80999800000001</v>
      </c>
      <c r="C5392" s="1">
        <f t="shared" si="168"/>
        <v>1981</v>
      </c>
      <c r="D5392" s="1">
        <f t="shared" si="169"/>
        <v>123</v>
      </c>
    </row>
    <row r="5393" spans="1:4" x14ac:dyDescent="0.35">
      <c r="A5393" s="2">
        <v>29766</v>
      </c>
      <c r="B5393" s="3">
        <v>132.55999800000001</v>
      </c>
      <c r="C5393" s="1">
        <f t="shared" si="168"/>
        <v>1981</v>
      </c>
      <c r="D5393" s="1">
        <f t="shared" si="169"/>
        <v>124</v>
      </c>
    </row>
    <row r="5394" spans="1:4" x14ac:dyDescent="0.35">
      <c r="A5394" s="2">
        <v>29767</v>
      </c>
      <c r="B5394" s="3">
        <v>131.88999899999999</v>
      </c>
      <c r="C5394" s="1">
        <f t="shared" si="168"/>
        <v>1981</v>
      </c>
      <c r="D5394" s="1">
        <f t="shared" si="169"/>
        <v>125</v>
      </c>
    </row>
    <row r="5395" spans="1:4" x14ac:dyDescent="0.35">
      <c r="A5395" s="2">
        <v>29768</v>
      </c>
      <c r="B5395" s="3">
        <v>131.21000699999999</v>
      </c>
      <c r="C5395" s="1">
        <f t="shared" si="168"/>
        <v>1981</v>
      </c>
      <c r="D5395" s="1">
        <f t="shared" si="169"/>
        <v>126</v>
      </c>
    </row>
    <row r="5396" spans="1:4" x14ac:dyDescent="0.35">
      <c r="A5396" s="2">
        <v>29769</v>
      </c>
      <c r="B5396" s="3">
        <v>129.770004</v>
      </c>
      <c r="C5396" s="1">
        <f t="shared" si="168"/>
        <v>1981</v>
      </c>
      <c r="D5396" s="1">
        <f t="shared" si="169"/>
        <v>127</v>
      </c>
    </row>
    <row r="5397" spans="1:4" x14ac:dyDescent="0.35">
      <c r="A5397" s="2">
        <v>29773</v>
      </c>
      <c r="B5397" s="3">
        <v>128.63999899999999</v>
      </c>
      <c r="C5397" s="1">
        <f t="shared" si="168"/>
        <v>1981</v>
      </c>
      <c r="D5397" s="1">
        <f t="shared" si="169"/>
        <v>128</v>
      </c>
    </row>
    <row r="5398" spans="1:4" x14ac:dyDescent="0.35">
      <c r="A5398" s="2">
        <v>29774</v>
      </c>
      <c r="B5398" s="3">
        <v>127.370003</v>
      </c>
      <c r="C5398" s="1">
        <f t="shared" si="168"/>
        <v>1981</v>
      </c>
      <c r="D5398" s="1">
        <f t="shared" si="169"/>
        <v>129</v>
      </c>
    </row>
    <row r="5399" spans="1:4" x14ac:dyDescent="0.35">
      <c r="A5399" s="2">
        <v>29775</v>
      </c>
      <c r="B5399" s="3">
        <v>128.240005</v>
      </c>
      <c r="C5399" s="1">
        <f t="shared" si="168"/>
        <v>1981</v>
      </c>
      <c r="D5399" s="1">
        <f t="shared" si="169"/>
        <v>130</v>
      </c>
    </row>
    <row r="5400" spans="1:4" x14ac:dyDescent="0.35">
      <c r="A5400" s="2">
        <v>29776</v>
      </c>
      <c r="B5400" s="3">
        <v>128.320007</v>
      </c>
      <c r="C5400" s="1">
        <f t="shared" si="168"/>
        <v>1981</v>
      </c>
      <c r="D5400" s="1">
        <f t="shared" si="169"/>
        <v>131</v>
      </c>
    </row>
    <row r="5401" spans="1:4" x14ac:dyDescent="0.35">
      <c r="A5401" s="2">
        <v>29777</v>
      </c>
      <c r="B5401" s="3">
        <v>129.300003</v>
      </c>
      <c r="C5401" s="1">
        <f t="shared" si="168"/>
        <v>1981</v>
      </c>
      <c r="D5401" s="1">
        <f t="shared" si="169"/>
        <v>132</v>
      </c>
    </row>
    <row r="5402" spans="1:4" x14ac:dyDescent="0.35">
      <c r="A5402" s="2">
        <v>29780</v>
      </c>
      <c r="B5402" s="3">
        <v>129.36999499999999</v>
      </c>
      <c r="C5402" s="1">
        <f t="shared" si="168"/>
        <v>1981</v>
      </c>
      <c r="D5402" s="1">
        <f t="shared" si="169"/>
        <v>133</v>
      </c>
    </row>
    <row r="5403" spans="1:4" x14ac:dyDescent="0.35">
      <c r="A5403" s="2">
        <v>29781</v>
      </c>
      <c r="B5403" s="3">
        <v>129.63999899999999</v>
      </c>
      <c r="C5403" s="1">
        <f t="shared" si="168"/>
        <v>1981</v>
      </c>
      <c r="D5403" s="1">
        <f t="shared" si="169"/>
        <v>134</v>
      </c>
    </row>
    <row r="5404" spans="1:4" x14ac:dyDescent="0.35">
      <c r="A5404" s="2">
        <v>29782</v>
      </c>
      <c r="B5404" s="3">
        <v>129.64999399999999</v>
      </c>
      <c r="C5404" s="1">
        <f t="shared" si="168"/>
        <v>1981</v>
      </c>
      <c r="D5404" s="1">
        <f t="shared" si="169"/>
        <v>135</v>
      </c>
    </row>
    <row r="5405" spans="1:4" x14ac:dyDescent="0.35">
      <c r="A5405" s="2">
        <v>29783</v>
      </c>
      <c r="B5405" s="3">
        <v>130.229996</v>
      </c>
      <c r="C5405" s="1">
        <f t="shared" si="168"/>
        <v>1981</v>
      </c>
      <c r="D5405" s="1">
        <f t="shared" si="169"/>
        <v>136</v>
      </c>
    </row>
    <row r="5406" spans="1:4" x14ac:dyDescent="0.35">
      <c r="A5406" s="2">
        <v>29784</v>
      </c>
      <c r="B5406" s="3">
        <v>130.33999600000001</v>
      </c>
      <c r="C5406" s="1">
        <f t="shared" si="168"/>
        <v>1981</v>
      </c>
      <c r="D5406" s="1">
        <f t="shared" si="169"/>
        <v>137</v>
      </c>
    </row>
    <row r="5407" spans="1:4" x14ac:dyDescent="0.35">
      <c r="A5407" s="2">
        <v>29787</v>
      </c>
      <c r="B5407" s="3">
        <v>130.60000600000001</v>
      </c>
      <c r="C5407" s="1">
        <f t="shared" si="168"/>
        <v>1981</v>
      </c>
      <c r="D5407" s="1">
        <f t="shared" si="169"/>
        <v>138</v>
      </c>
    </row>
    <row r="5408" spans="1:4" x14ac:dyDescent="0.35">
      <c r="A5408" s="2">
        <v>29788</v>
      </c>
      <c r="B5408" s="3">
        <v>128.720001</v>
      </c>
      <c r="C5408" s="1">
        <f t="shared" si="168"/>
        <v>1981</v>
      </c>
      <c r="D5408" s="1">
        <f t="shared" si="169"/>
        <v>139</v>
      </c>
    </row>
    <row r="5409" spans="1:4" x14ac:dyDescent="0.35">
      <c r="A5409" s="2">
        <v>29789</v>
      </c>
      <c r="B5409" s="3">
        <v>128.33999600000001</v>
      </c>
      <c r="C5409" s="1">
        <f t="shared" si="168"/>
        <v>1981</v>
      </c>
      <c r="D5409" s="1">
        <f t="shared" si="169"/>
        <v>140</v>
      </c>
    </row>
    <row r="5410" spans="1:4" x14ac:dyDescent="0.35">
      <c r="A5410" s="2">
        <v>29790</v>
      </c>
      <c r="B5410" s="3">
        <v>127.129997</v>
      </c>
      <c r="C5410" s="1">
        <f t="shared" si="168"/>
        <v>1981</v>
      </c>
      <c r="D5410" s="1">
        <f t="shared" si="169"/>
        <v>141</v>
      </c>
    </row>
    <row r="5411" spans="1:4" x14ac:dyDescent="0.35">
      <c r="A5411" s="2">
        <v>29791</v>
      </c>
      <c r="B5411" s="3">
        <v>127.400002</v>
      </c>
      <c r="C5411" s="1">
        <f t="shared" si="168"/>
        <v>1981</v>
      </c>
      <c r="D5411" s="1">
        <f t="shared" si="169"/>
        <v>142</v>
      </c>
    </row>
    <row r="5412" spans="1:4" x14ac:dyDescent="0.35">
      <c r="A5412" s="2">
        <v>29794</v>
      </c>
      <c r="B5412" s="3">
        <v>128.46000699999999</v>
      </c>
      <c r="C5412" s="1">
        <f t="shared" si="168"/>
        <v>1981</v>
      </c>
      <c r="D5412" s="1">
        <f t="shared" si="169"/>
        <v>143</v>
      </c>
    </row>
    <row r="5413" spans="1:4" x14ac:dyDescent="0.35">
      <c r="A5413" s="2">
        <v>29795</v>
      </c>
      <c r="B5413" s="3">
        <v>129.89999399999999</v>
      </c>
      <c r="C5413" s="1">
        <f t="shared" si="168"/>
        <v>1981</v>
      </c>
      <c r="D5413" s="1">
        <f t="shared" si="169"/>
        <v>144</v>
      </c>
    </row>
    <row r="5414" spans="1:4" x14ac:dyDescent="0.35">
      <c r="A5414" s="2">
        <v>29796</v>
      </c>
      <c r="B5414" s="3">
        <v>129.13999899999999</v>
      </c>
      <c r="C5414" s="1">
        <f t="shared" si="168"/>
        <v>1981</v>
      </c>
      <c r="D5414" s="1">
        <f t="shared" si="169"/>
        <v>145</v>
      </c>
    </row>
    <row r="5415" spans="1:4" x14ac:dyDescent="0.35">
      <c r="A5415" s="2">
        <v>29797</v>
      </c>
      <c r="B5415" s="3">
        <v>129.16000399999999</v>
      </c>
      <c r="C5415" s="1">
        <f t="shared" si="168"/>
        <v>1981</v>
      </c>
      <c r="D5415" s="1">
        <f t="shared" si="169"/>
        <v>146</v>
      </c>
    </row>
    <row r="5416" spans="1:4" x14ac:dyDescent="0.35">
      <c r="A5416" s="2">
        <v>29798</v>
      </c>
      <c r="B5416" s="3">
        <v>130.009995</v>
      </c>
      <c r="C5416" s="1">
        <f t="shared" si="168"/>
        <v>1981</v>
      </c>
      <c r="D5416" s="1">
        <f t="shared" si="169"/>
        <v>147</v>
      </c>
    </row>
    <row r="5417" spans="1:4" x14ac:dyDescent="0.35">
      <c r="A5417" s="2">
        <v>29801</v>
      </c>
      <c r="B5417" s="3">
        <v>130.91999799999999</v>
      </c>
      <c r="C5417" s="1">
        <f t="shared" si="168"/>
        <v>1981</v>
      </c>
      <c r="D5417" s="1">
        <f t="shared" si="169"/>
        <v>148</v>
      </c>
    </row>
    <row r="5418" spans="1:4" x14ac:dyDescent="0.35">
      <c r="A5418" s="2">
        <v>29802</v>
      </c>
      <c r="B5418" s="3">
        <v>130.479996</v>
      </c>
      <c r="C5418" s="1">
        <f t="shared" si="168"/>
        <v>1981</v>
      </c>
      <c r="D5418" s="1">
        <f t="shared" si="169"/>
        <v>149</v>
      </c>
    </row>
    <row r="5419" spans="1:4" x14ac:dyDescent="0.35">
      <c r="A5419" s="2">
        <v>29803</v>
      </c>
      <c r="B5419" s="3">
        <v>131.179993</v>
      </c>
      <c r="C5419" s="1">
        <f t="shared" si="168"/>
        <v>1981</v>
      </c>
      <c r="D5419" s="1">
        <f t="shared" si="169"/>
        <v>150</v>
      </c>
    </row>
    <row r="5420" spans="1:4" x14ac:dyDescent="0.35">
      <c r="A5420" s="2">
        <v>29804</v>
      </c>
      <c r="B5420" s="3">
        <v>132.66999799999999</v>
      </c>
      <c r="C5420" s="1">
        <f t="shared" si="168"/>
        <v>1981</v>
      </c>
      <c r="D5420" s="1">
        <f t="shared" si="169"/>
        <v>151</v>
      </c>
    </row>
    <row r="5421" spans="1:4" x14ac:dyDescent="0.35">
      <c r="A5421" s="2">
        <v>29805</v>
      </c>
      <c r="B5421" s="3">
        <v>132.63999899999999</v>
      </c>
      <c r="C5421" s="1">
        <f t="shared" si="168"/>
        <v>1981</v>
      </c>
      <c r="D5421" s="1">
        <f t="shared" si="169"/>
        <v>152</v>
      </c>
    </row>
    <row r="5422" spans="1:4" x14ac:dyDescent="0.35">
      <c r="A5422" s="2">
        <v>29808</v>
      </c>
      <c r="B5422" s="3">
        <v>131.75</v>
      </c>
      <c r="C5422" s="1">
        <f t="shared" si="168"/>
        <v>1981</v>
      </c>
      <c r="D5422" s="1">
        <f t="shared" si="169"/>
        <v>153</v>
      </c>
    </row>
    <row r="5423" spans="1:4" x14ac:dyDescent="0.35">
      <c r="A5423" s="2">
        <v>29809</v>
      </c>
      <c r="B5423" s="3">
        <v>132.53999300000001</v>
      </c>
      <c r="C5423" s="1">
        <f t="shared" si="168"/>
        <v>1981</v>
      </c>
      <c r="D5423" s="1">
        <f t="shared" si="169"/>
        <v>154</v>
      </c>
    </row>
    <row r="5424" spans="1:4" x14ac:dyDescent="0.35">
      <c r="A5424" s="2">
        <v>29810</v>
      </c>
      <c r="B5424" s="3">
        <v>133.85000600000001</v>
      </c>
      <c r="C5424" s="1">
        <f t="shared" si="168"/>
        <v>1981</v>
      </c>
      <c r="D5424" s="1">
        <f t="shared" si="169"/>
        <v>155</v>
      </c>
    </row>
    <row r="5425" spans="1:4" x14ac:dyDescent="0.35">
      <c r="A5425" s="2">
        <v>29811</v>
      </c>
      <c r="B5425" s="3">
        <v>133.39999399999999</v>
      </c>
      <c r="C5425" s="1">
        <f t="shared" si="168"/>
        <v>1981</v>
      </c>
      <c r="D5425" s="1">
        <f t="shared" si="169"/>
        <v>156</v>
      </c>
    </row>
    <row r="5426" spans="1:4" x14ac:dyDescent="0.35">
      <c r="A5426" s="2">
        <v>29812</v>
      </c>
      <c r="B5426" s="3">
        <v>133.509995</v>
      </c>
      <c r="C5426" s="1">
        <f t="shared" si="168"/>
        <v>1981</v>
      </c>
      <c r="D5426" s="1">
        <f t="shared" si="169"/>
        <v>157</v>
      </c>
    </row>
    <row r="5427" spans="1:4" x14ac:dyDescent="0.35">
      <c r="A5427" s="2">
        <v>29815</v>
      </c>
      <c r="B5427" s="3">
        <v>132.490005</v>
      </c>
      <c r="C5427" s="1">
        <f t="shared" si="168"/>
        <v>1981</v>
      </c>
      <c r="D5427" s="1">
        <f t="shared" si="169"/>
        <v>158</v>
      </c>
    </row>
    <row r="5428" spans="1:4" x14ac:dyDescent="0.35">
      <c r="A5428" s="2">
        <v>29816</v>
      </c>
      <c r="B5428" s="3">
        <v>131.220001</v>
      </c>
      <c r="C5428" s="1">
        <f t="shared" si="168"/>
        <v>1981</v>
      </c>
      <c r="D5428" s="1">
        <f t="shared" si="169"/>
        <v>159</v>
      </c>
    </row>
    <row r="5429" spans="1:4" x14ac:dyDescent="0.35">
      <c r="A5429" s="2">
        <v>29817</v>
      </c>
      <c r="B5429" s="3">
        <v>130.11000100000001</v>
      </c>
      <c r="C5429" s="1">
        <f t="shared" si="168"/>
        <v>1981</v>
      </c>
      <c r="D5429" s="1">
        <f t="shared" si="169"/>
        <v>160</v>
      </c>
    </row>
    <row r="5430" spans="1:4" x14ac:dyDescent="0.35">
      <c r="A5430" s="2">
        <v>29818</v>
      </c>
      <c r="B5430" s="3">
        <v>130.490005</v>
      </c>
      <c r="C5430" s="1">
        <f t="shared" si="168"/>
        <v>1981</v>
      </c>
      <c r="D5430" s="1">
        <f t="shared" si="169"/>
        <v>161</v>
      </c>
    </row>
    <row r="5431" spans="1:4" x14ac:dyDescent="0.35">
      <c r="A5431" s="2">
        <v>29819</v>
      </c>
      <c r="B5431" s="3">
        <v>130.69000199999999</v>
      </c>
      <c r="C5431" s="1">
        <f t="shared" si="168"/>
        <v>1981</v>
      </c>
      <c r="D5431" s="1">
        <f t="shared" si="169"/>
        <v>162</v>
      </c>
    </row>
    <row r="5432" spans="1:4" x14ac:dyDescent="0.35">
      <c r="A5432" s="2">
        <v>29822</v>
      </c>
      <c r="B5432" s="3">
        <v>128.58999600000001</v>
      </c>
      <c r="C5432" s="1">
        <f t="shared" si="168"/>
        <v>1981</v>
      </c>
      <c r="D5432" s="1">
        <f t="shared" si="169"/>
        <v>163</v>
      </c>
    </row>
    <row r="5433" spans="1:4" x14ac:dyDescent="0.35">
      <c r="A5433" s="2">
        <v>29823</v>
      </c>
      <c r="B5433" s="3">
        <v>125.5</v>
      </c>
      <c r="C5433" s="1">
        <f t="shared" si="168"/>
        <v>1981</v>
      </c>
      <c r="D5433" s="1">
        <f t="shared" si="169"/>
        <v>164</v>
      </c>
    </row>
    <row r="5434" spans="1:4" x14ac:dyDescent="0.35">
      <c r="A5434" s="2">
        <v>29824</v>
      </c>
      <c r="B5434" s="3">
        <v>125.129997</v>
      </c>
      <c r="C5434" s="1">
        <f t="shared" si="168"/>
        <v>1981</v>
      </c>
      <c r="D5434" s="1">
        <f t="shared" si="169"/>
        <v>165</v>
      </c>
    </row>
    <row r="5435" spans="1:4" x14ac:dyDescent="0.35">
      <c r="A5435" s="2">
        <v>29825</v>
      </c>
      <c r="B5435" s="3">
        <v>124.959999</v>
      </c>
      <c r="C5435" s="1">
        <f t="shared" si="168"/>
        <v>1981</v>
      </c>
      <c r="D5435" s="1">
        <f t="shared" si="169"/>
        <v>166</v>
      </c>
    </row>
    <row r="5436" spans="1:4" x14ac:dyDescent="0.35">
      <c r="A5436" s="2">
        <v>29826</v>
      </c>
      <c r="B5436" s="3">
        <v>123.510002</v>
      </c>
      <c r="C5436" s="1">
        <f t="shared" si="168"/>
        <v>1981</v>
      </c>
      <c r="D5436" s="1">
        <f t="shared" si="169"/>
        <v>167</v>
      </c>
    </row>
    <row r="5437" spans="1:4" x14ac:dyDescent="0.35">
      <c r="A5437" s="2">
        <v>29829</v>
      </c>
      <c r="B5437" s="3">
        <v>124.08000199999999</v>
      </c>
      <c r="C5437" s="1">
        <f t="shared" si="168"/>
        <v>1981</v>
      </c>
      <c r="D5437" s="1">
        <f t="shared" si="169"/>
        <v>168</v>
      </c>
    </row>
    <row r="5438" spans="1:4" x14ac:dyDescent="0.35">
      <c r="A5438" s="2">
        <v>29830</v>
      </c>
      <c r="B5438" s="3">
        <v>122.790001</v>
      </c>
      <c r="C5438" s="1">
        <f t="shared" si="168"/>
        <v>1981</v>
      </c>
      <c r="D5438" s="1">
        <f t="shared" si="169"/>
        <v>169</v>
      </c>
    </row>
    <row r="5439" spans="1:4" x14ac:dyDescent="0.35">
      <c r="A5439" s="2">
        <v>29831</v>
      </c>
      <c r="B5439" s="3">
        <v>123.019997</v>
      </c>
      <c r="C5439" s="1">
        <f t="shared" si="168"/>
        <v>1981</v>
      </c>
      <c r="D5439" s="1">
        <f t="shared" si="169"/>
        <v>170</v>
      </c>
    </row>
    <row r="5440" spans="1:4" x14ac:dyDescent="0.35">
      <c r="A5440" s="2">
        <v>29832</v>
      </c>
      <c r="B5440" s="3">
        <v>123.489998</v>
      </c>
      <c r="C5440" s="1">
        <f t="shared" si="168"/>
        <v>1981</v>
      </c>
      <c r="D5440" s="1">
        <f t="shared" si="169"/>
        <v>171</v>
      </c>
    </row>
    <row r="5441" spans="1:4" x14ac:dyDescent="0.35">
      <c r="A5441" s="2">
        <v>29833</v>
      </c>
      <c r="B5441" s="3">
        <v>121.239998</v>
      </c>
      <c r="C5441" s="1">
        <f t="shared" si="168"/>
        <v>1981</v>
      </c>
      <c r="D5441" s="1">
        <f t="shared" si="169"/>
        <v>172</v>
      </c>
    </row>
    <row r="5442" spans="1:4" x14ac:dyDescent="0.35">
      <c r="A5442" s="2">
        <v>29837</v>
      </c>
      <c r="B5442" s="3">
        <v>120.07</v>
      </c>
      <c r="C5442" s="1">
        <f t="shared" si="168"/>
        <v>1981</v>
      </c>
      <c r="D5442" s="1">
        <f t="shared" si="169"/>
        <v>173</v>
      </c>
    </row>
    <row r="5443" spans="1:4" x14ac:dyDescent="0.35">
      <c r="A5443" s="2">
        <v>29838</v>
      </c>
      <c r="B5443" s="3">
        <v>117.980003</v>
      </c>
      <c r="C5443" s="1">
        <f t="shared" ref="C5443:C5506" si="170">YEAR(A5443)</f>
        <v>1981</v>
      </c>
      <c r="D5443" s="1">
        <f t="shared" ref="D5443:D5506" si="171">IF(C5443&lt;&gt;C5442, 1, D5442+1)</f>
        <v>174</v>
      </c>
    </row>
    <row r="5444" spans="1:4" x14ac:dyDescent="0.35">
      <c r="A5444" s="2">
        <v>29839</v>
      </c>
      <c r="B5444" s="3">
        <v>118.400002</v>
      </c>
      <c r="C5444" s="1">
        <f t="shared" si="170"/>
        <v>1981</v>
      </c>
      <c r="D5444" s="1">
        <f t="shared" si="171"/>
        <v>175</v>
      </c>
    </row>
    <row r="5445" spans="1:4" x14ac:dyDescent="0.35">
      <c r="A5445" s="2">
        <v>29840</v>
      </c>
      <c r="B5445" s="3">
        <v>120.139999</v>
      </c>
      <c r="C5445" s="1">
        <f t="shared" si="170"/>
        <v>1981</v>
      </c>
      <c r="D5445" s="1">
        <f t="shared" si="171"/>
        <v>176</v>
      </c>
    </row>
    <row r="5446" spans="1:4" x14ac:dyDescent="0.35">
      <c r="A5446" s="2">
        <v>29843</v>
      </c>
      <c r="B5446" s="3">
        <v>121.610001</v>
      </c>
      <c r="C5446" s="1">
        <f t="shared" si="170"/>
        <v>1981</v>
      </c>
      <c r="D5446" s="1">
        <f t="shared" si="171"/>
        <v>177</v>
      </c>
    </row>
    <row r="5447" spans="1:4" x14ac:dyDescent="0.35">
      <c r="A5447" s="2">
        <v>29844</v>
      </c>
      <c r="B5447" s="3">
        <v>120.660004</v>
      </c>
      <c r="C5447" s="1">
        <f t="shared" si="170"/>
        <v>1981</v>
      </c>
      <c r="D5447" s="1">
        <f t="shared" si="171"/>
        <v>178</v>
      </c>
    </row>
    <row r="5448" spans="1:4" x14ac:dyDescent="0.35">
      <c r="A5448" s="2">
        <v>29845</v>
      </c>
      <c r="B5448" s="3">
        <v>119.769997</v>
      </c>
      <c r="C5448" s="1">
        <f t="shared" si="170"/>
        <v>1981</v>
      </c>
      <c r="D5448" s="1">
        <f t="shared" si="171"/>
        <v>179</v>
      </c>
    </row>
    <row r="5449" spans="1:4" x14ac:dyDescent="0.35">
      <c r="A5449" s="2">
        <v>29846</v>
      </c>
      <c r="B5449" s="3">
        <v>118.870003</v>
      </c>
      <c r="C5449" s="1">
        <f t="shared" si="170"/>
        <v>1981</v>
      </c>
      <c r="D5449" s="1">
        <f t="shared" si="171"/>
        <v>180</v>
      </c>
    </row>
    <row r="5450" spans="1:4" x14ac:dyDescent="0.35">
      <c r="A5450" s="2">
        <v>29847</v>
      </c>
      <c r="B5450" s="3">
        <v>117.150002</v>
      </c>
      <c r="C5450" s="1">
        <f t="shared" si="170"/>
        <v>1981</v>
      </c>
      <c r="D5450" s="1">
        <f t="shared" si="171"/>
        <v>181</v>
      </c>
    </row>
    <row r="5451" spans="1:4" x14ac:dyDescent="0.35">
      <c r="A5451" s="2">
        <v>29850</v>
      </c>
      <c r="B5451" s="3">
        <v>116.260002</v>
      </c>
      <c r="C5451" s="1">
        <f t="shared" si="170"/>
        <v>1981</v>
      </c>
      <c r="D5451" s="1">
        <f t="shared" si="171"/>
        <v>182</v>
      </c>
    </row>
    <row r="5452" spans="1:4" x14ac:dyDescent="0.35">
      <c r="A5452" s="2">
        <v>29851</v>
      </c>
      <c r="B5452" s="3">
        <v>117.239998</v>
      </c>
      <c r="C5452" s="1">
        <f t="shared" si="170"/>
        <v>1981</v>
      </c>
      <c r="D5452" s="1">
        <f t="shared" si="171"/>
        <v>183</v>
      </c>
    </row>
    <row r="5453" spans="1:4" x14ac:dyDescent="0.35">
      <c r="A5453" s="2">
        <v>29852</v>
      </c>
      <c r="B5453" s="3">
        <v>116.68</v>
      </c>
      <c r="C5453" s="1">
        <f t="shared" si="170"/>
        <v>1981</v>
      </c>
      <c r="D5453" s="1">
        <f t="shared" si="171"/>
        <v>184</v>
      </c>
    </row>
    <row r="5454" spans="1:4" x14ac:dyDescent="0.35">
      <c r="A5454" s="2">
        <v>29853</v>
      </c>
      <c r="B5454" s="3">
        <v>115.650002</v>
      </c>
      <c r="C5454" s="1">
        <f t="shared" si="170"/>
        <v>1981</v>
      </c>
      <c r="D5454" s="1">
        <f t="shared" si="171"/>
        <v>185</v>
      </c>
    </row>
    <row r="5455" spans="1:4" x14ac:dyDescent="0.35">
      <c r="A5455" s="2">
        <v>29854</v>
      </c>
      <c r="B5455" s="3">
        <v>114.69000200000001</v>
      </c>
      <c r="C5455" s="1">
        <f t="shared" si="170"/>
        <v>1981</v>
      </c>
      <c r="D5455" s="1">
        <f t="shared" si="171"/>
        <v>186</v>
      </c>
    </row>
    <row r="5456" spans="1:4" x14ac:dyDescent="0.35">
      <c r="A5456" s="2">
        <v>29857</v>
      </c>
      <c r="B5456" s="3">
        <v>112.769997</v>
      </c>
      <c r="C5456" s="1">
        <f t="shared" si="170"/>
        <v>1981</v>
      </c>
      <c r="D5456" s="1">
        <f t="shared" si="171"/>
        <v>187</v>
      </c>
    </row>
    <row r="5457" spans="1:4" x14ac:dyDescent="0.35">
      <c r="A5457" s="2">
        <v>29858</v>
      </c>
      <c r="B5457" s="3">
        <v>115.529999</v>
      </c>
      <c r="C5457" s="1">
        <f t="shared" si="170"/>
        <v>1981</v>
      </c>
      <c r="D5457" s="1">
        <f t="shared" si="171"/>
        <v>188</v>
      </c>
    </row>
    <row r="5458" spans="1:4" x14ac:dyDescent="0.35">
      <c r="A5458" s="2">
        <v>29859</v>
      </c>
      <c r="B5458" s="3">
        <v>115.94000200000001</v>
      </c>
      <c r="C5458" s="1">
        <f t="shared" si="170"/>
        <v>1981</v>
      </c>
      <c r="D5458" s="1">
        <f t="shared" si="171"/>
        <v>189</v>
      </c>
    </row>
    <row r="5459" spans="1:4" x14ac:dyDescent="0.35">
      <c r="A5459" s="2">
        <v>29860</v>
      </c>
      <c r="B5459" s="3">
        <v>116.18</v>
      </c>
      <c r="C5459" s="1">
        <f t="shared" si="170"/>
        <v>1981</v>
      </c>
      <c r="D5459" s="1">
        <f t="shared" si="171"/>
        <v>190</v>
      </c>
    </row>
    <row r="5460" spans="1:4" x14ac:dyDescent="0.35">
      <c r="A5460" s="2">
        <v>29861</v>
      </c>
      <c r="B5460" s="3">
        <v>117.08000199999999</v>
      </c>
      <c r="C5460" s="1">
        <f t="shared" si="170"/>
        <v>1981</v>
      </c>
      <c r="D5460" s="1">
        <f t="shared" si="171"/>
        <v>191</v>
      </c>
    </row>
    <row r="5461" spans="1:4" x14ac:dyDescent="0.35">
      <c r="A5461" s="2">
        <v>29864</v>
      </c>
      <c r="B5461" s="3">
        <v>119.360001</v>
      </c>
      <c r="C5461" s="1">
        <f t="shared" si="170"/>
        <v>1981</v>
      </c>
      <c r="D5461" s="1">
        <f t="shared" si="171"/>
        <v>192</v>
      </c>
    </row>
    <row r="5462" spans="1:4" x14ac:dyDescent="0.35">
      <c r="A5462" s="2">
        <v>29865</v>
      </c>
      <c r="B5462" s="3">
        <v>119.510002</v>
      </c>
      <c r="C5462" s="1">
        <f t="shared" si="170"/>
        <v>1981</v>
      </c>
      <c r="D5462" s="1">
        <f t="shared" si="171"/>
        <v>193</v>
      </c>
    </row>
    <row r="5463" spans="1:4" x14ac:dyDescent="0.35">
      <c r="A5463" s="2">
        <v>29866</v>
      </c>
      <c r="B5463" s="3">
        <v>119.389999</v>
      </c>
      <c r="C5463" s="1">
        <f t="shared" si="170"/>
        <v>1981</v>
      </c>
      <c r="D5463" s="1">
        <f t="shared" si="171"/>
        <v>194</v>
      </c>
    </row>
    <row r="5464" spans="1:4" x14ac:dyDescent="0.35">
      <c r="A5464" s="2">
        <v>29867</v>
      </c>
      <c r="B5464" s="3">
        <v>121.30999799999999</v>
      </c>
      <c r="C5464" s="1">
        <f t="shared" si="170"/>
        <v>1981</v>
      </c>
      <c r="D5464" s="1">
        <f t="shared" si="171"/>
        <v>195</v>
      </c>
    </row>
    <row r="5465" spans="1:4" x14ac:dyDescent="0.35">
      <c r="A5465" s="2">
        <v>29868</v>
      </c>
      <c r="B5465" s="3">
        <v>122.30999799999999</v>
      </c>
      <c r="C5465" s="1">
        <f t="shared" si="170"/>
        <v>1981</v>
      </c>
      <c r="D5465" s="1">
        <f t="shared" si="171"/>
        <v>196</v>
      </c>
    </row>
    <row r="5466" spans="1:4" x14ac:dyDescent="0.35">
      <c r="A5466" s="2">
        <v>29871</v>
      </c>
      <c r="B5466" s="3">
        <v>121.449997</v>
      </c>
      <c r="C5466" s="1">
        <f t="shared" si="170"/>
        <v>1981</v>
      </c>
      <c r="D5466" s="1">
        <f t="shared" si="171"/>
        <v>197</v>
      </c>
    </row>
    <row r="5467" spans="1:4" x14ac:dyDescent="0.35">
      <c r="A5467" s="2">
        <v>29872</v>
      </c>
      <c r="B5467" s="3">
        <v>121.209999</v>
      </c>
      <c r="C5467" s="1">
        <f t="shared" si="170"/>
        <v>1981</v>
      </c>
      <c r="D5467" s="1">
        <f t="shared" si="171"/>
        <v>198</v>
      </c>
    </row>
    <row r="5468" spans="1:4" x14ac:dyDescent="0.35">
      <c r="A5468" s="2">
        <v>29873</v>
      </c>
      <c r="B5468" s="3">
        <v>120.779999</v>
      </c>
      <c r="C5468" s="1">
        <f t="shared" si="170"/>
        <v>1981</v>
      </c>
      <c r="D5468" s="1">
        <f t="shared" si="171"/>
        <v>199</v>
      </c>
    </row>
    <row r="5469" spans="1:4" x14ac:dyDescent="0.35">
      <c r="A5469" s="2">
        <v>29874</v>
      </c>
      <c r="B5469" s="3">
        <v>118.800003</v>
      </c>
      <c r="C5469" s="1">
        <f t="shared" si="170"/>
        <v>1981</v>
      </c>
      <c r="D5469" s="1">
        <f t="shared" si="171"/>
        <v>200</v>
      </c>
    </row>
    <row r="5470" spans="1:4" x14ac:dyDescent="0.35">
      <c r="A5470" s="2">
        <v>29875</v>
      </c>
      <c r="B5470" s="3">
        <v>119.709999</v>
      </c>
      <c r="C5470" s="1">
        <f t="shared" si="170"/>
        <v>1981</v>
      </c>
      <c r="D5470" s="1">
        <f t="shared" si="171"/>
        <v>201</v>
      </c>
    </row>
    <row r="5471" spans="1:4" x14ac:dyDescent="0.35">
      <c r="A5471" s="2">
        <v>29878</v>
      </c>
      <c r="B5471" s="3">
        <v>119.19000200000001</v>
      </c>
      <c r="C5471" s="1">
        <f t="shared" si="170"/>
        <v>1981</v>
      </c>
      <c r="D5471" s="1">
        <f t="shared" si="171"/>
        <v>202</v>
      </c>
    </row>
    <row r="5472" spans="1:4" x14ac:dyDescent="0.35">
      <c r="A5472" s="2">
        <v>29879</v>
      </c>
      <c r="B5472" s="3">
        <v>118.980003</v>
      </c>
      <c r="C5472" s="1">
        <f t="shared" si="170"/>
        <v>1981</v>
      </c>
      <c r="D5472" s="1">
        <f t="shared" si="171"/>
        <v>203</v>
      </c>
    </row>
    <row r="5473" spans="1:4" x14ac:dyDescent="0.35">
      <c r="A5473" s="2">
        <v>29880</v>
      </c>
      <c r="B5473" s="3">
        <v>120.279999</v>
      </c>
      <c r="C5473" s="1">
        <f t="shared" si="170"/>
        <v>1981</v>
      </c>
      <c r="D5473" s="1">
        <f t="shared" si="171"/>
        <v>204</v>
      </c>
    </row>
    <row r="5474" spans="1:4" x14ac:dyDescent="0.35">
      <c r="A5474" s="2">
        <v>29881</v>
      </c>
      <c r="B5474" s="3">
        <v>120.099998</v>
      </c>
      <c r="C5474" s="1">
        <f t="shared" si="170"/>
        <v>1981</v>
      </c>
      <c r="D5474" s="1">
        <f t="shared" si="171"/>
        <v>205</v>
      </c>
    </row>
    <row r="5475" spans="1:4" x14ac:dyDescent="0.35">
      <c r="A5475" s="2">
        <v>29882</v>
      </c>
      <c r="B5475" s="3">
        <v>119.639999</v>
      </c>
      <c r="C5475" s="1">
        <f t="shared" si="170"/>
        <v>1981</v>
      </c>
      <c r="D5475" s="1">
        <f t="shared" si="171"/>
        <v>206</v>
      </c>
    </row>
    <row r="5476" spans="1:4" x14ac:dyDescent="0.35">
      <c r="A5476" s="2">
        <v>29885</v>
      </c>
      <c r="B5476" s="3">
        <v>118.599998</v>
      </c>
      <c r="C5476" s="1">
        <f t="shared" si="170"/>
        <v>1981</v>
      </c>
      <c r="D5476" s="1">
        <f t="shared" si="171"/>
        <v>207</v>
      </c>
    </row>
    <row r="5477" spans="1:4" x14ac:dyDescent="0.35">
      <c r="A5477" s="2">
        <v>29886</v>
      </c>
      <c r="B5477" s="3">
        <v>118.160004</v>
      </c>
      <c r="C5477" s="1">
        <f t="shared" si="170"/>
        <v>1981</v>
      </c>
      <c r="D5477" s="1">
        <f t="shared" si="171"/>
        <v>208</v>
      </c>
    </row>
    <row r="5478" spans="1:4" x14ac:dyDescent="0.35">
      <c r="A5478" s="2">
        <v>29887</v>
      </c>
      <c r="B5478" s="3">
        <v>119.290001</v>
      </c>
      <c r="C5478" s="1">
        <f t="shared" si="170"/>
        <v>1981</v>
      </c>
      <c r="D5478" s="1">
        <f t="shared" si="171"/>
        <v>209</v>
      </c>
    </row>
    <row r="5479" spans="1:4" x14ac:dyDescent="0.35">
      <c r="A5479" s="2">
        <v>29888</v>
      </c>
      <c r="B5479" s="3">
        <v>119.449997</v>
      </c>
      <c r="C5479" s="1">
        <f t="shared" si="170"/>
        <v>1981</v>
      </c>
      <c r="D5479" s="1">
        <f t="shared" si="171"/>
        <v>210</v>
      </c>
    </row>
    <row r="5480" spans="1:4" x14ac:dyDescent="0.35">
      <c r="A5480" s="2">
        <v>29889</v>
      </c>
      <c r="B5480" s="3">
        <v>119.05999799999999</v>
      </c>
      <c r="C5480" s="1">
        <f t="shared" si="170"/>
        <v>1981</v>
      </c>
      <c r="D5480" s="1">
        <f t="shared" si="171"/>
        <v>211</v>
      </c>
    </row>
    <row r="5481" spans="1:4" x14ac:dyDescent="0.35">
      <c r="A5481" s="2">
        <v>29892</v>
      </c>
      <c r="B5481" s="3">
        <v>122.349998</v>
      </c>
      <c r="C5481" s="1">
        <f t="shared" si="170"/>
        <v>1981</v>
      </c>
      <c r="D5481" s="1">
        <f t="shared" si="171"/>
        <v>212</v>
      </c>
    </row>
    <row r="5482" spans="1:4" x14ac:dyDescent="0.35">
      <c r="A5482" s="2">
        <v>29893</v>
      </c>
      <c r="B5482" s="3">
        <v>124.199997</v>
      </c>
      <c r="C5482" s="1">
        <f t="shared" si="170"/>
        <v>1981</v>
      </c>
      <c r="D5482" s="1">
        <f t="shared" si="171"/>
        <v>213</v>
      </c>
    </row>
    <row r="5483" spans="1:4" x14ac:dyDescent="0.35">
      <c r="A5483" s="2">
        <v>29894</v>
      </c>
      <c r="B5483" s="3">
        <v>124.800003</v>
      </c>
      <c r="C5483" s="1">
        <f t="shared" si="170"/>
        <v>1981</v>
      </c>
      <c r="D5483" s="1">
        <f t="shared" si="171"/>
        <v>214</v>
      </c>
    </row>
    <row r="5484" spans="1:4" x14ac:dyDescent="0.35">
      <c r="A5484" s="2">
        <v>29895</v>
      </c>
      <c r="B5484" s="3">
        <v>124.739998</v>
      </c>
      <c r="C5484" s="1">
        <f t="shared" si="170"/>
        <v>1981</v>
      </c>
      <c r="D5484" s="1">
        <f t="shared" si="171"/>
        <v>215</v>
      </c>
    </row>
    <row r="5485" spans="1:4" x14ac:dyDescent="0.35">
      <c r="A5485" s="2">
        <v>29896</v>
      </c>
      <c r="B5485" s="3">
        <v>123.540001</v>
      </c>
      <c r="C5485" s="1">
        <f t="shared" si="170"/>
        <v>1981</v>
      </c>
      <c r="D5485" s="1">
        <f t="shared" si="171"/>
        <v>216</v>
      </c>
    </row>
    <row r="5486" spans="1:4" x14ac:dyDescent="0.35">
      <c r="A5486" s="2">
        <v>29899</v>
      </c>
      <c r="B5486" s="3">
        <v>122.66999800000001</v>
      </c>
      <c r="C5486" s="1">
        <f t="shared" si="170"/>
        <v>1981</v>
      </c>
      <c r="D5486" s="1">
        <f t="shared" si="171"/>
        <v>217</v>
      </c>
    </row>
    <row r="5487" spans="1:4" x14ac:dyDescent="0.35">
      <c r="A5487" s="2">
        <v>29900</v>
      </c>
      <c r="B5487" s="3">
        <v>123.290001</v>
      </c>
      <c r="C5487" s="1">
        <f t="shared" si="170"/>
        <v>1981</v>
      </c>
      <c r="D5487" s="1">
        <f t="shared" si="171"/>
        <v>218</v>
      </c>
    </row>
    <row r="5488" spans="1:4" x14ac:dyDescent="0.35">
      <c r="A5488" s="2">
        <v>29901</v>
      </c>
      <c r="B5488" s="3">
        <v>122.699997</v>
      </c>
      <c r="C5488" s="1">
        <f t="shared" si="170"/>
        <v>1981</v>
      </c>
      <c r="D5488" s="1">
        <f t="shared" si="171"/>
        <v>219</v>
      </c>
    </row>
    <row r="5489" spans="1:4" x14ac:dyDescent="0.35">
      <c r="A5489" s="2">
        <v>29902</v>
      </c>
      <c r="B5489" s="3">
        <v>122.91999800000001</v>
      </c>
      <c r="C5489" s="1">
        <f t="shared" si="170"/>
        <v>1981</v>
      </c>
      <c r="D5489" s="1">
        <f t="shared" si="171"/>
        <v>220</v>
      </c>
    </row>
    <row r="5490" spans="1:4" x14ac:dyDescent="0.35">
      <c r="A5490" s="2">
        <v>29903</v>
      </c>
      <c r="B5490" s="3">
        <v>123.19000200000001</v>
      </c>
      <c r="C5490" s="1">
        <f t="shared" si="170"/>
        <v>1981</v>
      </c>
      <c r="D5490" s="1">
        <f t="shared" si="171"/>
        <v>221</v>
      </c>
    </row>
    <row r="5491" spans="1:4" x14ac:dyDescent="0.35">
      <c r="A5491" s="2">
        <v>29906</v>
      </c>
      <c r="B5491" s="3">
        <v>121.639999</v>
      </c>
      <c r="C5491" s="1">
        <f t="shared" si="170"/>
        <v>1981</v>
      </c>
      <c r="D5491" s="1">
        <f t="shared" si="171"/>
        <v>222</v>
      </c>
    </row>
    <row r="5492" spans="1:4" x14ac:dyDescent="0.35">
      <c r="A5492" s="2">
        <v>29907</v>
      </c>
      <c r="B5492" s="3">
        <v>120.239998</v>
      </c>
      <c r="C5492" s="1">
        <f t="shared" si="170"/>
        <v>1981</v>
      </c>
      <c r="D5492" s="1">
        <f t="shared" si="171"/>
        <v>223</v>
      </c>
    </row>
    <row r="5493" spans="1:4" x14ac:dyDescent="0.35">
      <c r="A5493" s="2">
        <v>29908</v>
      </c>
      <c r="B5493" s="3">
        <v>121.150002</v>
      </c>
      <c r="C5493" s="1">
        <f t="shared" si="170"/>
        <v>1981</v>
      </c>
      <c r="D5493" s="1">
        <f t="shared" si="171"/>
        <v>224</v>
      </c>
    </row>
    <row r="5494" spans="1:4" x14ac:dyDescent="0.35">
      <c r="A5494" s="2">
        <v>29909</v>
      </c>
      <c r="B5494" s="3">
        <v>120.260002</v>
      </c>
      <c r="C5494" s="1">
        <f t="shared" si="170"/>
        <v>1981</v>
      </c>
      <c r="D5494" s="1">
        <f t="shared" si="171"/>
        <v>225</v>
      </c>
    </row>
    <row r="5495" spans="1:4" x14ac:dyDescent="0.35">
      <c r="A5495" s="2">
        <v>29910</v>
      </c>
      <c r="B5495" s="3">
        <v>120.709999</v>
      </c>
      <c r="C5495" s="1">
        <f t="shared" si="170"/>
        <v>1981</v>
      </c>
      <c r="D5495" s="1">
        <f t="shared" si="171"/>
        <v>226</v>
      </c>
    </row>
    <row r="5496" spans="1:4" x14ac:dyDescent="0.35">
      <c r="A5496" s="2">
        <v>29913</v>
      </c>
      <c r="B5496" s="3">
        <v>121.709999</v>
      </c>
      <c r="C5496" s="1">
        <f t="shared" si="170"/>
        <v>1981</v>
      </c>
      <c r="D5496" s="1">
        <f t="shared" si="171"/>
        <v>227</v>
      </c>
    </row>
    <row r="5497" spans="1:4" x14ac:dyDescent="0.35">
      <c r="A5497" s="2">
        <v>29914</v>
      </c>
      <c r="B5497" s="3">
        <v>121.599998</v>
      </c>
      <c r="C5497" s="1">
        <f t="shared" si="170"/>
        <v>1981</v>
      </c>
      <c r="D5497" s="1">
        <f t="shared" si="171"/>
        <v>228</v>
      </c>
    </row>
    <row r="5498" spans="1:4" x14ac:dyDescent="0.35">
      <c r="A5498" s="2">
        <v>29915</v>
      </c>
      <c r="B5498" s="3">
        <v>123.510002</v>
      </c>
      <c r="C5498" s="1">
        <f t="shared" si="170"/>
        <v>1981</v>
      </c>
      <c r="D5498" s="1">
        <f t="shared" si="171"/>
        <v>229</v>
      </c>
    </row>
    <row r="5499" spans="1:4" x14ac:dyDescent="0.35">
      <c r="A5499" s="2">
        <v>29917</v>
      </c>
      <c r="B5499" s="3">
        <v>124.050003</v>
      </c>
      <c r="C5499" s="1">
        <f t="shared" si="170"/>
        <v>1981</v>
      </c>
      <c r="D5499" s="1">
        <f t="shared" si="171"/>
        <v>230</v>
      </c>
    </row>
    <row r="5500" spans="1:4" x14ac:dyDescent="0.35">
      <c r="A5500" s="2">
        <v>29920</v>
      </c>
      <c r="B5500" s="3">
        <v>125.089996</v>
      </c>
      <c r="C5500" s="1">
        <f t="shared" si="170"/>
        <v>1981</v>
      </c>
      <c r="D5500" s="1">
        <f t="shared" si="171"/>
        <v>231</v>
      </c>
    </row>
    <row r="5501" spans="1:4" x14ac:dyDescent="0.35">
      <c r="A5501" s="2">
        <v>29921</v>
      </c>
      <c r="B5501" s="3">
        <v>126.349998</v>
      </c>
      <c r="C5501" s="1">
        <f t="shared" si="170"/>
        <v>1981</v>
      </c>
      <c r="D5501" s="1">
        <f t="shared" si="171"/>
        <v>232</v>
      </c>
    </row>
    <row r="5502" spans="1:4" x14ac:dyDescent="0.35">
      <c r="A5502" s="2">
        <v>29922</v>
      </c>
      <c r="B5502" s="3">
        <v>126.099998</v>
      </c>
      <c r="C5502" s="1">
        <f t="shared" si="170"/>
        <v>1981</v>
      </c>
      <c r="D5502" s="1">
        <f t="shared" si="171"/>
        <v>233</v>
      </c>
    </row>
    <row r="5503" spans="1:4" x14ac:dyDescent="0.35">
      <c r="A5503" s="2">
        <v>29923</v>
      </c>
      <c r="B5503" s="3">
        <v>124.69000200000001</v>
      </c>
      <c r="C5503" s="1">
        <f t="shared" si="170"/>
        <v>1981</v>
      </c>
      <c r="D5503" s="1">
        <f t="shared" si="171"/>
        <v>234</v>
      </c>
    </row>
    <row r="5504" spans="1:4" x14ac:dyDescent="0.35">
      <c r="A5504" s="2">
        <v>29924</v>
      </c>
      <c r="B5504" s="3">
        <v>125.120003</v>
      </c>
      <c r="C5504" s="1">
        <f t="shared" si="170"/>
        <v>1981</v>
      </c>
      <c r="D5504" s="1">
        <f t="shared" si="171"/>
        <v>235</v>
      </c>
    </row>
    <row r="5505" spans="1:4" x14ac:dyDescent="0.35">
      <c r="A5505" s="2">
        <v>29927</v>
      </c>
      <c r="B5505" s="3">
        <v>126.260002</v>
      </c>
      <c r="C5505" s="1">
        <f t="shared" si="170"/>
        <v>1981</v>
      </c>
      <c r="D5505" s="1">
        <f t="shared" si="171"/>
        <v>236</v>
      </c>
    </row>
    <row r="5506" spans="1:4" x14ac:dyDescent="0.35">
      <c r="A5506" s="2">
        <v>29928</v>
      </c>
      <c r="B5506" s="3">
        <v>125.19000200000001</v>
      </c>
      <c r="C5506" s="1">
        <f t="shared" si="170"/>
        <v>1981</v>
      </c>
      <c r="D5506" s="1">
        <f t="shared" si="171"/>
        <v>237</v>
      </c>
    </row>
    <row r="5507" spans="1:4" x14ac:dyDescent="0.35">
      <c r="A5507" s="2">
        <v>29929</v>
      </c>
      <c r="B5507" s="3">
        <v>124.82</v>
      </c>
      <c r="C5507" s="1">
        <f t="shared" ref="C5507:C5570" si="172">YEAR(A5507)</f>
        <v>1981</v>
      </c>
      <c r="D5507" s="1">
        <f t="shared" ref="D5507:D5570" si="173">IF(C5507&lt;&gt;C5506, 1, D5506+1)</f>
        <v>238</v>
      </c>
    </row>
    <row r="5508" spans="1:4" x14ac:dyDescent="0.35">
      <c r="A5508" s="2">
        <v>29930</v>
      </c>
      <c r="B5508" s="3">
        <v>125.480003</v>
      </c>
      <c r="C5508" s="1">
        <f t="shared" si="172"/>
        <v>1981</v>
      </c>
      <c r="D5508" s="1">
        <f t="shared" si="173"/>
        <v>239</v>
      </c>
    </row>
    <row r="5509" spans="1:4" x14ac:dyDescent="0.35">
      <c r="A5509" s="2">
        <v>29931</v>
      </c>
      <c r="B5509" s="3">
        <v>125.709999</v>
      </c>
      <c r="C5509" s="1">
        <f t="shared" si="172"/>
        <v>1981</v>
      </c>
      <c r="D5509" s="1">
        <f t="shared" si="173"/>
        <v>240</v>
      </c>
    </row>
    <row r="5510" spans="1:4" x14ac:dyDescent="0.35">
      <c r="A5510" s="2">
        <v>29934</v>
      </c>
      <c r="B5510" s="3">
        <v>124.370003</v>
      </c>
      <c r="C5510" s="1">
        <f t="shared" si="172"/>
        <v>1981</v>
      </c>
      <c r="D5510" s="1">
        <f t="shared" si="173"/>
        <v>241</v>
      </c>
    </row>
    <row r="5511" spans="1:4" x14ac:dyDescent="0.35">
      <c r="A5511" s="2">
        <v>29935</v>
      </c>
      <c r="B5511" s="3">
        <v>122.779999</v>
      </c>
      <c r="C5511" s="1">
        <f t="shared" si="172"/>
        <v>1981</v>
      </c>
      <c r="D5511" s="1">
        <f t="shared" si="173"/>
        <v>242</v>
      </c>
    </row>
    <row r="5512" spans="1:4" x14ac:dyDescent="0.35">
      <c r="A5512" s="2">
        <v>29936</v>
      </c>
      <c r="B5512" s="3">
        <v>122.989998</v>
      </c>
      <c r="C5512" s="1">
        <f t="shared" si="172"/>
        <v>1981</v>
      </c>
      <c r="D5512" s="1">
        <f t="shared" si="173"/>
        <v>243</v>
      </c>
    </row>
    <row r="5513" spans="1:4" x14ac:dyDescent="0.35">
      <c r="A5513" s="2">
        <v>29937</v>
      </c>
      <c r="B5513" s="3">
        <v>122.41999800000001</v>
      </c>
      <c r="C5513" s="1">
        <f t="shared" si="172"/>
        <v>1981</v>
      </c>
      <c r="D5513" s="1">
        <f t="shared" si="173"/>
        <v>244</v>
      </c>
    </row>
    <row r="5514" spans="1:4" x14ac:dyDescent="0.35">
      <c r="A5514" s="2">
        <v>29938</v>
      </c>
      <c r="B5514" s="3">
        <v>123.120003</v>
      </c>
      <c r="C5514" s="1">
        <f t="shared" si="172"/>
        <v>1981</v>
      </c>
      <c r="D5514" s="1">
        <f t="shared" si="173"/>
        <v>245</v>
      </c>
    </row>
    <row r="5515" spans="1:4" x14ac:dyDescent="0.35">
      <c r="A5515" s="2">
        <v>29941</v>
      </c>
      <c r="B5515" s="3">
        <v>124</v>
      </c>
      <c r="C5515" s="1">
        <f t="shared" si="172"/>
        <v>1981</v>
      </c>
      <c r="D5515" s="1">
        <f t="shared" si="173"/>
        <v>246</v>
      </c>
    </row>
    <row r="5516" spans="1:4" x14ac:dyDescent="0.35">
      <c r="A5516" s="2">
        <v>29942</v>
      </c>
      <c r="B5516" s="3">
        <v>123.339996</v>
      </c>
      <c r="C5516" s="1">
        <f t="shared" si="172"/>
        <v>1981</v>
      </c>
      <c r="D5516" s="1">
        <f t="shared" si="173"/>
        <v>247</v>
      </c>
    </row>
    <row r="5517" spans="1:4" x14ac:dyDescent="0.35">
      <c r="A5517" s="2">
        <v>29943</v>
      </c>
      <c r="B5517" s="3">
        <v>122.879997</v>
      </c>
      <c r="C5517" s="1">
        <f t="shared" si="172"/>
        <v>1981</v>
      </c>
      <c r="D5517" s="1">
        <f t="shared" si="173"/>
        <v>248</v>
      </c>
    </row>
    <row r="5518" spans="1:4" x14ac:dyDescent="0.35">
      <c r="A5518" s="2">
        <v>29944</v>
      </c>
      <c r="B5518" s="3">
        <v>122.30999799999999</v>
      </c>
      <c r="C5518" s="1">
        <f t="shared" si="172"/>
        <v>1981</v>
      </c>
      <c r="D5518" s="1">
        <f t="shared" si="173"/>
        <v>249</v>
      </c>
    </row>
    <row r="5519" spans="1:4" x14ac:dyDescent="0.35">
      <c r="A5519" s="2">
        <v>29948</v>
      </c>
      <c r="B5519" s="3">
        <v>122.540001</v>
      </c>
      <c r="C5519" s="1">
        <f t="shared" si="172"/>
        <v>1981</v>
      </c>
      <c r="D5519" s="1">
        <f t="shared" si="173"/>
        <v>250</v>
      </c>
    </row>
    <row r="5520" spans="1:4" x14ac:dyDescent="0.35">
      <c r="A5520" s="2">
        <v>29949</v>
      </c>
      <c r="B5520" s="3">
        <v>122.269997</v>
      </c>
      <c r="C5520" s="1">
        <f t="shared" si="172"/>
        <v>1981</v>
      </c>
      <c r="D5520" s="1">
        <f t="shared" si="173"/>
        <v>251</v>
      </c>
    </row>
    <row r="5521" spans="1:4" x14ac:dyDescent="0.35">
      <c r="A5521" s="2">
        <v>29950</v>
      </c>
      <c r="B5521" s="3">
        <v>121.66999800000001</v>
      </c>
      <c r="C5521" s="1">
        <f t="shared" si="172"/>
        <v>1981</v>
      </c>
      <c r="D5521" s="1">
        <f t="shared" si="173"/>
        <v>252</v>
      </c>
    </row>
    <row r="5522" spans="1:4" x14ac:dyDescent="0.35">
      <c r="A5522" s="2">
        <v>29951</v>
      </c>
      <c r="B5522" s="3">
        <v>122.300003</v>
      </c>
      <c r="C5522" s="1">
        <f t="shared" si="172"/>
        <v>1981</v>
      </c>
      <c r="D5522" s="1">
        <f t="shared" si="173"/>
        <v>253</v>
      </c>
    </row>
    <row r="5523" spans="1:4" x14ac:dyDescent="0.35">
      <c r="A5523" s="2">
        <v>29955</v>
      </c>
      <c r="B5523" s="3">
        <v>122.550003</v>
      </c>
      <c r="C5523" s="1">
        <f t="shared" si="172"/>
        <v>1982</v>
      </c>
      <c r="D5523" s="1">
        <f t="shared" si="173"/>
        <v>1</v>
      </c>
    </row>
    <row r="5524" spans="1:4" x14ac:dyDescent="0.35">
      <c r="A5524" s="2">
        <v>29956</v>
      </c>
      <c r="B5524" s="3">
        <v>122.610001</v>
      </c>
      <c r="C5524" s="1">
        <f t="shared" si="172"/>
        <v>1982</v>
      </c>
      <c r="D5524" s="1">
        <f t="shared" si="173"/>
        <v>2</v>
      </c>
    </row>
    <row r="5525" spans="1:4" x14ac:dyDescent="0.35">
      <c r="A5525" s="2">
        <v>29957</v>
      </c>
      <c r="B5525" s="3">
        <v>120.050003</v>
      </c>
      <c r="C5525" s="1">
        <f t="shared" si="172"/>
        <v>1982</v>
      </c>
      <c r="D5525" s="1">
        <f t="shared" si="173"/>
        <v>3</v>
      </c>
    </row>
    <row r="5526" spans="1:4" x14ac:dyDescent="0.35">
      <c r="A5526" s="2">
        <v>29958</v>
      </c>
      <c r="B5526" s="3">
        <v>119.18</v>
      </c>
      <c r="C5526" s="1">
        <f t="shared" si="172"/>
        <v>1982</v>
      </c>
      <c r="D5526" s="1">
        <f t="shared" si="173"/>
        <v>4</v>
      </c>
    </row>
    <row r="5527" spans="1:4" x14ac:dyDescent="0.35">
      <c r="A5527" s="2">
        <v>29959</v>
      </c>
      <c r="B5527" s="3">
        <v>118.93</v>
      </c>
      <c r="C5527" s="1">
        <f t="shared" si="172"/>
        <v>1982</v>
      </c>
      <c r="D5527" s="1">
        <f t="shared" si="173"/>
        <v>5</v>
      </c>
    </row>
    <row r="5528" spans="1:4" x14ac:dyDescent="0.35">
      <c r="A5528" s="2">
        <v>29962</v>
      </c>
      <c r="B5528" s="3">
        <v>119.550003</v>
      </c>
      <c r="C5528" s="1">
        <f t="shared" si="172"/>
        <v>1982</v>
      </c>
      <c r="D5528" s="1">
        <f t="shared" si="173"/>
        <v>6</v>
      </c>
    </row>
    <row r="5529" spans="1:4" x14ac:dyDescent="0.35">
      <c r="A5529" s="2">
        <v>29963</v>
      </c>
      <c r="B5529" s="3">
        <v>116.779999</v>
      </c>
      <c r="C5529" s="1">
        <f t="shared" si="172"/>
        <v>1982</v>
      </c>
      <c r="D5529" s="1">
        <f t="shared" si="173"/>
        <v>7</v>
      </c>
    </row>
    <row r="5530" spans="1:4" x14ac:dyDescent="0.35">
      <c r="A5530" s="2">
        <v>29964</v>
      </c>
      <c r="B5530" s="3">
        <v>116.300003</v>
      </c>
      <c r="C5530" s="1">
        <f t="shared" si="172"/>
        <v>1982</v>
      </c>
      <c r="D5530" s="1">
        <f t="shared" si="173"/>
        <v>8</v>
      </c>
    </row>
    <row r="5531" spans="1:4" x14ac:dyDescent="0.35">
      <c r="A5531" s="2">
        <v>29965</v>
      </c>
      <c r="B5531" s="3">
        <v>114.879997</v>
      </c>
      <c r="C5531" s="1">
        <f t="shared" si="172"/>
        <v>1982</v>
      </c>
      <c r="D5531" s="1">
        <f t="shared" si="173"/>
        <v>9</v>
      </c>
    </row>
    <row r="5532" spans="1:4" x14ac:dyDescent="0.35">
      <c r="A5532" s="2">
        <v>29966</v>
      </c>
      <c r="B5532" s="3">
        <v>115.540001</v>
      </c>
      <c r="C5532" s="1">
        <f t="shared" si="172"/>
        <v>1982</v>
      </c>
      <c r="D5532" s="1">
        <f t="shared" si="173"/>
        <v>10</v>
      </c>
    </row>
    <row r="5533" spans="1:4" x14ac:dyDescent="0.35">
      <c r="A5533" s="2">
        <v>29969</v>
      </c>
      <c r="B5533" s="3">
        <v>116.33000199999999</v>
      </c>
      <c r="C5533" s="1">
        <f t="shared" si="172"/>
        <v>1982</v>
      </c>
      <c r="D5533" s="1">
        <f t="shared" si="173"/>
        <v>11</v>
      </c>
    </row>
    <row r="5534" spans="1:4" x14ac:dyDescent="0.35">
      <c r="A5534" s="2">
        <v>29970</v>
      </c>
      <c r="B5534" s="3">
        <v>117.220001</v>
      </c>
      <c r="C5534" s="1">
        <f t="shared" si="172"/>
        <v>1982</v>
      </c>
      <c r="D5534" s="1">
        <f t="shared" si="173"/>
        <v>12</v>
      </c>
    </row>
    <row r="5535" spans="1:4" x14ac:dyDescent="0.35">
      <c r="A5535" s="2">
        <v>29971</v>
      </c>
      <c r="B5535" s="3">
        <v>115.970001</v>
      </c>
      <c r="C5535" s="1">
        <f t="shared" si="172"/>
        <v>1982</v>
      </c>
      <c r="D5535" s="1">
        <f t="shared" si="173"/>
        <v>13</v>
      </c>
    </row>
    <row r="5536" spans="1:4" x14ac:dyDescent="0.35">
      <c r="A5536" s="2">
        <v>29972</v>
      </c>
      <c r="B5536" s="3">
        <v>115.269997</v>
      </c>
      <c r="C5536" s="1">
        <f t="shared" si="172"/>
        <v>1982</v>
      </c>
      <c r="D5536" s="1">
        <f t="shared" si="173"/>
        <v>14</v>
      </c>
    </row>
    <row r="5537" spans="1:4" x14ac:dyDescent="0.35">
      <c r="A5537" s="2">
        <v>29973</v>
      </c>
      <c r="B5537" s="3">
        <v>115.75</v>
      </c>
      <c r="C5537" s="1">
        <f t="shared" si="172"/>
        <v>1982</v>
      </c>
      <c r="D5537" s="1">
        <f t="shared" si="173"/>
        <v>15</v>
      </c>
    </row>
    <row r="5538" spans="1:4" x14ac:dyDescent="0.35">
      <c r="A5538" s="2">
        <v>29976</v>
      </c>
      <c r="B5538" s="3">
        <v>115.379997</v>
      </c>
      <c r="C5538" s="1">
        <f t="shared" si="172"/>
        <v>1982</v>
      </c>
      <c r="D5538" s="1">
        <f t="shared" si="173"/>
        <v>16</v>
      </c>
    </row>
    <row r="5539" spans="1:4" x14ac:dyDescent="0.35">
      <c r="A5539" s="2">
        <v>29977</v>
      </c>
      <c r="B5539" s="3">
        <v>115.410004</v>
      </c>
      <c r="C5539" s="1">
        <f t="shared" si="172"/>
        <v>1982</v>
      </c>
      <c r="D5539" s="1">
        <f t="shared" si="173"/>
        <v>17</v>
      </c>
    </row>
    <row r="5540" spans="1:4" x14ac:dyDescent="0.35">
      <c r="A5540" s="2">
        <v>29978</v>
      </c>
      <c r="B5540" s="3">
        <v>115.19000200000001</v>
      </c>
      <c r="C5540" s="1">
        <f t="shared" si="172"/>
        <v>1982</v>
      </c>
      <c r="D5540" s="1">
        <f t="shared" si="173"/>
        <v>18</v>
      </c>
    </row>
    <row r="5541" spans="1:4" x14ac:dyDescent="0.35">
      <c r="A5541" s="2">
        <v>29979</v>
      </c>
      <c r="B5541" s="3">
        <v>116.099998</v>
      </c>
      <c r="C5541" s="1">
        <f t="shared" si="172"/>
        <v>1982</v>
      </c>
      <c r="D5541" s="1">
        <f t="shared" si="173"/>
        <v>19</v>
      </c>
    </row>
    <row r="5542" spans="1:4" x14ac:dyDescent="0.35">
      <c r="A5542" s="2">
        <v>29980</v>
      </c>
      <c r="B5542" s="3">
        <v>118.91999800000001</v>
      </c>
      <c r="C5542" s="1">
        <f t="shared" si="172"/>
        <v>1982</v>
      </c>
      <c r="D5542" s="1">
        <f t="shared" si="173"/>
        <v>20</v>
      </c>
    </row>
    <row r="5543" spans="1:4" x14ac:dyDescent="0.35">
      <c r="A5543" s="2">
        <v>29983</v>
      </c>
      <c r="B5543" s="3">
        <v>119.80999799999999</v>
      </c>
      <c r="C5543" s="1">
        <f t="shared" si="172"/>
        <v>1982</v>
      </c>
      <c r="D5543" s="1">
        <f t="shared" si="173"/>
        <v>21</v>
      </c>
    </row>
    <row r="5544" spans="1:4" x14ac:dyDescent="0.35">
      <c r="A5544" s="2">
        <v>29984</v>
      </c>
      <c r="B5544" s="3">
        <v>117.779999</v>
      </c>
      <c r="C5544" s="1">
        <f t="shared" si="172"/>
        <v>1982</v>
      </c>
      <c r="D5544" s="1">
        <f t="shared" si="173"/>
        <v>22</v>
      </c>
    </row>
    <row r="5545" spans="1:4" x14ac:dyDescent="0.35">
      <c r="A5545" s="2">
        <v>29985</v>
      </c>
      <c r="B5545" s="3">
        <v>118.010002</v>
      </c>
      <c r="C5545" s="1">
        <f t="shared" si="172"/>
        <v>1982</v>
      </c>
      <c r="D5545" s="1">
        <f t="shared" si="173"/>
        <v>23</v>
      </c>
    </row>
    <row r="5546" spans="1:4" x14ac:dyDescent="0.35">
      <c r="A5546" s="2">
        <v>29986</v>
      </c>
      <c r="B5546" s="3">
        <v>116.480003</v>
      </c>
      <c r="C5546" s="1">
        <f t="shared" si="172"/>
        <v>1982</v>
      </c>
      <c r="D5546" s="1">
        <f t="shared" si="173"/>
        <v>24</v>
      </c>
    </row>
    <row r="5547" spans="1:4" x14ac:dyDescent="0.35">
      <c r="A5547" s="2">
        <v>29987</v>
      </c>
      <c r="B5547" s="3">
        <v>116.41999800000001</v>
      </c>
      <c r="C5547" s="1">
        <f t="shared" si="172"/>
        <v>1982</v>
      </c>
      <c r="D5547" s="1">
        <f t="shared" si="173"/>
        <v>25</v>
      </c>
    </row>
    <row r="5548" spans="1:4" x14ac:dyDescent="0.35">
      <c r="A5548" s="2">
        <v>29990</v>
      </c>
      <c r="B5548" s="3">
        <v>117.040001</v>
      </c>
      <c r="C5548" s="1">
        <f t="shared" si="172"/>
        <v>1982</v>
      </c>
      <c r="D5548" s="1">
        <f t="shared" si="173"/>
        <v>26</v>
      </c>
    </row>
    <row r="5549" spans="1:4" x14ac:dyDescent="0.35">
      <c r="A5549" s="2">
        <v>29991</v>
      </c>
      <c r="B5549" s="3">
        <v>114.629997</v>
      </c>
      <c r="C5549" s="1">
        <f t="shared" si="172"/>
        <v>1982</v>
      </c>
      <c r="D5549" s="1">
        <f t="shared" si="173"/>
        <v>27</v>
      </c>
    </row>
    <row r="5550" spans="1:4" x14ac:dyDescent="0.35">
      <c r="A5550" s="2">
        <v>29992</v>
      </c>
      <c r="B5550" s="3">
        <v>113.68</v>
      </c>
      <c r="C5550" s="1">
        <f t="shared" si="172"/>
        <v>1982</v>
      </c>
      <c r="D5550" s="1">
        <f t="shared" si="173"/>
        <v>28</v>
      </c>
    </row>
    <row r="5551" spans="1:4" x14ac:dyDescent="0.35">
      <c r="A5551" s="2">
        <v>29993</v>
      </c>
      <c r="B5551" s="3">
        <v>114.660004</v>
      </c>
      <c r="C5551" s="1">
        <f t="shared" si="172"/>
        <v>1982</v>
      </c>
      <c r="D5551" s="1">
        <f t="shared" si="173"/>
        <v>29</v>
      </c>
    </row>
    <row r="5552" spans="1:4" x14ac:dyDescent="0.35">
      <c r="A5552" s="2">
        <v>29994</v>
      </c>
      <c r="B5552" s="3">
        <v>114.43</v>
      </c>
      <c r="C5552" s="1">
        <f t="shared" si="172"/>
        <v>1982</v>
      </c>
      <c r="D5552" s="1">
        <f t="shared" si="173"/>
        <v>30</v>
      </c>
    </row>
    <row r="5553" spans="1:4" x14ac:dyDescent="0.35">
      <c r="A5553" s="2">
        <v>29998</v>
      </c>
      <c r="B5553" s="3">
        <v>114.379997</v>
      </c>
      <c r="C5553" s="1">
        <f t="shared" si="172"/>
        <v>1982</v>
      </c>
      <c r="D5553" s="1">
        <f t="shared" si="173"/>
        <v>31</v>
      </c>
    </row>
    <row r="5554" spans="1:4" x14ac:dyDescent="0.35">
      <c r="A5554" s="2">
        <v>29999</v>
      </c>
      <c r="B5554" s="3">
        <v>114.05999799999999</v>
      </c>
      <c r="C5554" s="1">
        <f t="shared" si="172"/>
        <v>1982</v>
      </c>
      <c r="D5554" s="1">
        <f t="shared" si="173"/>
        <v>32</v>
      </c>
    </row>
    <row r="5555" spans="1:4" x14ac:dyDescent="0.35">
      <c r="A5555" s="2">
        <v>30000</v>
      </c>
      <c r="B5555" s="3">
        <v>113.69000200000001</v>
      </c>
      <c r="C5555" s="1">
        <f t="shared" si="172"/>
        <v>1982</v>
      </c>
      <c r="D5555" s="1">
        <f t="shared" si="173"/>
        <v>33</v>
      </c>
    </row>
    <row r="5556" spans="1:4" x14ac:dyDescent="0.35">
      <c r="A5556" s="2">
        <v>30001</v>
      </c>
      <c r="B5556" s="3">
        <v>113.82</v>
      </c>
      <c r="C5556" s="1">
        <f t="shared" si="172"/>
        <v>1982</v>
      </c>
      <c r="D5556" s="1">
        <f t="shared" si="173"/>
        <v>34</v>
      </c>
    </row>
    <row r="5557" spans="1:4" x14ac:dyDescent="0.35">
      <c r="A5557" s="2">
        <v>30004</v>
      </c>
      <c r="B5557" s="3">
        <v>113.220001</v>
      </c>
      <c r="C5557" s="1">
        <f t="shared" si="172"/>
        <v>1982</v>
      </c>
      <c r="D5557" s="1">
        <f t="shared" si="173"/>
        <v>35</v>
      </c>
    </row>
    <row r="5558" spans="1:4" x14ac:dyDescent="0.35">
      <c r="A5558" s="2">
        <v>30005</v>
      </c>
      <c r="B5558" s="3">
        <v>111.589996</v>
      </c>
      <c r="C5558" s="1">
        <f t="shared" si="172"/>
        <v>1982</v>
      </c>
      <c r="D5558" s="1">
        <f t="shared" si="173"/>
        <v>36</v>
      </c>
    </row>
    <row r="5559" spans="1:4" x14ac:dyDescent="0.35">
      <c r="A5559" s="2">
        <v>30006</v>
      </c>
      <c r="B5559" s="3">
        <v>111.510002</v>
      </c>
      <c r="C5559" s="1">
        <f t="shared" si="172"/>
        <v>1982</v>
      </c>
      <c r="D5559" s="1">
        <f t="shared" si="173"/>
        <v>37</v>
      </c>
    </row>
    <row r="5560" spans="1:4" x14ac:dyDescent="0.35">
      <c r="A5560" s="2">
        <v>30007</v>
      </c>
      <c r="B5560" s="3">
        <v>113.470001</v>
      </c>
      <c r="C5560" s="1">
        <f t="shared" si="172"/>
        <v>1982</v>
      </c>
      <c r="D5560" s="1">
        <f t="shared" si="173"/>
        <v>38</v>
      </c>
    </row>
    <row r="5561" spans="1:4" x14ac:dyDescent="0.35">
      <c r="A5561" s="2">
        <v>30008</v>
      </c>
      <c r="B5561" s="3">
        <v>113.209999</v>
      </c>
      <c r="C5561" s="1">
        <f t="shared" si="172"/>
        <v>1982</v>
      </c>
      <c r="D5561" s="1">
        <f t="shared" si="173"/>
        <v>39</v>
      </c>
    </row>
    <row r="5562" spans="1:4" x14ac:dyDescent="0.35">
      <c r="A5562" s="2">
        <v>30011</v>
      </c>
      <c r="B5562" s="3">
        <v>113.110001</v>
      </c>
      <c r="C5562" s="1">
        <f t="shared" si="172"/>
        <v>1982</v>
      </c>
      <c r="D5562" s="1">
        <f t="shared" si="173"/>
        <v>40</v>
      </c>
    </row>
    <row r="5563" spans="1:4" x14ac:dyDescent="0.35">
      <c r="A5563" s="2">
        <v>30012</v>
      </c>
      <c r="B5563" s="3">
        <v>113.30999799999999</v>
      </c>
      <c r="C5563" s="1">
        <f t="shared" si="172"/>
        <v>1982</v>
      </c>
      <c r="D5563" s="1">
        <f t="shared" si="173"/>
        <v>41</v>
      </c>
    </row>
    <row r="5564" spans="1:4" x14ac:dyDescent="0.35">
      <c r="A5564" s="2">
        <v>30013</v>
      </c>
      <c r="B5564" s="3">
        <v>112.510002</v>
      </c>
      <c r="C5564" s="1">
        <f t="shared" si="172"/>
        <v>1982</v>
      </c>
      <c r="D5564" s="1">
        <f t="shared" si="173"/>
        <v>42</v>
      </c>
    </row>
    <row r="5565" spans="1:4" x14ac:dyDescent="0.35">
      <c r="A5565" s="2">
        <v>30014</v>
      </c>
      <c r="B5565" s="3">
        <v>110.91999800000001</v>
      </c>
      <c r="C5565" s="1">
        <f t="shared" si="172"/>
        <v>1982</v>
      </c>
      <c r="D5565" s="1">
        <f t="shared" si="173"/>
        <v>43</v>
      </c>
    </row>
    <row r="5566" spans="1:4" x14ac:dyDescent="0.35">
      <c r="A5566" s="2">
        <v>30015</v>
      </c>
      <c r="B5566" s="3">
        <v>109.879997</v>
      </c>
      <c r="C5566" s="1">
        <f t="shared" si="172"/>
        <v>1982</v>
      </c>
      <c r="D5566" s="1">
        <f t="shared" si="173"/>
        <v>44</v>
      </c>
    </row>
    <row r="5567" spans="1:4" x14ac:dyDescent="0.35">
      <c r="A5567" s="2">
        <v>30018</v>
      </c>
      <c r="B5567" s="3">
        <v>109.339996</v>
      </c>
      <c r="C5567" s="1">
        <f t="shared" si="172"/>
        <v>1982</v>
      </c>
      <c r="D5567" s="1">
        <f t="shared" si="173"/>
        <v>45</v>
      </c>
    </row>
    <row r="5568" spans="1:4" x14ac:dyDescent="0.35">
      <c r="A5568" s="2">
        <v>30019</v>
      </c>
      <c r="B5568" s="3">
        <v>107.339996</v>
      </c>
      <c r="C5568" s="1">
        <f t="shared" si="172"/>
        <v>1982</v>
      </c>
      <c r="D5568" s="1">
        <f t="shared" si="173"/>
        <v>46</v>
      </c>
    </row>
    <row r="5569" spans="1:4" x14ac:dyDescent="0.35">
      <c r="A5569" s="2">
        <v>30020</v>
      </c>
      <c r="B5569" s="3">
        <v>108.83000199999999</v>
      </c>
      <c r="C5569" s="1">
        <f t="shared" si="172"/>
        <v>1982</v>
      </c>
      <c r="D5569" s="1">
        <f t="shared" si="173"/>
        <v>47</v>
      </c>
    </row>
    <row r="5570" spans="1:4" x14ac:dyDescent="0.35">
      <c r="A5570" s="2">
        <v>30021</v>
      </c>
      <c r="B5570" s="3">
        <v>109.410004</v>
      </c>
      <c r="C5570" s="1">
        <f t="shared" si="172"/>
        <v>1982</v>
      </c>
      <c r="D5570" s="1">
        <f t="shared" si="173"/>
        <v>48</v>
      </c>
    </row>
    <row r="5571" spans="1:4" x14ac:dyDescent="0.35">
      <c r="A5571" s="2">
        <v>30022</v>
      </c>
      <c r="B5571" s="3">
        <v>109.360001</v>
      </c>
      <c r="C5571" s="1">
        <f t="shared" ref="C5571:C5634" si="174">YEAR(A5571)</f>
        <v>1982</v>
      </c>
      <c r="D5571" s="1">
        <f t="shared" ref="D5571:D5634" si="175">IF(C5571&lt;&gt;C5570, 1, D5570+1)</f>
        <v>49</v>
      </c>
    </row>
    <row r="5572" spans="1:4" x14ac:dyDescent="0.35">
      <c r="A5572" s="2">
        <v>30025</v>
      </c>
      <c r="B5572" s="3">
        <v>108.610001</v>
      </c>
      <c r="C5572" s="1">
        <f t="shared" si="174"/>
        <v>1982</v>
      </c>
      <c r="D5572" s="1">
        <f t="shared" si="175"/>
        <v>50</v>
      </c>
    </row>
    <row r="5573" spans="1:4" x14ac:dyDescent="0.35">
      <c r="A5573" s="2">
        <v>30026</v>
      </c>
      <c r="B5573" s="3">
        <v>109.449997</v>
      </c>
      <c r="C5573" s="1">
        <f t="shared" si="174"/>
        <v>1982</v>
      </c>
      <c r="D5573" s="1">
        <f t="shared" si="175"/>
        <v>51</v>
      </c>
    </row>
    <row r="5574" spans="1:4" x14ac:dyDescent="0.35">
      <c r="A5574" s="2">
        <v>30027</v>
      </c>
      <c r="B5574" s="3">
        <v>109.279999</v>
      </c>
      <c r="C5574" s="1">
        <f t="shared" si="174"/>
        <v>1982</v>
      </c>
      <c r="D5574" s="1">
        <f t="shared" si="175"/>
        <v>52</v>
      </c>
    </row>
    <row r="5575" spans="1:4" x14ac:dyDescent="0.35">
      <c r="A5575" s="2">
        <v>30028</v>
      </c>
      <c r="B5575" s="3">
        <v>109.08000199999999</v>
      </c>
      <c r="C5575" s="1">
        <f t="shared" si="174"/>
        <v>1982</v>
      </c>
      <c r="D5575" s="1">
        <f t="shared" si="175"/>
        <v>53</v>
      </c>
    </row>
    <row r="5576" spans="1:4" x14ac:dyDescent="0.35">
      <c r="A5576" s="2">
        <v>30029</v>
      </c>
      <c r="B5576" s="3">
        <v>110.300003</v>
      </c>
      <c r="C5576" s="1">
        <f t="shared" si="174"/>
        <v>1982</v>
      </c>
      <c r="D5576" s="1">
        <f t="shared" si="175"/>
        <v>54</v>
      </c>
    </row>
    <row r="5577" spans="1:4" x14ac:dyDescent="0.35">
      <c r="A5577" s="2">
        <v>30032</v>
      </c>
      <c r="B5577" s="3">
        <v>110.709999</v>
      </c>
      <c r="C5577" s="1">
        <f t="shared" si="174"/>
        <v>1982</v>
      </c>
      <c r="D5577" s="1">
        <f t="shared" si="175"/>
        <v>55</v>
      </c>
    </row>
    <row r="5578" spans="1:4" x14ac:dyDescent="0.35">
      <c r="A5578" s="2">
        <v>30033</v>
      </c>
      <c r="B5578" s="3">
        <v>112.769997</v>
      </c>
      <c r="C5578" s="1">
        <f t="shared" si="174"/>
        <v>1982</v>
      </c>
      <c r="D5578" s="1">
        <f t="shared" si="175"/>
        <v>56</v>
      </c>
    </row>
    <row r="5579" spans="1:4" x14ac:dyDescent="0.35">
      <c r="A5579" s="2">
        <v>30034</v>
      </c>
      <c r="B5579" s="3">
        <v>113.550003</v>
      </c>
      <c r="C5579" s="1">
        <f t="shared" si="174"/>
        <v>1982</v>
      </c>
      <c r="D5579" s="1">
        <f t="shared" si="175"/>
        <v>57</v>
      </c>
    </row>
    <row r="5580" spans="1:4" x14ac:dyDescent="0.35">
      <c r="A5580" s="2">
        <v>30035</v>
      </c>
      <c r="B5580" s="3">
        <v>112.970001</v>
      </c>
      <c r="C5580" s="1">
        <f t="shared" si="174"/>
        <v>1982</v>
      </c>
      <c r="D5580" s="1">
        <f t="shared" si="175"/>
        <v>58</v>
      </c>
    </row>
    <row r="5581" spans="1:4" x14ac:dyDescent="0.35">
      <c r="A5581" s="2">
        <v>30036</v>
      </c>
      <c r="B5581" s="3">
        <v>113.209999</v>
      </c>
      <c r="C5581" s="1">
        <f t="shared" si="174"/>
        <v>1982</v>
      </c>
      <c r="D5581" s="1">
        <f t="shared" si="175"/>
        <v>59</v>
      </c>
    </row>
    <row r="5582" spans="1:4" x14ac:dyDescent="0.35">
      <c r="A5582" s="2">
        <v>30039</v>
      </c>
      <c r="B5582" s="3">
        <v>111.94000200000001</v>
      </c>
      <c r="C5582" s="1">
        <f t="shared" si="174"/>
        <v>1982</v>
      </c>
      <c r="D5582" s="1">
        <f t="shared" si="175"/>
        <v>60</v>
      </c>
    </row>
    <row r="5583" spans="1:4" x14ac:dyDescent="0.35">
      <c r="A5583" s="2">
        <v>30040</v>
      </c>
      <c r="B5583" s="3">
        <v>112.300003</v>
      </c>
      <c r="C5583" s="1">
        <f t="shared" si="174"/>
        <v>1982</v>
      </c>
      <c r="D5583" s="1">
        <f t="shared" si="175"/>
        <v>61</v>
      </c>
    </row>
    <row r="5584" spans="1:4" x14ac:dyDescent="0.35">
      <c r="A5584" s="2">
        <v>30041</v>
      </c>
      <c r="B5584" s="3">
        <v>112.269997</v>
      </c>
      <c r="C5584" s="1">
        <f t="shared" si="174"/>
        <v>1982</v>
      </c>
      <c r="D5584" s="1">
        <f t="shared" si="175"/>
        <v>62</v>
      </c>
    </row>
    <row r="5585" spans="1:4" x14ac:dyDescent="0.35">
      <c r="A5585" s="2">
        <v>30042</v>
      </c>
      <c r="B5585" s="3">
        <v>111.959999</v>
      </c>
      <c r="C5585" s="1">
        <f t="shared" si="174"/>
        <v>1982</v>
      </c>
      <c r="D5585" s="1">
        <f t="shared" si="175"/>
        <v>63</v>
      </c>
    </row>
    <row r="5586" spans="1:4" x14ac:dyDescent="0.35">
      <c r="A5586" s="2">
        <v>30043</v>
      </c>
      <c r="B5586" s="3">
        <v>113.790001</v>
      </c>
      <c r="C5586" s="1">
        <f t="shared" si="174"/>
        <v>1982</v>
      </c>
      <c r="D5586" s="1">
        <f t="shared" si="175"/>
        <v>64</v>
      </c>
    </row>
    <row r="5587" spans="1:4" x14ac:dyDescent="0.35">
      <c r="A5587" s="2">
        <v>30046</v>
      </c>
      <c r="B5587" s="3">
        <v>115.120003</v>
      </c>
      <c r="C5587" s="1">
        <f t="shared" si="174"/>
        <v>1982</v>
      </c>
      <c r="D5587" s="1">
        <f t="shared" si="175"/>
        <v>65</v>
      </c>
    </row>
    <row r="5588" spans="1:4" x14ac:dyDescent="0.35">
      <c r="A5588" s="2">
        <v>30047</v>
      </c>
      <c r="B5588" s="3">
        <v>114.730003</v>
      </c>
      <c r="C5588" s="1">
        <f t="shared" si="174"/>
        <v>1982</v>
      </c>
      <c r="D5588" s="1">
        <f t="shared" si="175"/>
        <v>66</v>
      </c>
    </row>
    <row r="5589" spans="1:4" x14ac:dyDescent="0.35">
      <c r="A5589" s="2">
        <v>30048</v>
      </c>
      <c r="B5589" s="3">
        <v>115.360001</v>
      </c>
      <c r="C5589" s="1">
        <f t="shared" si="174"/>
        <v>1982</v>
      </c>
      <c r="D5589" s="1">
        <f t="shared" si="175"/>
        <v>67</v>
      </c>
    </row>
    <row r="5590" spans="1:4" x14ac:dyDescent="0.35">
      <c r="A5590" s="2">
        <v>30049</v>
      </c>
      <c r="B5590" s="3">
        <v>115.459999</v>
      </c>
      <c r="C5590" s="1">
        <f t="shared" si="174"/>
        <v>1982</v>
      </c>
      <c r="D5590" s="1">
        <f t="shared" si="175"/>
        <v>68</v>
      </c>
    </row>
    <row r="5591" spans="1:4" x14ac:dyDescent="0.35">
      <c r="A5591" s="2">
        <v>30053</v>
      </c>
      <c r="B5591" s="3">
        <v>116.220001</v>
      </c>
      <c r="C5591" s="1">
        <f t="shared" si="174"/>
        <v>1982</v>
      </c>
      <c r="D5591" s="1">
        <f t="shared" si="175"/>
        <v>69</v>
      </c>
    </row>
    <row r="5592" spans="1:4" x14ac:dyDescent="0.35">
      <c r="A5592" s="2">
        <v>30054</v>
      </c>
      <c r="B5592" s="3">
        <v>116</v>
      </c>
      <c r="C5592" s="1">
        <f t="shared" si="174"/>
        <v>1982</v>
      </c>
      <c r="D5592" s="1">
        <f t="shared" si="175"/>
        <v>70</v>
      </c>
    </row>
    <row r="5593" spans="1:4" x14ac:dyDescent="0.35">
      <c r="A5593" s="2">
        <v>30055</v>
      </c>
      <c r="B5593" s="3">
        <v>115.989998</v>
      </c>
      <c r="C5593" s="1">
        <f t="shared" si="174"/>
        <v>1982</v>
      </c>
      <c r="D5593" s="1">
        <f t="shared" si="175"/>
        <v>71</v>
      </c>
    </row>
    <row r="5594" spans="1:4" x14ac:dyDescent="0.35">
      <c r="A5594" s="2">
        <v>30056</v>
      </c>
      <c r="B5594" s="3">
        <v>115.83000199999999</v>
      </c>
      <c r="C5594" s="1">
        <f t="shared" si="174"/>
        <v>1982</v>
      </c>
      <c r="D5594" s="1">
        <f t="shared" si="175"/>
        <v>72</v>
      </c>
    </row>
    <row r="5595" spans="1:4" x14ac:dyDescent="0.35">
      <c r="A5595" s="2">
        <v>30057</v>
      </c>
      <c r="B5595" s="3">
        <v>116.349998</v>
      </c>
      <c r="C5595" s="1">
        <f t="shared" si="174"/>
        <v>1982</v>
      </c>
      <c r="D5595" s="1">
        <f t="shared" si="175"/>
        <v>73</v>
      </c>
    </row>
    <row r="5596" spans="1:4" x14ac:dyDescent="0.35">
      <c r="A5596" s="2">
        <v>30060</v>
      </c>
      <c r="B5596" s="3">
        <v>116.80999799999999</v>
      </c>
      <c r="C5596" s="1">
        <f t="shared" si="174"/>
        <v>1982</v>
      </c>
      <c r="D5596" s="1">
        <f t="shared" si="175"/>
        <v>74</v>
      </c>
    </row>
    <row r="5597" spans="1:4" x14ac:dyDescent="0.35">
      <c r="A5597" s="2">
        <v>30061</v>
      </c>
      <c r="B5597" s="3">
        <v>115.800003</v>
      </c>
      <c r="C5597" s="1">
        <f t="shared" si="174"/>
        <v>1982</v>
      </c>
      <c r="D5597" s="1">
        <f t="shared" si="175"/>
        <v>75</v>
      </c>
    </row>
    <row r="5598" spans="1:4" x14ac:dyDescent="0.35">
      <c r="A5598" s="2">
        <v>30062</v>
      </c>
      <c r="B5598" s="3">
        <v>115.480003</v>
      </c>
      <c r="C5598" s="1">
        <f t="shared" si="174"/>
        <v>1982</v>
      </c>
      <c r="D5598" s="1">
        <f t="shared" si="175"/>
        <v>76</v>
      </c>
    </row>
    <row r="5599" spans="1:4" x14ac:dyDescent="0.35">
      <c r="A5599" s="2">
        <v>30063</v>
      </c>
      <c r="B5599" s="3">
        <v>115.720001</v>
      </c>
      <c r="C5599" s="1">
        <f t="shared" si="174"/>
        <v>1982</v>
      </c>
      <c r="D5599" s="1">
        <f t="shared" si="175"/>
        <v>77</v>
      </c>
    </row>
    <row r="5600" spans="1:4" x14ac:dyDescent="0.35">
      <c r="A5600" s="2">
        <v>30064</v>
      </c>
      <c r="B5600" s="3">
        <v>118.019997</v>
      </c>
      <c r="C5600" s="1">
        <f t="shared" si="174"/>
        <v>1982</v>
      </c>
      <c r="D5600" s="1">
        <f t="shared" si="175"/>
        <v>78</v>
      </c>
    </row>
    <row r="5601" spans="1:4" x14ac:dyDescent="0.35">
      <c r="A5601" s="2">
        <v>30067</v>
      </c>
      <c r="B5601" s="3">
        <v>118.94000200000001</v>
      </c>
      <c r="C5601" s="1">
        <f t="shared" si="174"/>
        <v>1982</v>
      </c>
      <c r="D5601" s="1">
        <f t="shared" si="175"/>
        <v>79</v>
      </c>
    </row>
    <row r="5602" spans="1:4" x14ac:dyDescent="0.35">
      <c r="A5602" s="2">
        <v>30068</v>
      </c>
      <c r="B5602" s="3">
        <v>119.07</v>
      </c>
      <c r="C5602" s="1">
        <f t="shared" si="174"/>
        <v>1982</v>
      </c>
      <c r="D5602" s="1">
        <f t="shared" si="175"/>
        <v>80</v>
      </c>
    </row>
    <row r="5603" spans="1:4" x14ac:dyDescent="0.35">
      <c r="A5603" s="2">
        <v>30069</v>
      </c>
      <c r="B5603" s="3">
        <v>117.83000199999999</v>
      </c>
      <c r="C5603" s="1">
        <f t="shared" si="174"/>
        <v>1982</v>
      </c>
      <c r="D5603" s="1">
        <f t="shared" si="175"/>
        <v>81</v>
      </c>
    </row>
    <row r="5604" spans="1:4" x14ac:dyDescent="0.35">
      <c r="A5604" s="2">
        <v>30070</v>
      </c>
      <c r="B5604" s="3">
        <v>116.400002</v>
      </c>
      <c r="C5604" s="1">
        <f t="shared" si="174"/>
        <v>1982</v>
      </c>
      <c r="D5604" s="1">
        <f t="shared" si="175"/>
        <v>82</v>
      </c>
    </row>
    <row r="5605" spans="1:4" x14ac:dyDescent="0.35">
      <c r="A5605" s="2">
        <v>30071</v>
      </c>
      <c r="B5605" s="3">
        <v>116.209999</v>
      </c>
      <c r="C5605" s="1">
        <f t="shared" si="174"/>
        <v>1982</v>
      </c>
      <c r="D5605" s="1">
        <f t="shared" si="175"/>
        <v>83</v>
      </c>
    </row>
    <row r="5606" spans="1:4" x14ac:dyDescent="0.35">
      <c r="A5606" s="2">
        <v>30074</v>
      </c>
      <c r="B5606" s="3">
        <v>115.959999</v>
      </c>
      <c r="C5606" s="1">
        <f t="shared" si="174"/>
        <v>1982</v>
      </c>
      <c r="D5606" s="1">
        <f t="shared" si="175"/>
        <v>84</v>
      </c>
    </row>
    <row r="5607" spans="1:4" x14ac:dyDescent="0.35">
      <c r="A5607" s="2">
        <v>30075</v>
      </c>
      <c r="B5607" s="3">
        <v>117.410004</v>
      </c>
      <c r="C5607" s="1">
        <f t="shared" si="174"/>
        <v>1982</v>
      </c>
      <c r="D5607" s="1">
        <f t="shared" si="175"/>
        <v>85</v>
      </c>
    </row>
    <row r="5608" spans="1:4" x14ac:dyDescent="0.35">
      <c r="A5608" s="2">
        <v>30076</v>
      </c>
      <c r="B5608" s="3">
        <v>117.849998</v>
      </c>
      <c r="C5608" s="1">
        <f t="shared" si="174"/>
        <v>1982</v>
      </c>
      <c r="D5608" s="1">
        <f t="shared" si="175"/>
        <v>86</v>
      </c>
    </row>
    <row r="5609" spans="1:4" x14ac:dyDescent="0.35">
      <c r="A5609" s="2">
        <v>30077</v>
      </c>
      <c r="B5609" s="3">
        <v>118.82</v>
      </c>
      <c r="C5609" s="1">
        <f t="shared" si="174"/>
        <v>1982</v>
      </c>
      <c r="D5609" s="1">
        <f t="shared" si="175"/>
        <v>87</v>
      </c>
    </row>
    <row r="5610" spans="1:4" x14ac:dyDescent="0.35">
      <c r="A5610" s="2">
        <v>30078</v>
      </c>
      <c r="B5610" s="3">
        <v>119.08000199999999</v>
      </c>
      <c r="C5610" s="1">
        <f t="shared" si="174"/>
        <v>1982</v>
      </c>
      <c r="D5610" s="1">
        <f t="shared" si="175"/>
        <v>88</v>
      </c>
    </row>
    <row r="5611" spans="1:4" x14ac:dyDescent="0.35">
      <c r="A5611" s="2">
        <v>30081</v>
      </c>
      <c r="B5611" s="3">
        <v>119.08000199999999</v>
      </c>
      <c r="C5611" s="1">
        <f t="shared" si="174"/>
        <v>1982</v>
      </c>
      <c r="D5611" s="1">
        <f t="shared" si="175"/>
        <v>89</v>
      </c>
    </row>
    <row r="5612" spans="1:4" x14ac:dyDescent="0.35">
      <c r="A5612" s="2">
        <v>30082</v>
      </c>
      <c r="B5612" s="3">
        <v>118.540001</v>
      </c>
      <c r="C5612" s="1">
        <f t="shared" si="174"/>
        <v>1982</v>
      </c>
      <c r="D5612" s="1">
        <f t="shared" si="175"/>
        <v>90</v>
      </c>
    </row>
    <row r="5613" spans="1:4" x14ac:dyDescent="0.35">
      <c r="A5613" s="2">
        <v>30083</v>
      </c>
      <c r="B5613" s="3">
        <v>119.889999</v>
      </c>
      <c r="C5613" s="1">
        <f t="shared" si="174"/>
        <v>1982</v>
      </c>
      <c r="D5613" s="1">
        <f t="shared" si="175"/>
        <v>91</v>
      </c>
    </row>
    <row r="5614" spans="1:4" x14ac:dyDescent="0.35">
      <c r="A5614" s="2">
        <v>30084</v>
      </c>
      <c r="B5614" s="3">
        <v>119.08000199999999</v>
      </c>
      <c r="C5614" s="1">
        <f t="shared" si="174"/>
        <v>1982</v>
      </c>
      <c r="D5614" s="1">
        <f t="shared" si="175"/>
        <v>92</v>
      </c>
    </row>
    <row r="5615" spans="1:4" x14ac:dyDescent="0.35">
      <c r="A5615" s="2">
        <v>30085</v>
      </c>
      <c r="B5615" s="3">
        <v>118.199997</v>
      </c>
      <c r="C5615" s="1">
        <f t="shared" si="174"/>
        <v>1982</v>
      </c>
      <c r="D5615" s="1">
        <f t="shared" si="175"/>
        <v>93</v>
      </c>
    </row>
    <row r="5616" spans="1:4" x14ac:dyDescent="0.35">
      <c r="A5616" s="2">
        <v>30088</v>
      </c>
      <c r="B5616" s="3">
        <v>117.620003</v>
      </c>
      <c r="C5616" s="1">
        <f t="shared" si="174"/>
        <v>1982</v>
      </c>
      <c r="D5616" s="1">
        <f t="shared" si="175"/>
        <v>94</v>
      </c>
    </row>
    <row r="5617" spans="1:4" x14ac:dyDescent="0.35">
      <c r="A5617" s="2">
        <v>30089</v>
      </c>
      <c r="B5617" s="3">
        <v>116.349998</v>
      </c>
      <c r="C5617" s="1">
        <f t="shared" si="174"/>
        <v>1982</v>
      </c>
      <c r="D5617" s="1">
        <f t="shared" si="175"/>
        <v>95</v>
      </c>
    </row>
    <row r="5618" spans="1:4" x14ac:dyDescent="0.35">
      <c r="A5618" s="2">
        <v>30090</v>
      </c>
      <c r="B5618" s="3">
        <v>115.610001</v>
      </c>
      <c r="C5618" s="1">
        <f t="shared" si="174"/>
        <v>1982</v>
      </c>
      <c r="D5618" s="1">
        <f t="shared" si="175"/>
        <v>96</v>
      </c>
    </row>
    <row r="5619" spans="1:4" x14ac:dyDescent="0.35">
      <c r="A5619" s="2">
        <v>30091</v>
      </c>
      <c r="B5619" s="3">
        <v>114.849998</v>
      </c>
      <c r="C5619" s="1">
        <f t="shared" si="174"/>
        <v>1982</v>
      </c>
      <c r="D5619" s="1">
        <f t="shared" si="175"/>
        <v>97</v>
      </c>
    </row>
    <row r="5620" spans="1:4" x14ac:dyDescent="0.35">
      <c r="A5620" s="2">
        <v>30092</v>
      </c>
      <c r="B5620" s="3">
        <v>115.029999</v>
      </c>
      <c r="C5620" s="1">
        <f t="shared" si="174"/>
        <v>1982</v>
      </c>
      <c r="D5620" s="1">
        <f t="shared" si="175"/>
        <v>98</v>
      </c>
    </row>
    <row r="5621" spans="1:4" x14ac:dyDescent="0.35">
      <c r="A5621" s="2">
        <v>30095</v>
      </c>
      <c r="B5621" s="3">
        <v>114.459999</v>
      </c>
      <c r="C5621" s="1">
        <f t="shared" si="174"/>
        <v>1982</v>
      </c>
      <c r="D5621" s="1">
        <f t="shared" si="175"/>
        <v>99</v>
      </c>
    </row>
    <row r="5622" spans="1:4" x14ac:dyDescent="0.35">
      <c r="A5622" s="2">
        <v>30096</v>
      </c>
      <c r="B5622" s="3">
        <v>115.5</v>
      </c>
      <c r="C5622" s="1">
        <f t="shared" si="174"/>
        <v>1982</v>
      </c>
      <c r="D5622" s="1">
        <f t="shared" si="175"/>
        <v>100</v>
      </c>
    </row>
    <row r="5623" spans="1:4" x14ac:dyDescent="0.35">
      <c r="A5623" s="2">
        <v>30097</v>
      </c>
      <c r="B5623" s="3">
        <v>113.68</v>
      </c>
      <c r="C5623" s="1">
        <f t="shared" si="174"/>
        <v>1982</v>
      </c>
      <c r="D5623" s="1">
        <f t="shared" si="175"/>
        <v>101</v>
      </c>
    </row>
    <row r="5624" spans="1:4" x14ac:dyDescent="0.35">
      <c r="A5624" s="2">
        <v>30098</v>
      </c>
      <c r="B5624" s="3">
        <v>113.110001</v>
      </c>
      <c r="C5624" s="1">
        <f t="shared" si="174"/>
        <v>1982</v>
      </c>
      <c r="D5624" s="1">
        <f t="shared" si="175"/>
        <v>102</v>
      </c>
    </row>
    <row r="5625" spans="1:4" x14ac:dyDescent="0.35">
      <c r="A5625" s="2">
        <v>30099</v>
      </c>
      <c r="B5625" s="3">
        <v>112.790001</v>
      </c>
      <c r="C5625" s="1">
        <f t="shared" si="174"/>
        <v>1982</v>
      </c>
      <c r="D5625" s="1">
        <f t="shared" si="175"/>
        <v>103</v>
      </c>
    </row>
    <row r="5626" spans="1:4" x14ac:dyDescent="0.35">
      <c r="A5626" s="2">
        <v>30103</v>
      </c>
      <c r="B5626" s="3">
        <v>111.970001</v>
      </c>
      <c r="C5626" s="1">
        <f t="shared" si="174"/>
        <v>1982</v>
      </c>
      <c r="D5626" s="1">
        <f t="shared" si="175"/>
        <v>104</v>
      </c>
    </row>
    <row r="5627" spans="1:4" x14ac:dyDescent="0.35">
      <c r="A5627" s="2">
        <v>30104</v>
      </c>
      <c r="B5627" s="3">
        <v>111.739998</v>
      </c>
      <c r="C5627" s="1">
        <f t="shared" si="174"/>
        <v>1982</v>
      </c>
      <c r="D5627" s="1">
        <f t="shared" si="175"/>
        <v>105</v>
      </c>
    </row>
    <row r="5628" spans="1:4" x14ac:dyDescent="0.35">
      <c r="A5628" s="2">
        <v>30105</v>
      </c>
      <c r="B5628" s="3">
        <v>112.040001</v>
      </c>
      <c r="C5628" s="1">
        <f t="shared" si="174"/>
        <v>1982</v>
      </c>
      <c r="D5628" s="1">
        <f t="shared" si="175"/>
        <v>106</v>
      </c>
    </row>
    <row r="5629" spans="1:4" x14ac:dyDescent="0.35">
      <c r="A5629" s="2">
        <v>30106</v>
      </c>
      <c r="B5629" s="3">
        <v>111.660004</v>
      </c>
      <c r="C5629" s="1">
        <f t="shared" si="174"/>
        <v>1982</v>
      </c>
      <c r="D5629" s="1">
        <f t="shared" si="175"/>
        <v>107</v>
      </c>
    </row>
    <row r="5630" spans="1:4" x14ac:dyDescent="0.35">
      <c r="A5630" s="2">
        <v>30109</v>
      </c>
      <c r="B5630" s="3">
        <v>109.589996</v>
      </c>
      <c r="C5630" s="1">
        <f t="shared" si="174"/>
        <v>1982</v>
      </c>
      <c r="D5630" s="1">
        <f t="shared" si="175"/>
        <v>108</v>
      </c>
    </row>
    <row r="5631" spans="1:4" x14ac:dyDescent="0.35">
      <c r="A5631" s="2">
        <v>30110</v>
      </c>
      <c r="B5631" s="3">
        <v>110.33000199999999</v>
      </c>
      <c r="C5631" s="1">
        <f t="shared" si="174"/>
        <v>1982</v>
      </c>
      <c r="D5631" s="1">
        <f t="shared" si="175"/>
        <v>109</v>
      </c>
    </row>
    <row r="5632" spans="1:4" x14ac:dyDescent="0.35">
      <c r="A5632" s="2">
        <v>30111</v>
      </c>
      <c r="B5632" s="3">
        <v>109.459999</v>
      </c>
      <c r="C5632" s="1">
        <f t="shared" si="174"/>
        <v>1982</v>
      </c>
      <c r="D5632" s="1">
        <f t="shared" si="175"/>
        <v>110</v>
      </c>
    </row>
    <row r="5633" spans="1:4" x14ac:dyDescent="0.35">
      <c r="A5633" s="2">
        <v>30112</v>
      </c>
      <c r="B5633" s="3">
        <v>109.349998</v>
      </c>
      <c r="C5633" s="1">
        <f t="shared" si="174"/>
        <v>1982</v>
      </c>
      <c r="D5633" s="1">
        <f t="shared" si="175"/>
        <v>111</v>
      </c>
    </row>
    <row r="5634" spans="1:4" x14ac:dyDescent="0.35">
      <c r="A5634" s="2">
        <v>30113</v>
      </c>
      <c r="B5634" s="3">
        <v>111.110001</v>
      </c>
      <c r="C5634" s="1">
        <f t="shared" si="174"/>
        <v>1982</v>
      </c>
      <c r="D5634" s="1">
        <f t="shared" si="175"/>
        <v>112</v>
      </c>
    </row>
    <row r="5635" spans="1:4" x14ac:dyDescent="0.35">
      <c r="A5635" s="2">
        <v>30116</v>
      </c>
      <c r="B5635" s="3">
        <v>110.5</v>
      </c>
      <c r="C5635" s="1">
        <f t="shared" ref="C5635:C5698" si="176">YEAR(A5635)</f>
        <v>1982</v>
      </c>
      <c r="D5635" s="1">
        <f t="shared" ref="D5635:D5698" si="177">IF(C5635&lt;&gt;C5634, 1, D5634+1)</f>
        <v>113</v>
      </c>
    </row>
    <row r="5636" spans="1:4" x14ac:dyDescent="0.35">
      <c r="A5636" s="2">
        <v>30117</v>
      </c>
      <c r="B5636" s="3">
        <v>109.629997</v>
      </c>
      <c r="C5636" s="1">
        <f t="shared" si="176"/>
        <v>1982</v>
      </c>
      <c r="D5636" s="1">
        <f t="shared" si="177"/>
        <v>114</v>
      </c>
    </row>
    <row r="5637" spans="1:4" x14ac:dyDescent="0.35">
      <c r="A5637" s="2">
        <v>30118</v>
      </c>
      <c r="B5637" s="3">
        <v>110.099998</v>
      </c>
      <c r="C5637" s="1">
        <f t="shared" si="176"/>
        <v>1982</v>
      </c>
      <c r="D5637" s="1">
        <f t="shared" si="177"/>
        <v>115</v>
      </c>
    </row>
    <row r="5638" spans="1:4" x14ac:dyDescent="0.35">
      <c r="A5638" s="2">
        <v>30119</v>
      </c>
      <c r="B5638" s="3">
        <v>108.010002</v>
      </c>
      <c r="C5638" s="1">
        <f t="shared" si="176"/>
        <v>1982</v>
      </c>
      <c r="D5638" s="1">
        <f t="shared" si="177"/>
        <v>116</v>
      </c>
    </row>
    <row r="5639" spans="1:4" x14ac:dyDescent="0.35">
      <c r="A5639" s="2">
        <v>30120</v>
      </c>
      <c r="B5639" s="3">
        <v>107.599998</v>
      </c>
      <c r="C5639" s="1">
        <f t="shared" si="176"/>
        <v>1982</v>
      </c>
      <c r="D5639" s="1">
        <f t="shared" si="177"/>
        <v>117</v>
      </c>
    </row>
    <row r="5640" spans="1:4" x14ac:dyDescent="0.35">
      <c r="A5640" s="2">
        <v>30123</v>
      </c>
      <c r="B5640" s="3">
        <v>107.279999</v>
      </c>
      <c r="C5640" s="1">
        <f t="shared" si="176"/>
        <v>1982</v>
      </c>
      <c r="D5640" s="1">
        <f t="shared" si="177"/>
        <v>118</v>
      </c>
    </row>
    <row r="5641" spans="1:4" x14ac:dyDescent="0.35">
      <c r="A5641" s="2">
        <v>30124</v>
      </c>
      <c r="B5641" s="3">
        <v>107.25</v>
      </c>
      <c r="C5641" s="1">
        <f t="shared" si="176"/>
        <v>1982</v>
      </c>
      <c r="D5641" s="1">
        <f t="shared" si="177"/>
        <v>119</v>
      </c>
    </row>
    <row r="5642" spans="1:4" x14ac:dyDescent="0.35">
      <c r="A5642" s="2">
        <v>30125</v>
      </c>
      <c r="B5642" s="3">
        <v>108.589996</v>
      </c>
      <c r="C5642" s="1">
        <f t="shared" si="176"/>
        <v>1982</v>
      </c>
      <c r="D5642" s="1">
        <f t="shared" si="177"/>
        <v>120</v>
      </c>
    </row>
    <row r="5643" spans="1:4" x14ac:dyDescent="0.35">
      <c r="A5643" s="2">
        <v>30126</v>
      </c>
      <c r="B5643" s="3">
        <v>110.25</v>
      </c>
      <c r="C5643" s="1">
        <f t="shared" si="176"/>
        <v>1982</v>
      </c>
      <c r="D5643" s="1">
        <f t="shared" si="177"/>
        <v>121</v>
      </c>
    </row>
    <row r="5644" spans="1:4" x14ac:dyDescent="0.35">
      <c r="A5644" s="2">
        <v>30127</v>
      </c>
      <c r="B5644" s="3">
        <v>109.55999799999999</v>
      </c>
      <c r="C5644" s="1">
        <f t="shared" si="176"/>
        <v>1982</v>
      </c>
      <c r="D5644" s="1">
        <f t="shared" si="177"/>
        <v>122</v>
      </c>
    </row>
    <row r="5645" spans="1:4" x14ac:dyDescent="0.35">
      <c r="A5645" s="2">
        <v>30130</v>
      </c>
      <c r="B5645" s="3">
        <v>109.300003</v>
      </c>
      <c r="C5645" s="1">
        <f t="shared" si="176"/>
        <v>1982</v>
      </c>
      <c r="D5645" s="1">
        <f t="shared" si="177"/>
        <v>123</v>
      </c>
    </row>
    <row r="5646" spans="1:4" x14ac:dyDescent="0.35">
      <c r="A5646" s="2">
        <v>30131</v>
      </c>
      <c r="B5646" s="3">
        <v>110.260002</v>
      </c>
      <c r="C5646" s="1">
        <f t="shared" si="176"/>
        <v>1982</v>
      </c>
      <c r="D5646" s="1">
        <f t="shared" si="177"/>
        <v>124</v>
      </c>
    </row>
    <row r="5647" spans="1:4" x14ac:dyDescent="0.35">
      <c r="A5647" s="2">
        <v>30132</v>
      </c>
      <c r="B5647" s="3">
        <v>110.949997</v>
      </c>
      <c r="C5647" s="1">
        <f t="shared" si="176"/>
        <v>1982</v>
      </c>
      <c r="D5647" s="1">
        <f t="shared" si="177"/>
        <v>125</v>
      </c>
    </row>
    <row r="5648" spans="1:4" x14ac:dyDescent="0.35">
      <c r="A5648" s="2">
        <v>30133</v>
      </c>
      <c r="B5648" s="3">
        <v>109.519997</v>
      </c>
      <c r="C5648" s="1">
        <f t="shared" si="176"/>
        <v>1982</v>
      </c>
      <c r="D5648" s="1">
        <f t="shared" si="177"/>
        <v>126</v>
      </c>
    </row>
    <row r="5649" spans="1:4" x14ac:dyDescent="0.35">
      <c r="A5649" s="2">
        <v>30134</v>
      </c>
      <c r="B5649" s="3">
        <v>108.099998</v>
      </c>
      <c r="C5649" s="1">
        <f t="shared" si="176"/>
        <v>1982</v>
      </c>
      <c r="D5649" s="1">
        <f t="shared" si="177"/>
        <v>127</v>
      </c>
    </row>
    <row r="5650" spans="1:4" x14ac:dyDescent="0.35">
      <c r="A5650" s="2">
        <v>30138</v>
      </c>
      <c r="B5650" s="3">
        <v>107.269997</v>
      </c>
      <c r="C5650" s="1">
        <f t="shared" si="176"/>
        <v>1982</v>
      </c>
      <c r="D5650" s="1">
        <f t="shared" si="177"/>
        <v>128</v>
      </c>
    </row>
    <row r="5651" spans="1:4" x14ac:dyDescent="0.35">
      <c r="A5651" s="2">
        <v>30139</v>
      </c>
      <c r="B5651" s="3">
        <v>107.08000199999999</v>
      </c>
      <c r="C5651" s="1">
        <f t="shared" si="176"/>
        <v>1982</v>
      </c>
      <c r="D5651" s="1">
        <f t="shared" si="177"/>
        <v>129</v>
      </c>
    </row>
    <row r="5652" spans="1:4" x14ac:dyDescent="0.35">
      <c r="A5652" s="2">
        <v>30140</v>
      </c>
      <c r="B5652" s="3">
        <v>106.849998</v>
      </c>
      <c r="C5652" s="1">
        <f t="shared" si="176"/>
        <v>1982</v>
      </c>
      <c r="D5652" s="1">
        <f t="shared" si="177"/>
        <v>130</v>
      </c>
    </row>
    <row r="5653" spans="1:4" x14ac:dyDescent="0.35">
      <c r="A5653" s="2">
        <v>30141</v>
      </c>
      <c r="B5653" s="3">
        <v>108.230003</v>
      </c>
      <c r="C5653" s="1">
        <f t="shared" si="176"/>
        <v>1982</v>
      </c>
      <c r="D5653" s="1">
        <f t="shared" si="177"/>
        <v>131</v>
      </c>
    </row>
    <row r="5654" spans="1:4" x14ac:dyDescent="0.35">
      <c r="A5654" s="2">
        <v>30144</v>
      </c>
      <c r="B5654" s="3">
        <v>109.480003</v>
      </c>
      <c r="C5654" s="1">
        <f t="shared" si="176"/>
        <v>1982</v>
      </c>
      <c r="D5654" s="1">
        <f t="shared" si="177"/>
        <v>132</v>
      </c>
    </row>
    <row r="5655" spans="1:4" x14ac:dyDescent="0.35">
      <c r="A5655" s="2">
        <v>30145</v>
      </c>
      <c r="B5655" s="3">
        <v>109.19000200000001</v>
      </c>
      <c r="C5655" s="1">
        <f t="shared" si="176"/>
        <v>1982</v>
      </c>
      <c r="D5655" s="1">
        <f t="shared" si="177"/>
        <v>133</v>
      </c>
    </row>
    <row r="5656" spans="1:4" x14ac:dyDescent="0.35">
      <c r="A5656" s="2">
        <v>30146</v>
      </c>
      <c r="B5656" s="3">
        <v>109.68</v>
      </c>
      <c r="C5656" s="1">
        <f t="shared" si="176"/>
        <v>1982</v>
      </c>
      <c r="D5656" s="1">
        <f t="shared" si="177"/>
        <v>134</v>
      </c>
    </row>
    <row r="5657" spans="1:4" x14ac:dyDescent="0.35">
      <c r="A5657" s="2">
        <v>30147</v>
      </c>
      <c r="B5657" s="3">
        <v>110.83000199999999</v>
      </c>
      <c r="C5657" s="1">
        <f t="shared" si="176"/>
        <v>1982</v>
      </c>
      <c r="D5657" s="1">
        <f t="shared" si="177"/>
        <v>135</v>
      </c>
    </row>
    <row r="5658" spans="1:4" x14ac:dyDescent="0.35">
      <c r="A5658" s="2">
        <v>30148</v>
      </c>
      <c r="B5658" s="3">
        <v>110.160004</v>
      </c>
      <c r="C5658" s="1">
        <f t="shared" si="176"/>
        <v>1982</v>
      </c>
      <c r="D5658" s="1">
        <f t="shared" si="177"/>
        <v>136</v>
      </c>
    </row>
    <row r="5659" spans="1:4" x14ac:dyDescent="0.35">
      <c r="A5659" s="2">
        <v>30151</v>
      </c>
      <c r="B5659" s="3">
        <v>111.75</v>
      </c>
      <c r="C5659" s="1">
        <f t="shared" si="176"/>
        <v>1982</v>
      </c>
      <c r="D5659" s="1">
        <f t="shared" si="177"/>
        <v>137</v>
      </c>
    </row>
    <row r="5660" spans="1:4" x14ac:dyDescent="0.35">
      <c r="A5660" s="2">
        <v>30152</v>
      </c>
      <c r="B5660" s="3">
        <v>111.110001</v>
      </c>
      <c r="C5660" s="1">
        <f t="shared" si="176"/>
        <v>1982</v>
      </c>
      <c r="D5660" s="1">
        <f t="shared" si="177"/>
        <v>138</v>
      </c>
    </row>
    <row r="5661" spans="1:4" x14ac:dyDescent="0.35">
      <c r="A5661" s="2">
        <v>30153</v>
      </c>
      <c r="B5661" s="3">
        <v>112.150002</v>
      </c>
      <c r="C5661" s="1">
        <f t="shared" si="176"/>
        <v>1982</v>
      </c>
      <c r="D5661" s="1">
        <f t="shared" si="177"/>
        <v>139</v>
      </c>
    </row>
    <row r="5662" spans="1:4" x14ac:dyDescent="0.35">
      <c r="A5662" s="2">
        <v>30154</v>
      </c>
      <c r="B5662" s="3">
        <v>110.949997</v>
      </c>
      <c r="C5662" s="1">
        <f t="shared" si="176"/>
        <v>1982</v>
      </c>
      <c r="D5662" s="1">
        <f t="shared" si="177"/>
        <v>140</v>
      </c>
    </row>
    <row r="5663" spans="1:4" x14ac:dyDescent="0.35">
      <c r="A5663" s="2">
        <v>30155</v>
      </c>
      <c r="B5663" s="3">
        <v>111.459999</v>
      </c>
      <c r="C5663" s="1">
        <f t="shared" si="176"/>
        <v>1982</v>
      </c>
      <c r="D5663" s="1">
        <f t="shared" si="177"/>
        <v>141</v>
      </c>
    </row>
    <row r="5664" spans="1:4" x14ac:dyDescent="0.35">
      <c r="A5664" s="2">
        <v>30158</v>
      </c>
      <c r="B5664" s="3">
        <v>110.660004</v>
      </c>
      <c r="C5664" s="1">
        <f t="shared" si="176"/>
        <v>1982</v>
      </c>
      <c r="D5664" s="1">
        <f t="shared" si="177"/>
        <v>142</v>
      </c>
    </row>
    <row r="5665" spans="1:4" x14ac:dyDescent="0.35">
      <c r="A5665" s="2">
        <v>30159</v>
      </c>
      <c r="B5665" s="3">
        <v>110.260002</v>
      </c>
      <c r="C5665" s="1">
        <f t="shared" si="176"/>
        <v>1982</v>
      </c>
      <c r="D5665" s="1">
        <f t="shared" si="177"/>
        <v>143</v>
      </c>
    </row>
    <row r="5666" spans="1:4" x14ac:dyDescent="0.35">
      <c r="A5666" s="2">
        <v>30160</v>
      </c>
      <c r="B5666" s="3">
        <v>109.41999800000001</v>
      </c>
      <c r="C5666" s="1">
        <f t="shared" si="176"/>
        <v>1982</v>
      </c>
      <c r="D5666" s="1">
        <f t="shared" si="177"/>
        <v>144</v>
      </c>
    </row>
    <row r="5667" spans="1:4" x14ac:dyDescent="0.35">
      <c r="A5667" s="2">
        <v>30161</v>
      </c>
      <c r="B5667" s="3">
        <v>107.41999800000001</v>
      </c>
      <c r="C5667" s="1">
        <f t="shared" si="176"/>
        <v>1982</v>
      </c>
      <c r="D5667" s="1">
        <f t="shared" si="177"/>
        <v>145</v>
      </c>
    </row>
    <row r="5668" spans="1:4" x14ac:dyDescent="0.35">
      <c r="A5668" s="2">
        <v>30162</v>
      </c>
      <c r="B5668" s="3">
        <v>107.349998</v>
      </c>
      <c r="C5668" s="1">
        <f t="shared" si="176"/>
        <v>1982</v>
      </c>
      <c r="D5668" s="1">
        <f t="shared" si="177"/>
        <v>146</v>
      </c>
    </row>
    <row r="5669" spans="1:4" x14ac:dyDescent="0.35">
      <c r="A5669" s="2">
        <v>30165</v>
      </c>
      <c r="B5669" s="3">
        <v>107.709999</v>
      </c>
      <c r="C5669" s="1">
        <f t="shared" si="176"/>
        <v>1982</v>
      </c>
      <c r="D5669" s="1">
        <f t="shared" si="177"/>
        <v>147</v>
      </c>
    </row>
    <row r="5670" spans="1:4" x14ac:dyDescent="0.35">
      <c r="A5670" s="2">
        <v>30166</v>
      </c>
      <c r="B5670" s="3">
        <v>108.980003</v>
      </c>
      <c r="C5670" s="1">
        <f t="shared" si="176"/>
        <v>1982</v>
      </c>
      <c r="D5670" s="1">
        <f t="shared" si="177"/>
        <v>148</v>
      </c>
    </row>
    <row r="5671" spans="1:4" x14ac:dyDescent="0.35">
      <c r="A5671" s="2">
        <v>30167</v>
      </c>
      <c r="B5671" s="3">
        <v>107.83000199999999</v>
      </c>
      <c r="C5671" s="1">
        <f t="shared" si="176"/>
        <v>1982</v>
      </c>
      <c r="D5671" s="1">
        <f t="shared" si="177"/>
        <v>149</v>
      </c>
    </row>
    <row r="5672" spans="1:4" x14ac:dyDescent="0.35">
      <c r="A5672" s="2">
        <v>30168</v>
      </c>
      <c r="B5672" s="3">
        <v>106.099998</v>
      </c>
      <c r="C5672" s="1">
        <f t="shared" si="176"/>
        <v>1982</v>
      </c>
      <c r="D5672" s="1">
        <f t="shared" si="177"/>
        <v>150</v>
      </c>
    </row>
    <row r="5673" spans="1:4" x14ac:dyDescent="0.35">
      <c r="A5673" s="2">
        <v>30169</v>
      </c>
      <c r="B5673" s="3">
        <v>105.160004</v>
      </c>
      <c r="C5673" s="1">
        <f t="shared" si="176"/>
        <v>1982</v>
      </c>
      <c r="D5673" s="1">
        <f t="shared" si="177"/>
        <v>151</v>
      </c>
    </row>
    <row r="5674" spans="1:4" x14ac:dyDescent="0.35">
      <c r="A5674" s="2">
        <v>30172</v>
      </c>
      <c r="B5674" s="3">
        <v>103.69000200000001</v>
      </c>
      <c r="C5674" s="1">
        <f t="shared" si="176"/>
        <v>1982</v>
      </c>
      <c r="D5674" s="1">
        <f t="shared" si="177"/>
        <v>152</v>
      </c>
    </row>
    <row r="5675" spans="1:4" x14ac:dyDescent="0.35">
      <c r="A5675" s="2">
        <v>30173</v>
      </c>
      <c r="B5675" s="3">
        <v>103.110001</v>
      </c>
      <c r="C5675" s="1">
        <f t="shared" si="176"/>
        <v>1982</v>
      </c>
      <c r="D5675" s="1">
        <f t="shared" si="177"/>
        <v>153</v>
      </c>
    </row>
    <row r="5676" spans="1:4" x14ac:dyDescent="0.35">
      <c r="A5676" s="2">
        <v>30174</v>
      </c>
      <c r="B5676" s="3">
        <v>102.83000199999999</v>
      </c>
      <c r="C5676" s="1">
        <f t="shared" si="176"/>
        <v>1982</v>
      </c>
      <c r="D5676" s="1">
        <f t="shared" si="177"/>
        <v>154</v>
      </c>
    </row>
    <row r="5677" spans="1:4" x14ac:dyDescent="0.35">
      <c r="A5677" s="2">
        <v>30175</v>
      </c>
      <c r="B5677" s="3">
        <v>102.599998</v>
      </c>
      <c r="C5677" s="1">
        <f t="shared" si="176"/>
        <v>1982</v>
      </c>
      <c r="D5677" s="1">
        <f t="shared" si="177"/>
        <v>155</v>
      </c>
    </row>
    <row r="5678" spans="1:4" x14ac:dyDescent="0.35">
      <c r="A5678" s="2">
        <v>30176</v>
      </c>
      <c r="B5678" s="3">
        <v>102.41999800000001</v>
      </c>
      <c r="C5678" s="1">
        <f t="shared" si="176"/>
        <v>1982</v>
      </c>
      <c r="D5678" s="1">
        <f t="shared" si="177"/>
        <v>156</v>
      </c>
    </row>
    <row r="5679" spans="1:4" x14ac:dyDescent="0.35">
      <c r="A5679" s="2">
        <v>30179</v>
      </c>
      <c r="B5679" s="3">
        <v>103.860001</v>
      </c>
      <c r="C5679" s="1">
        <f t="shared" si="176"/>
        <v>1982</v>
      </c>
      <c r="D5679" s="1">
        <f t="shared" si="177"/>
        <v>157</v>
      </c>
    </row>
    <row r="5680" spans="1:4" x14ac:dyDescent="0.35">
      <c r="A5680" s="2">
        <v>30180</v>
      </c>
      <c r="B5680" s="3">
        <v>105.400002</v>
      </c>
      <c r="C5680" s="1">
        <f t="shared" si="176"/>
        <v>1982</v>
      </c>
      <c r="D5680" s="1">
        <f t="shared" si="177"/>
        <v>158</v>
      </c>
    </row>
    <row r="5681" spans="1:4" x14ac:dyDescent="0.35">
      <c r="A5681" s="2">
        <v>30181</v>
      </c>
      <c r="B5681" s="3">
        <v>109.040001</v>
      </c>
      <c r="C5681" s="1">
        <f t="shared" si="176"/>
        <v>1982</v>
      </c>
      <c r="D5681" s="1">
        <f t="shared" si="177"/>
        <v>159</v>
      </c>
    </row>
    <row r="5682" spans="1:4" x14ac:dyDescent="0.35">
      <c r="A5682" s="2">
        <v>30182</v>
      </c>
      <c r="B5682" s="3">
        <v>108.529999</v>
      </c>
      <c r="C5682" s="1">
        <f t="shared" si="176"/>
        <v>1982</v>
      </c>
      <c r="D5682" s="1">
        <f t="shared" si="177"/>
        <v>160</v>
      </c>
    </row>
    <row r="5683" spans="1:4" x14ac:dyDescent="0.35">
      <c r="A5683" s="2">
        <v>30183</v>
      </c>
      <c r="B5683" s="3">
        <v>109.19000200000001</v>
      </c>
      <c r="C5683" s="1">
        <f t="shared" si="176"/>
        <v>1982</v>
      </c>
      <c r="D5683" s="1">
        <f t="shared" si="177"/>
        <v>161</v>
      </c>
    </row>
    <row r="5684" spans="1:4" x14ac:dyDescent="0.35">
      <c r="A5684" s="2">
        <v>30186</v>
      </c>
      <c r="B5684" s="3">
        <v>113.019997</v>
      </c>
      <c r="C5684" s="1">
        <f t="shared" si="176"/>
        <v>1982</v>
      </c>
      <c r="D5684" s="1">
        <f t="shared" si="177"/>
        <v>162</v>
      </c>
    </row>
    <row r="5685" spans="1:4" x14ac:dyDescent="0.35">
      <c r="A5685" s="2">
        <v>30187</v>
      </c>
      <c r="B5685" s="3">
        <v>116.110001</v>
      </c>
      <c r="C5685" s="1">
        <f t="shared" si="176"/>
        <v>1982</v>
      </c>
      <c r="D5685" s="1">
        <f t="shared" si="177"/>
        <v>163</v>
      </c>
    </row>
    <row r="5686" spans="1:4" x14ac:dyDescent="0.35">
      <c r="A5686" s="2">
        <v>30188</v>
      </c>
      <c r="B5686" s="3">
        <v>115.349998</v>
      </c>
      <c r="C5686" s="1">
        <f t="shared" si="176"/>
        <v>1982</v>
      </c>
      <c r="D5686" s="1">
        <f t="shared" si="177"/>
        <v>164</v>
      </c>
    </row>
    <row r="5687" spans="1:4" x14ac:dyDescent="0.35">
      <c r="A5687" s="2">
        <v>30189</v>
      </c>
      <c r="B5687" s="3">
        <v>117.57</v>
      </c>
      <c r="C5687" s="1">
        <f t="shared" si="176"/>
        <v>1982</v>
      </c>
      <c r="D5687" s="1">
        <f t="shared" si="177"/>
        <v>165</v>
      </c>
    </row>
    <row r="5688" spans="1:4" x14ac:dyDescent="0.35">
      <c r="A5688" s="2">
        <v>30190</v>
      </c>
      <c r="B5688" s="3">
        <v>117.379997</v>
      </c>
      <c r="C5688" s="1">
        <f t="shared" si="176"/>
        <v>1982</v>
      </c>
      <c r="D5688" s="1">
        <f t="shared" si="177"/>
        <v>166</v>
      </c>
    </row>
    <row r="5689" spans="1:4" x14ac:dyDescent="0.35">
      <c r="A5689" s="2">
        <v>30193</v>
      </c>
      <c r="B5689" s="3">
        <v>117.050003</v>
      </c>
      <c r="C5689" s="1">
        <f t="shared" si="176"/>
        <v>1982</v>
      </c>
      <c r="D5689" s="1">
        <f t="shared" si="177"/>
        <v>167</v>
      </c>
    </row>
    <row r="5690" spans="1:4" x14ac:dyDescent="0.35">
      <c r="A5690" s="2">
        <v>30194</v>
      </c>
      <c r="B5690" s="3">
        <v>117.650002</v>
      </c>
      <c r="C5690" s="1">
        <f t="shared" si="176"/>
        <v>1982</v>
      </c>
      <c r="D5690" s="1">
        <f t="shared" si="177"/>
        <v>168</v>
      </c>
    </row>
    <row r="5691" spans="1:4" x14ac:dyDescent="0.35">
      <c r="A5691" s="2">
        <v>30195</v>
      </c>
      <c r="B5691" s="3">
        <v>119.519997</v>
      </c>
      <c r="C5691" s="1">
        <f t="shared" si="176"/>
        <v>1982</v>
      </c>
      <c r="D5691" s="1">
        <f t="shared" si="177"/>
        <v>169</v>
      </c>
    </row>
    <row r="5692" spans="1:4" x14ac:dyDescent="0.35">
      <c r="A5692" s="2">
        <v>30196</v>
      </c>
      <c r="B5692" s="3">
        <v>118.239998</v>
      </c>
      <c r="C5692" s="1">
        <f t="shared" si="176"/>
        <v>1982</v>
      </c>
      <c r="D5692" s="1">
        <f t="shared" si="177"/>
        <v>170</v>
      </c>
    </row>
    <row r="5693" spans="1:4" x14ac:dyDescent="0.35">
      <c r="A5693" s="2">
        <v>30197</v>
      </c>
      <c r="B5693" s="3">
        <v>120.30999799999999</v>
      </c>
      <c r="C5693" s="1">
        <f t="shared" si="176"/>
        <v>1982</v>
      </c>
      <c r="D5693" s="1">
        <f t="shared" si="177"/>
        <v>171</v>
      </c>
    </row>
    <row r="5694" spans="1:4" x14ac:dyDescent="0.35">
      <c r="A5694" s="2">
        <v>30201</v>
      </c>
      <c r="B5694" s="3">
        <v>122.68</v>
      </c>
      <c r="C5694" s="1">
        <f t="shared" si="176"/>
        <v>1982</v>
      </c>
      <c r="D5694" s="1">
        <f t="shared" si="177"/>
        <v>172</v>
      </c>
    </row>
    <row r="5695" spans="1:4" x14ac:dyDescent="0.35">
      <c r="A5695" s="2">
        <v>30202</v>
      </c>
      <c r="B5695" s="3">
        <v>121.33000199999999</v>
      </c>
      <c r="C5695" s="1">
        <f t="shared" si="176"/>
        <v>1982</v>
      </c>
      <c r="D5695" s="1">
        <f t="shared" si="177"/>
        <v>173</v>
      </c>
    </row>
    <row r="5696" spans="1:4" x14ac:dyDescent="0.35">
      <c r="A5696" s="2">
        <v>30203</v>
      </c>
      <c r="B5696" s="3">
        <v>122.19000200000001</v>
      </c>
      <c r="C5696" s="1">
        <f t="shared" si="176"/>
        <v>1982</v>
      </c>
      <c r="D5696" s="1">
        <f t="shared" si="177"/>
        <v>174</v>
      </c>
    </row>
    <row r="5697" spans="1:4" x14ac:dyDescent="0.35">
      <c r="A5697" s="2">
        <v>30204</v>
      </c>
      <c r="B5697" s="3">
        <v>121.970001</v>
      </c>
      <c r="C5697" s="1">
        <f t="shared" si="176"/>
        <v>1982</v>
      </c>
      <c r="D5697" s="1">
        <f t="shared" si="177"/>
        <v>175</v>
      </c>
    </row>
    <row r="5698" spans="1:4" x14ac:dyDescent="0.35">
      <c r="A5698" s="2">
        <v>30207</v>
      </c>
      <c r="B5698" s="3">
        <v>120.94000200000001</v>
      </c>
      <c r="C5698" s="1">
        <f t="shared" si="176"/>
        <v>1982</v>
      </c>
      <c r="D5698" s="1">
        <f t="shared" si="177"/>
        <v>176</v>
      </c>
    </row>
    <row r="5699" spans="1:4" x14ac:dyDescent="0.35">
      <c r="A5699" s="2">
        <v>30208</v>
      </c>
      <c r="B5699" s="3">
        <v>122.269997</v>
      </c>
      <c r="C5699" s="1">
        <f t="shared" ref="C5699:C5762" si="178">YEAR(A5699)</f>
        <v>1982</v>
      </c>
      <c r="D5699" s="1">
        <f t="shared" ref="D5699:D5762" si="179">IF(C5699&lt;&gt;C5698, 1, D5698+1)</f>
        <v>177</v>
      </c>
    </row>
    <row r="5700" spans="1:4" x14ac:dyDescent="0.35">
      <c r="A5700" s="2">
        <v>30209</v>
      </c>
      <c r="B5700" s="3">
        <v>123.089996</v>
      </c>
      <c r="C5700" s="1">
        <f t="shared" si="178"/>
        <v>1982</v>
      </c>
      <c r="D5700" s="1">
        <f t="shared" si="179"/>
        <v>178</v>
      </c>
    </row>
    <row r="5701" spans="1:4" x14ac:dyDescent="0.35">
      <c r="A5701" s="2">
        <v>30210</v>
      </c>
      <c r="B5701" s="3">
        <v>124.279999</v>
      </c>
      <c r="C5701" s="1">
        <f t="shared" si="178"/>
        <v>1982</v>
      </c>
      <c r="D5701" s="1">
        <f t="shared" si="179"/>
        <v>179</v>
      </c>
    </row>
    <row r="5702" spans="1:4" x14ac:dyDescent="0.35">
      <c r="A5702" s="2">
        <v>30211</v>
      </c>
      <c r="B5702" s="3">
        <v>123.760002</v>
      </c>
      <c r="C5702" s="1">
        <f t="shared" si="178"/>
        <v>1982</v>
      </c>
      <c r="D5702" s="1">
        <f t="shared" si="179"/>
        <v>180</v>
      </c>
    </row>
    <row r="5703" spans="1:4" x14ac:dyDescent="0.35">
      <c r="A5703" s="2">
        <v>30214</v>
      </c>
      <c r="B5703" s="3">
        <v>122.540001</v>
      </c>
      <c r="C5703" s="1">
        <f t="shared" si="178"/>
        <v>1982</v>
      </c>
      <c r="D5703" s="1">
        <f t="shared" si="179"/>
        <v>181</v>
      </c>
    </row>
    <row r="5704" spans="1:4" x14ac:dyDescent="0.35">
      <c r="A5704" s="2">
        <v>30215</v>
      </c>
      <c r="B5704" s="3">
        <v>122.510002</v>
      </c>
      <c r="C5704" s="1">
        <f t="shared" si="178"/>
        <v>1982</v>
      </c>
      <c r="D5704" s="1">
        <f t="shared" si="179"/>
        <v>182</v>
      </c>
    </row>
    <row r="5705" spans="1:4" x14ac:dyDescent="0.35">
      <c r="A5705" s="2">
        <v>30216</v>
      </c>
      <c r="B5705" s="3">
        <v>124.900002</v>
      </c>
      <c r="C5705" s="1">
        <f t="shared" si="178"/>
        <v>1982</v>
      </c>
      <c r="D5705" s="1">
        <f t="shared" si="179"/>
        <v>183</v>
      </c>
    </row>
    <row r="5706" spans="1:4" x14ac:dyDescent="0.35">
      <c r="A5706" s="2">
        <v>30217</v>
      </c>
      <c r="B5706" s="3">
        <v>123.989998</v>
      </c>
      <c r="C5706" s="1">
        <f t="shared" si="178"/>
        <v>1982</v>
      </c>
      <c r="D5706" s="1">
        <f t="shared" si="179"/>
        <v>184</v>
      </c>
    </row>
    <row r="5707" spans="1:4" x14ac:dyDescent="0.35">
      <c r="A5707" s="2">
        <v>30218</v>
      </c>
      <c r="B5707" s="3">
        <v>123.790001</v>
      </c>
      <c r="C5707" s="1">
        <f t="shared" si="178"/>
        <v>1982</v>
      </c>
      <c r="D5707" s="1">
        <f t="shared" si="179"/>
        <v>185</v>
      </c>
    </row>
    <row r="5708" spans="1:4" x14ac:dyDescent="0.35">
      <c r="A5708" s="2">
        <v>30221</v>
      </c>
      <c r="B5708" s="3">
        <v>123.32</v>
      </c>
      <c r="C5708" s="1">
        <f t="shared" si="178"/>
        <v>1982</v>
      </c>
      <c r="D5708" s="1">
        <f t="shared" si="179"/>
        <v>186</v>
      </c>
    </row>
    <row r="5709" spans="1:4" x14ac:dyDescent="0.35">
      <c r="A5709" s="2">
        <v>30222</v>
      </c>
      <c r="B5709" s="3">
        <v>123.620003</v>
      </c>
      <c r="C5709" s="1">
        <f t="shared" si="178"/>
        <v>1982</v>
      </c>
      <c r="D5709" s="1">
        <f t="shared" si="179"/>
        <v>187</v>
      </c>
    </row>
    <row r="5710" spans="1:4" x14ac:dyDescent="0.35">
      <c r="A5710" s="2">
        <v>30223</v>
      </c>
      <c r="B5710" s="3">
        <v>123.239998</v>
      </c>
      <c r="C5710" s="1">
        <f t="shared" si="178"/>
        <v>1982</v>
      </c>
      <c r="D5710" s="1">
        <f t="shared" si="179"/>
        <v>188</v>
      </c>
    </row>
    <row r="5711" spans="1:4" x14ac:dyDescent="0.35">
      <c r="A5711" s="2">
        <v>30224</v>
      </c>
      <c r="B5711" s="3">
        <v>121.620003</v>
      </c>
      <c r="C5711" s="1">
        <f t="shared" si="178"/>
        <v>1982</v>
      </c>
      <c r="D5711" s="1">
        <f t="shared" si="179"/>
        <v>189</v>
      </c>
    </row>
    <row r="5712" spans="1:4" x14ac:dyDescent="0.35">
      <c r="A5712" s="2">
        <v>30225</v>
      </c>
      <c r="B5712" s="3">
        <v>120.400002</v>
      </c>
      <c r="C5712" s="1">
        <f t="shared" si="178"/>
        <v>1982</v>
      </c>
      <c r="D5712" s="1">
        <f t="shared" si="179"/>
        <v>190</v>
      </c>
    </row>
    <row r="5713" spans="1:4" x14ac:dyDescent="0.35">
      <c r="A5713" s="2">
        <v>30228</v>
      </c>
      <c r="B5713" s="3">
        <v>121.970001</v>
      </c>
      <c r="C5713" s="1">
        <f t="shared" si="178"/>
        <v>1982</v>
      </c>
      <c r="D5713" s="1">
        <f t="shared" si="179"/>
        <v>191</v>
      </c>
    </row>
    <row r="5714" spans="1:4" x14ac:dyDescent="0.35">
      <c r="A5714" s="2">
        <v>30229</v>
      </c>
      <c r="B5714" s="3">
        <v>121.599998</v>
      </c>
      <c r="C5714" s="1">
        <f t="shared" si="178"/>
        <v>1982</v>
      </c>
      <c r="D5714" s="1">
        <f t="shared" si="179"/>
        <v>192</v>
      </c>
    </row>
    <row r="5715" spans="1:4" x14ac:dyDescent="0.35">
      <c r="A5715" s="2">
        <v>30230</v>
      </c>
      <c r="B5715" s="3">
        <v>122</v>
      </c>
      <c r="C5715" s="1">
        <f t="shared" si="178"/>
        <v>1982</v>
      </c>
      <c r="D5715" s="1">
        <f t="shared" si="179"/>
        <v>193</v>
      </c>
    </row>
    <row r="5716" spans="1:4" x14ac:dyDescent="0.35">
      <c r="A5716" s="2">
        <v>30231</v>
      </c>
      <c r="B5716" s="3">
        <v>125.989998</v>
      </c>
      <c r="C5716" s="1">
        <f t="shared" si="178"/>
        <v>1982</v>
      </c>
      <c r="D5716" s="1">
        <f t="shared" si="179"/>
        <v>194</v>
      </c>
    </row>
    <row r="5717" spans="1:4" x14ac:dyDescent="0.35">
      <c r="A5717" s="2">
        <v>30232</v>
      </c>
      <c r="B5717" s="3">
        <v>128.78999300000001</v>
      </c>
      <c r="C5717" s="1">
        <f t="shared" si="178"/>
        <v>1982</v>
      </c>
      <c r="D5717" s="1">
        <f t="shared" si="179"/>
        <v>195</v>
      </c>
    </row>
    <row r="5718" spans="1:4" x14ac:dyDescent="0.35">
      <c r="A5718" s="2">
        <v>30235</v>
      </c>
      <c r="B5718" s="3">
        <v>131.05999800000001</v>
      </c>
      <c r="C5718" s="1">
        <f t="shared" si="178"/>
        <v>1982</v>
      </c>
      <c r="D5718" s="1">
        <f t="shared" si="179"/>
        <v>196</v>
      </c>
    </row>
    <row r="5719" spans="1:4" x14ac:dyDescent="0.35">
      <c r="A5719" s="2">
        <v>30236</v>
      </c>
      <c r="B5719" s="3">
        <v>134.479996</v>
      </c>
      <c r="C5719" s="1">
        <f t="shared" si="178"/>
        <v>1982</v>
      </c>
      <c r="D5719" s="1">
        <f t="shared" si="179"/>
        <v>197</v>
      </c>
    </row>
    <row r="5720" spans="1:4" x14ac:dyDescent="0.35">
      <c r="A5720" s="2">
        <v>30237</v>
      </c>
      <c r="B5720" s="3">
        <v>134.41999799999999</v>
      </c>
      <c r="C5720" s="1">
        <f t="shared" si="178"/>
        <v>1982</v>
      </c>
      <c r="D5720" s="1">
        <f t="shared" si="179"/>
        <v>198</v>
      </c>
    </row>
    <row r="5721" spans="1:4" x14ac:dyDescent="0.35">
      <c r="A5721" s="2">
        <v>30238</v>
      </c>
      <c r="B5721" s="3">
        <v>136.71000699999999</v>
      </c>
      <c r="C5721" s="1">
        <f t="shared" si="178"/>
        <v>1982</v>
      </c>
      <c r="D5721" s="1">
        <f t="shared" si="179"/>
        <v>199</v>
      </c>
    </row>
    <row r="5722" spans="1:4" x14ac:dyDescent="0.35">
      <c r="A5722" s="2">
        <v>30239</v>
      </c>
      <c r="B5722" s="3">
        <v>134.550003</v>
      </c>
      <c r="C5722" s="1">
        <f t="shared" si="178"/>
        <v>1982</v>
      </c>
      <c r="D5722" s="1">
        <f t="shared" si="179"/>
        <v>200</v>
      </c>
    </row>
    <row r="5723" spans="1:4" x14ac:dyDescent="0.35">
      <c r="A5723" s="2">
        <v>30242</v>
      </c>
      <c r="B5723" s="3">
        <v>133.58999600000001</v>
      </c>
      <c r="C5723" s="1">
        <f t="shared" si="178"/>
        <v>1982</v>
      </c>
      <c r="D5723" s="1">
        <f t="shared" si="179"/>
        <v>201</v>
      </c>
    </row>
    <row r="5724" spans="1:4" x14ac:dyDescent="0.35">
      <c r="A5724" s="2">
        <v>30243</v>
      </c>
      <c r="B5724" s="3">
        <v>136.729996</v>
      </c>
      <c r="C5724" s="1">
        <f t="shared" si="178"/>
        <v>1982</v>
      </c>
      <c r="D5724" s="1">
        <f t="shared" si="179"/>
        <v>202</v>
      </c>
    </row>
    <row r="5725" spans="1:4" x14ac:dyDescent="0.35">
      <c r="A5725" s="2">
        <v>30244</v>
      </c>
      <c r="B5725" s="3">
        <v>136.58000200000001</v>
      </c>
      <c r="C5725" s="1">
        <f t="shared" si="178"/>
        <v>1982</v>
      </c>
      <c r="D5725" s="1">
        <f t="shared" si="179"/>
        <v>203</v>
      </c>
    </row>
    <row r="5726" spans="1:4" x14ac:dyDescent="0.35">
      <c r="A5726" s="2">
        <v>30245</v>
      </c>
      <c r="B5726" s="3">
        <v>139.229996</v>
      </c>
      <c r="C5726" s="1">
        <f t="shared" si="178"/>
        <v>1982</v>
      </c>
      <c r="D5726" s="1">
        <f t="shared" si="179"/>
        <v>204</v>
      </c>
    </row>
    <row r="5727" spans="1:4" x14ac:dyDescent="0.35">
      <c r="A5727" s="2">
        <v>30246</v>
      </c>
      <c r="B5727" s="3">
        <v>139.05999800000001</v>
      </c>
      <c r="C5727" s="1">
        <f t="shared" si="178"/>
        <v>1982</v>
      </c>
      <c r="D5727" s="1">
        <f t="shared" si="179"/>
        <v>205</v>
      </c>
    </row>
    <row r="5728" spans="1:4" x14ac:dyDescent="0.35">
      <c r="A5728" s="2">
        <v>30249</v>
      </c>
      <c r="B5728" s="3">
        <v>138.80999800000001</v>
      </c>
      <c r="C5728" s="1">
        <f t="shared" si="178"/>
        <v>1982</v>
      </c>
      <c r="D5728" s="1">
        <f t="shared" si="179"/>
        <v>206</v>
      </c>
    </row>
    <row r="5729" spans="1:4" x14ac:dyDescent="0.35">
      <c r="A5729" s="2">
        <v>30250</v>
      </c>
      <c r="B5729" s="3">
        <v>133.28999300000001</v>
      </c>
      <c r="C5729" s="1">
        <f t="shared" si="178"/>
        <v>1982</v>
      </c>
      <c r="D5729" s="1">
        <f t="shared" si="179"/>
        <v>207</v>
      </c>
    </row>
    <row r="5730" spans="1:4" x14ac:dyDescent="0.35">
      <c r="A5730" s="2">
        <v>30251</v>
      </c>
      <c r="B5730" s="3">
        <v>134.479996</v>
      </c>
      <c r="C5730" s="1">
        <f t="shared" si="178"/>
        <v>1982</v>
      </c>
      <c r="D5730" s="1">
        <f t="shared" si="179"/>
        <v>208</v>
      </c>
    </row>
    <row r="5731" spans="1:4" x14ac:dyDescent="0.35">
      <c r="A5731" s="2">
        <v>30252</v>
      </c>
      <c r="B5731" s="3">
        <v>135.279999</v>
      </c>
      <c r="C5731" s="1">
        <f t="shared" si="178"/>
        <v>1982</v>
      </c>
      <c r="D5731" s="1">
        <f t="shared" si="179"/>
        <v>209</v>
      </c>
    </row>
    <row r="5732" spans="1:4" x14ac:dyDescent="0.35">
      <c r="A5732" s="2">
        <v>30253</v>
      </c>
      <c r="B5732" s="3">
        <v>133.53999300000001</v>
      </c>
      <c r="C5732" s="1">
        <f t="shared" si="178"/>
        <v>1982</v>
      </c>
      <c r="D5732" s="1">
        <f t="shared" si="179"/>
        <v>210</v>
      </c>
    </row>
    <row r="5733" spans="1:4" x14ac:dyDescent="0.35">
      <c r="A5733" s="2">
        <v>30256</v>
      </c>
      <c r="B5733" s="3">
        <v>133.720001</v>
      </c>
      <c r="C5733" s="1">
        <f t="shared" si="178"/>
        <v>1982</v>
      </c>
      <c r="D5733" s="1">
        <f t="shared" si="179"/>
        <v>211</v>
      </c>
    </row>
    <row r="5734" spans="1:4" x14ac:dyDescent="0.35">
      <c r="A5734" s="2">
        <v>30257</v>
      </c>
      <c r="B5734" s="3">
        <v>135.479996</v>
      </c>
      <c r="C5734" s="1">
        <f t="shared" si="178"/>
        <v>1982</v>
      </c>
      <c r="D5734" s="1">
        <f t="shared" si="179"/>
        <v>212</v>
      </c>
    </row>
    <row r="5735" spans="1:4" x14ac:dyDescent="0.35">
      <c r="A5735" s="2">
        <v>30258</v>
      </c>
      <c r="B5735" s="3">
        <v>137.529999</v>
      </c>
      <c r="C5735" s="1">
        <f t="shared" si="178"/>
        <v>1982</v>
      </c>
      <c r="D5735" s="1">
        <f t="shared" si="179"/>
        <v>213</v>
      </c>
    </row>
    <row r="5736" spans="1:4" x14ac:dyDescent="0.35">
      <c r="A5736" s="2">
        <v>30259</v>
      </c>
      <c r="B5736" s="3">
        <v>142.85000600000001</v>
      </c>
      <c r="C5736" s="1">
        <f t="shared" si="178"/>
        <v>1982</v>
      </c>
      <c r="D5736" s="1">
        <f t="shared" si="179"/>
        <v>214</v>
      </c>
    </row>
    <row r="5737" spans="1:4" x14ac:dyDescent="0.35">
      <c r="A5737" s="2">
        <v>30260</v>
      </c>
      <c r="B5737" s="3">
        <v>141.85000600000001</v>
      </c>
      <c r="C5737" s="1">
        <f t="shared" si="178"/>
        <v>1982</v>
      </c>
      <c r="D5737" s="1">
        <f t="shared" si="179"/>
        <v>215</v>
      </c>
    </row>
    <row r="5738" spans="1:4" x14ac:dyDescent="0.35">
      <c r="A5738" s="2">
        <v>30263</v>
      </c>
      <c r="B5738" s="3">
        <v>142.11999499999999</v>
      </c>
      <c r="C5738" s="1">
        <f t="shared" si="178"/>
        <v>1982</v>
      </c>
      <c r="D5738" s="1">
        <f t="shared" si="179"/>
        <v>216</v>
      </c>
    </row>
    <row r="5739" spans="1:4" x14ac:dyDescent="0.35">
      <c r="A5739" s="2">
        <v>30264</v>
      </c>
      <c r="B5739" s="3">
        <v>140.479996</v>
      </c>
      <c r="C5739" s="1">
        <f t="shared" si="178"/>
        <v>1982</v>
      </c>
      <c r="D5739" s="1">
        <f t="shared" si="179"/>
        <v>217</v>
      </c>
    </row>
    <row r="5740" spans="1:4" x14ac:dyDescent="0.35">
      <c r="A5740" s="2">
        <v>30265</v>
      </c>
      <c r="B5740" s="3">
        <v>143.03999300000001</v>
      </c>
      <c r="C5740" s="1">
        <f t="shared" si="178"/>
        <v>1982</v>
      </c>
      <c r="D5740" s="1">
        <f t="shared" si="179"/>
        <v>218</v>
      </c>
    </row>
    <row r="5741" spans="1:4" x14ac:dyDescent="0.35">
      <c r="A5741" s="2">
        <v>30266</v>
      </c>
      <c r="B5741" s="3">
        <v>141.14999399999999</v>
      </c>
      <c r="C5741" s="1">
        <f t="shared" si="178"/>
        <v>1982</v>
      </c>
      <c r="D5741" s="1">
        <f t="shared" si="179"/>
        <v>219</v>
      </c>
    </row>
    <row r="5742" spans="1:4" x14ac:dyDescent="0.35">
      <c r="A5742" s="2">
        <v>30267</v>
      </c>
      <c r="B5742" s="3">
        <v>141.75</v>
      </c>
      <c r="C5742" s="1">
        <f t="shared" si="178"/>
        <v>1982</v>
      </c>
      <c r="D5742" s="1">
        <f t="shared" si="179"/>
        <v>220</v>
      </c>
    </row>
    <row r="5743" spans="1:4" x14ac:dyDescent="0.35">
      <c r="A5743" s="2">
        <v>30270</v>
      </c>
      <c r="B5743" s="3">
        <v>139.53999300000001</v>
      </c>
      <c r="C5743" s="1">
        <f t="shared" si="178"/>
        <v>1982</v>
      </c>
      <c r="D5743" s="1">
        <f t="shared" si="179"/>
        <v>221</v>
      </c>
    </row>
    <row r="5744" spans="1:4" x14ac:dyDescent="0.35">
      <c r="A5744" s="2">
        <v>30271</v>
      </c>
      <c r="B5744" s="3">
        <v>136.970001</v>
      </c>
      <c r="C5744" s="1">
        <f t="shared" si="178"/>
        <v>1982</v>
      </c>
      <c r="D5744" s="1">
        <f t="shared" si="179"/>
        <v>222</v>
      </c>
    </row>
    <row r="5745" spans="1:4" x14ac:dyDescent="0.35">
      <c r="A5745" s="2">
        <v>30272</v>
      </c>
      <c r="B5745" s="3">
        <v>135.470001</v>
      </c>
      <c r="C5745" s="1">
        <f t="shared" si="178"/>
        <v>1982</v>
      </c>
      <c r="D5745" s="1">
        <f t="shared" si="179"/>
        <v>223</v>
      </c>
    </row>
    <row r="5746" spans="1:4" x14ac:dyDescent="0.35">
      <c r="A5746" s="2">
        <v>30273</v>
      </c>
      <c r="B5746" s="3">
        <v>137.929993</v>
      </c>
      <c r="C5746" s="1">
        <f t="shared" si="178"/>
        <v>1982</v>
      </c>
      <c r="D5746" s="1">
        <f t="shared" si="179"/>
        <v>224</v>
      </c>
    </row>
    <row r="5747" spans="1:4" x14ac:dyDescent="0.35">
      <c r="A5747" s="2">
        <v>30274</v>
      </c>
      <c r="B5747" s="3">
        <v>138.35000600000001</v>
      </c>
      <c r="C5747" s="1">
        <f t="shared" si="178"/>
        <v>1982</v>
      </c>
      <c r="D5747" s="1">
        <f t="shared" si="179"/>
        <v>225</v>
      </c>
    </row>
    <row r="5748" spans="1:4" x14ac:dyDescent="0.35">
      <c r="A5748" s="2">
        <v>30277</v>
      </c>
      <c r="B5748" s="3">
        <v>137.029999</v>
      </c>
      <c r="C5748" s="1">
        <f t="shared" si="178"/>
        <v>1982</v>
      </c>
      <c r="D5748" s="1">
        <f t="shared" si="179"/>
        <v>226</v>
      </c>
    </row>
    <row r="5749" spans="1:4" x14ac:dyDescent="0.35">
      <c r="A5749" s="2">
        <v>30278</v>
      </c>
      <c r="B5749" s="3">
        <v>134.21000699999999</v>
      </c>
      <c r="C5749" s="1">
        <f t="shared" si="178"/>
        <v>1982</v>
      </c>
      <c r="D5749" s="1">
        <f t="shared" si="179"/>
        <v>227</v>
      </c>
    </row>
    <row r="5750" spans="1:4" x14ac:dyDescent="0.35">
      <c r="A5750" s="2">
        <v>30279</v>
      </c>
      <c r="B5750" s="3">
        <v>132.91999799999999</v>
      </c>
      <c r="C5750" s="1">
        <f t="shared" si="178"/>
        <v>1982</v>
      </c>
      <c r="D5750" s="1">
        <f t="shared" si="179"/>
        <v>228</v>
      </c>
    </row>
    <row r="5751" spans="1:4" x14ac:dyDescent="0.35">
      <c r="A5751" s="2">
        <v>30281</v>
      </c>
      <c r="B5751" s="3">
        <v>133.88999899999999</v>
      </c>
      <c r="C5751" s="1">
        <f t="shared" si="178"/>
        <v>1982</v>
      </c>
      <c r="D5751" s="1">
        <f t="shared" si="179"/>
        <v>229</v>
      </c>
    </row>
    <row r="5752" spans="1:4" x14ac:dyDescent="0.35">
      <c r="A5752" s="2">
        <v>30284</v>
      </c>
      <c r="B5752" s="3">
        <v>134.88999899999999</v>
      </c>
      <c r="C5752" s="1">
        <f t="shared" si="178"/>
        <v>1982</v>
      </c>
      <c r="D5752" s="1">
        <f t="shared" si="179"/>
        <v>230</v>
      </c>
    </row>
    <row r="5753" spans="1:4" x14ac:dyDescent="0.35">
      <c r="A5753" s="2">
        <v>30285</v>
      </c>
      <c r="B5753" s="3">
        <v>134.199997</v>
      </c>
      <c r="C5753" s="1">
        <f t="shared" si="178"/>
        <v>1982</v>
      </c>
      <c r="D5753" s="1">
        <f t="shared" si="179"/>
        <v>231</v>
      </c>
    </row>
    <row r="5754" spans="1:4" x14ac:dyDescent="0.35">
      <c r="A5754" s="2">
        <v>30286</v>
      </c>
      <c r="B5754" s="3">
        <v>138.55999800000001</v>
      </c>
      <c r="C5754" s="1">
        <f t="shared" si="178"/>
        <v>1982</v>
      </c>
      <c r="D5754" s="1">
        <f t="shared" si="179"/>
        <v>232</v>
      </c>
    </row>
    <row r="5755" spans="1:4" x14ac:dyDescent="0.35">
      <c r="A5755" s="2">
        <v>30287</v>
      </c>
      <c r="B5755" s="3">
        <v>138.720001</v>
      </c>
      <c r="C5755" s="1">
        <f t="shared" si="178"/>
        <v>1982</v>
      </c>
      <c r="D5755" s="1">
        <f t="shared" si="179"/>
        <v>233</v>
      </c>
    </row>
    <row r="5756" spans="1:4" x14ac:dyDescent="0.35">
      <c r="A5756" s="2">
        <v>30288</v>
      </c>
      <c r="B5756" s="3">
        <v>138.86999499999999</v>
      </c>
      <c r="C5756" s="1">
        <f t="shared" si="178"/>
        <v>1982</v>
      </c>
      <c r="D5756" s="1">
        <f t="shared" si="179"/>
        <v>234</v>
      </c>
    </row>
    <row r="5757" spans="1:4" x14ac:dyDescent="0.35">
      <c r="A5757" s="2">
        <v>30291</v>
      </c>
      <c r="B5757" s="3">
        <v>138.699997</v>
      </c>
      <c r="C5757" s="1">
        <f t="shared" si="178"/>
        <v>1982</v>
      </c>
      <c r="D5757" s="1">
        <f t="shared" si="179"/>
        <v>235</v>
      </c>
    </row>
    <row r="5758" spans="1:4" x14ac:dyDescent="0.35">
      <c r="A5758" s="2">
        <v>30292</v>
      </c>
      <c r="B5758" s="3">
        <v>141.78999300000001</v>
      </c>
      <c r="C5758" s="1">
        <f t="shared" si="178"/>
        <v>1982</v>
      </c>
      <c r="D5758" s="1">
        <f t="shared" si="179"/>
        <v>236</v>
      </c>
    </row>
    <row r="5759" spans="1:4" x14ac:dyDescent="0.35">
      <c r="A5759" s="2">
        <v>30293</v>
      </c>
      <c r="B5759" s="3">
        <v>142.71000699999999</v>
      </c>
      <c r="C5759" s="1">
        <f t="shared" si="178"/>
        <v>1982</v>
      </c>
      <c r="D5759" s="1">
        <f t="shared" si="179"/>
        <v>237</v>
      </c>
    </row>
    <row r="5760" spans="1:4" x14ac:dyDescent="0.35">
      <c r="A5760" s="2">
        <v>30294</v>
      </c>
      <c r="B5760" s="3">
        <v>141.800003</v>
      </c>
      <c r="C5760" s="1">
        <f t="shared" si="178"/>
        <v>1982</v>
      </c>
      <c r="D5760" s="1">
        <f t="shared" si="179"/>
        <v>238</v>
      </c>
    </row>
    <row r="5761" spans="1:4" x14ac:dyDescent="0.35">
      <c r="A5761" s="2">
        <v>30295</v>
      </c>
      <c r="B5761" s="3">
        <v>139.990005</v>
      </c>
      <c r="C5761" s="1">
        <f t="shared" si="178"/>
        <v>1982</v>
      </c>
      <c r="D5761" s="1">
        <f t="shared" si="179"/>
        <v>239</v>
      </c>
    </row>
    <row r="5762" spans="1:4" x14ac:dyDescent="0.35">
      <c r="A5762" s="2">
        <v>30298</v>
      </c>
      <c r="B5762" s="3">
        <v>139.570007</v>
      </c>
      <c r="C5762" s="1">
        <f t="shared" si="178"/>
        <v>1982</v>
      </c>
      <c r="D5762" s="1">
        <f t="shared" si="179"/>
        <v>240</v>
      </c>
    </row>
    <row r="5763" spans="1:4" x14ac:dyDescent="0.35">
      <c r="A5763" s="2">
        <v>30299</v>
      </c>
      <c r="B5763" s="3">
        <v>139.990005</v>
      </c>
      <c r="C5763" s="1">
        <f t="shared" ref="C5763:C5826" si="180">YEAR(A5763)</f>
        <v>1982</v>
      </c>
      <c r="D5763" s="1">
        <f t="shared" ref="D5763:D5826" si="181">IF(C5763&lt;&gt;C5762, 1, D5762+1)</f>
        <v>241</v>
      </c>
    </row>
    <row r="5764" spans="1:4" x14ac:dyDescent="0.35">
      <c r="A5764" s="2">
        <v>30300</v>
      </c>
      <c r="B5764" s="3">
        <v>137.39999399999999</v>
      </c>
      <c r="C5764" s="1">
        <f t="shared" si="180"/>
        <v>1982</v>
      </c>
      <c r="D5764" s="1">
        <f t="shared" si="181"/>
        <v>242</v>
      </c>
    </row>
    <row r="5765" spans="1:4" x14ac:dyDescent="0.35">
      <c r="A5765" s="2">
        <v>30301</v>
      </c>
      <c r="B5765" s="3">
        <v>135.220001</v>
      </c>
      <c r="C5765" s="1">
        <f t="shared" si="180"/>
        <v>1982</v>
      </c>
      <c r="D5765" s="1">
        <f t="shared" si="181"/>
        <v>243</v>
      </c>
    </row>
    <row r="5766" spans="1:4" x14ac:dyDescent="0.35">
      <c r="A5766" s="2">
        <v>30302</v>
      </c>
      <c r="B5766" s="3">
        <v>135.35000600000001</v>
      </c>
      <c r="C5766" s="1">
        <f t="shared" si="180"/>
        <v>1982</v>
      </c>
      <c r="D5766" s="1">
        <f t="shared" si="181"/>
        <v>244</v>
      </c>
    </row>
    <row r="5767" spans="1:4" x14ac:dyDescent="0.35">
      <c r="A5767" s="2">
        <v>30305</v>
      </c>
      <c r="B5767" s="3">
        <v>137.490005</v>
      </c>
      <c r="C5767" s="1">
        <f t="shared" si="180"/>
        <v>1982</v>
      </c>
      <c r="D5767" s="1">
        <f t="shared" si="181"/>
        <v>245</v>
      </c>
    </row>
    <row r="5768" spans="1:4" x14ac:dyDescent="0.35">
      <c r="A5768" s="2">
        <v>30306</v>
      </c>
      <c r="B5768" s="3">
        <v>136.240005</v>
      </c>
      <c r="C5768" s="1">
        <f t="shared" si="180"/>
        <v>1982</v>
      </c>
      <c r="D5768" s="1">
        <f t="shared" si="181"/>
        <v>246</v>
      </c>
    </row>
    <row r="5769" spans="1:4" x14ac:dyDescent="0.35">
      <c r="A5769" s="2">
        <v>30307</v>
      </c>
      <c r="B5769" s="3">
        <v>138.63000500000001</v>
      </c>
      <c r="C5769" s="1">
        <f t="shared" si="180"/>
        <v>1982</v>
      </c>
      <c r="D5769" s="1">
        <f t="shared" si="181"/>
        <v>247</v>
      </c>
    </row>
    <row r="5770" spans="1:4" x14ac:dyDescent="0.35">
      <c r="A5770" s="2">
        <v>30308</v>
      </c>
      <c r="B5770" s="3">
        <v>138.83999600000001</v>
      </c>
      <c r="C5770" s="1">
        <f t="shared" si="180"/>
        <v>1982</v>
      </c>
      <c r="D5770" s="1">
        <f t="shared" si="181"/>
        <v>248</v>
      </c>
    </row>
    <row r="5771" spans="1:4" x14ac:dyDescent="0.35">
      <c r="A5771" s="2">
        <v>30312</v>
      </c>
      <c r="B5771" s="3">
        <v>139.729996</v>
      </c>
      <c r="C5771" s="1">
        <f t="shared" si="180"/>
        <v>1982</v>
      </c>
      <c r="D5771" s="1">
        <f t="shared" si="181"/>
        <v>249</v>
      </c>
    </row>
    <row r="5772" spans="1:4" x14ac:dyDescent="0.35">
      <c r="A5772" s="2">
        <v>30313</v>
      </c>
      <c r="B5772" s="3">
        <v>142.179993</v>
      </c>
      <c r="C5772" s="1">
        <f t="shared" si="180"/>
        <v>1982</v>
      </c>
      <c r="D5772" s="1">
        <f t="shared" si="181"/>
        <v>250</v>
      </c>
    </row>
    <row r="5773" spans="1:4" x14ac:dyDescent="0.35">
      <c r="A5773" s="2">
        <v>30314</v>
      </c>
      <c r="B5773" s="3">
        <v>140.770004</v>
      </c>
      <c r="C5773" s="1">
        <f t="shared" si="180"/>
        <v>1982</v>
      </c>
      <c r="D5773" s="1">
        <f t="shared" si="181"/>
        <v>251</v>
      </c>
    </row>
    <row r="5774" spans="1:4" x14ac:dyDescent="0.35">
      <c r="A5774" s="2">
        <v>30315</v>
      </c>
      <c r="B5774" s="3">
        <v>141.240005</v>
      </c>
      <c r="C5774" s="1">
        <f t="shared" si="180"/>
        <v>1982</v>
      </c>
      <c r="D5774" s="1">
        <f t="shared" si="181"/>
        <v>252</v>
      </c>
    </row>
    <row r="5775" spans="1:4" x14ac:dyDescent="0.35">
      <c r="A5775" s="2">
        <v>30316</v>
      </c>
      <c r="B5775" s="3">
        <v>140.33999600000001</v>
      </c>
      <c r="C5775" s="1">
        <f t="shared" si="180"/>
        <v>1982</v>
      </c>
      <c r="D5775" s="1">
        <f t="shared" si="181"/>
        <v>253</v>
      </c>
    </row>
    <row r="5776" spans="1:4" x14ac:dyDescent="0.35">
      <c r="A5776" s="2">
        <v>30319</v>
      </c>
      <c r="B5776" s="3">
        <v>140.64999399999999</v>
      </c>
      <c r="C5776" s="1">
        <f t="shared" si="180"/>
        <v>1983</v>
      </c>
      <c r="D5776" s="1">
        <f t="shared" si="181"/>
        <v>1</v>
      </c>
    </row>
    <row r="5777" spans="1:4" x14ac:dyDescent="0.35">
      <c r="A5777" s="2">
        <v>30320</v>
      </c>
      <c r="B5777" s="3">
        <v>138.33000200000001</v>
      </c>
      <c r="C5777" s="1">
        <f t="shared" si="180"/>
        <v>1983</v>
      </c>
      <c r="D5777" s="1">
        <f t="shared" si="181"/>
        <v>2</v>
      </c>
    </row>
    <row r="5778" spans="1:4" x14ac:dyDescent="0.35">
      <c r="A5778" s="2">
        <v>30321</v>
      </c>
      <c r="B5778" s="3">
        <v>141.35000600000001</v>
      </c>
      <c r="C5778" s="1">
        <f t="shared" si="180"/>
        <v>1983</v>
      </c>
      <c r="D5778" s="1">
        <f t="shared" si="181"/>
        <v>3</v>
      </c>
    </row>
    <row r="5779" spans="1:4" x14ac:dyDescent="0.35">
      <c r="A5779" s="2">
        <v>30322</v>
      </c>
      <c r="B5779" s="3">
        <v>142.009995</v>
      </c>
      <c r="C5779" s="1">
        <f t="shared" si="180"/>
        <v>1983</v>
      </c>
      <c r="D5779" s="1">
        <f t="shared" si="181"/>
        <v>4</v>
      </c>
    </row>
    <row r="5780" spans="1:4" x14ac:dyDescent="0.35">
      <c r="A5780" s="2">
        <v>30323</v>
      </c>
      <c r="B5780" s="3">
        <v>145.270004</v>
      </c>
      <c r="C5780" s="1">
        <f t="shared" si="180"/>
        <v>1983</v>
      </c>
      <c r="D5780" s="1">
        <f t="shared" si="181"/>
        <v>5</v>
      </c>
    </row>
    <row r="5781" spans="1:4" x14ac:dyDescent="0.35">
      <c r="A5781" s="2">
        <v>30326</v>
      </c>
      <c r="B5781" s="3">
        <v>145.19000199999999</v>
      </c>
      <c r="C5781" s="1">
        <f t="shared" si="180"/>
        <v>1983</v>
      </c>
      <c r="D5781" s="1">
        <f t="shared" si="181"/>
        <v>6</v>
      </c>
    </row>
    <row r="5782" spans="1:4" x14ac:dyDescent="0.35">
      <c r="A5782" s="2">
        <v>30327</v>
      </c>
      <c r="B5782" s="3">
        <v>146.78999300000001</v>
      </c>
      <c r="C5782" s="1">
        <f t="shared" si="180"/>
        <v>1983</v>
      </c>
      <c r="D5782" s="1">
        <f t="shared" si="181"/>
        <v>7</v>
      </c>
    </row>
    <row r="5783" spans="1:4" x14ac:dyDescent="0.35">
      <c r="A5783" s="2">
        <v>30328</v>
      </c>
      <c r="B5783" s="3">
        <v>145.759995</v>
      </c>
      <c r="C5783" s="1">
        <f t="shared" si="180"/>
        <v>1983</v>
      </c>
      <c r="D5783" s="1">
        <f t="shared" si="181"/>
        <v>8</v>
      </c>
    </row>
    <row r="5784" spans="1:4" x14ac:dyDescent="0.35">
      <c r="A5784" s="2">
        <v>30329</v>
      </c>
      <c r="B5784" s="3">
        <v>146.66999799999999</v>
      </c>
      <c r="C5784" s="1">
        <f t="shared" si="180"/>
        <v>1983</v>
      </c>
      <c r="D5784" s="1">
        <f t="shared" si="181"/>
        <v>9</v>
      </c>
    </row>
    <row r="5785" spans="1:4" x14ac:dyDescent="0.35">
      <c r="A5785" s="2">
        <v>30330</v>
      </c>
      <c r="B5785" s="3">
        <v>145.720001</v>
      </c>
      <c r="C5785" s="1">
        <f t="shared" si="180"/>
        <v>1983</v>
      </c>
      <c r="D5785" s="1">
        <f t="shared" si="181"/>
        <v>10</v>
      </c>
    </row>
    <row r="5786" spans="1:4" x14ac:dyDescent="0.35">
      <c r="A5786" s="2">
        <v>30333</v>
      </c>
      <c r="B5786" s="3">
        <v>146.64999399999999</v>
      </c>
      <c r="C5786" s="1">
        <f t="shared" si="180"/>
        <v>1983</v>
      </c>
      <c r="D5786" s="1">
        <f t="shared" si="181"/>
        <v>11</v>
      </c>
    </row>
    <row r="5787" spans="1:4" x14ac:dyDescent="0.35">
      <c r="A5787" s="2">
        <v>30334</v>
      </c>
      <c r="B5787" s="3">
        <v>146.71000699999999</v>
      </c>
      <c r="C5787" s="1">
        <f t="shared" si="180"/>
        <v>1983</v>
      </c>
      <c r="D5787" s="1">
        <f t="shared" si="181"/>
        <v>12</v>
      </c>
    </row>
    <row r="5788" spans="1:4" x14ac:dyDescent="0.35">
      <c r="A5788" s="2">
        <v>30335</v>
      </c>
      <c r="B5788" s="3">
        <v>146.39999399999999</v>
      </c>
      <c r="C5788" s="1">
        <f t="shared" si="180"/>
        <v>1983</v>
      </c>
      <c r="D5788" s="1">
        <f t="shared" si="181"/>
        <v>13</v>
      </c>
    </row>
    <row r="5789" spans="1:4" x14ac:dyDescent="0.35">
      <c r="A5789" s="2">
        <v>30336</v>
      </c>
      <c r="B5789" s="3">
        <v>145.28999300000001</v>
      </c>
      <c r="C5789" s="1">
        <f t="shared" si="180"/>
        <v>1983</v>
      </c>
      <c r="D5789" s="1">
        <f t="shared" si="181"/>
        <v>14</v>
      </c>
    </row>
    <row r="5790" spans="1:4" x14ac:dyDescent="0.35">
      <c r="A5790" s="2">
        <v>30337</v>
      </c>
      <c r="B5790" s="3">
        <v>146.300003</v>
      </c>
      <c r="C5790" s="1">
        <f t="shared" si="180"/>
        <v>1983</v>
      </c>
      <c r="D5790" s="1">
        <f t="shared" si="181"/>
        <v>15</v>
      </c>
    </row>
    <row r="5791" spans="1:4" x14ac:dyDescent="0.35">
      <c r="A5791" s="2">
        <v>30340</v>
      </c>
      <c r="B5791" s="3">
        <v>143.83999600000001</v>
      </c>
      <c r="C5791" s="1">
        <f t="shared" si="180"/>
        <v>1983</v>
      </c>
      <c r="D5791" s="1">
        <f t="shared" si="181"/>
        <v>16</v>
      </c>
    </row>
    <row r="5792" spans="1:4" x14ac:dyDescent="0.35">
      <c r="A5792" s="2">
        <v>30341</v>
      </c>
      <c r="B5792" s="3">
        <v>139.979996</v>
      </c>
      <c r="C5792" s="1">
        <f t="shared" si="180"/>
        <v>1983</v>
      </c>
      <c r="D5792" s="1">
        <f t="shared" si="181"/>
        <v>17</v>
      </c>
    </row>
    <row r="5793" spans="1:4" x14ac:dyDescent="0.35">
      <c r="A5793" s="2">
        <v>30342</v>
      </c>
      <c r="B5793" s="3">
        <v>141.770004</v>
      </c>
      <c r="C5793" s="1">
        <f t="shared" si="180"/>
        <v>1983</v>
      </c>
      <c r="D5793" s="1">
        <f t="shared" si="181"/>
        <v>18</v>
      </c>
    </row>
    <row r="5794" spans="1:4" x14ac:dyDescent="0.35">
      <c r="A5794" s="2">
        <v>30343</v>
      </c>
      <c r="B5794" s="3">
        <v>141.53999300000001</v>
      </c>
      <c r="C5794" s="1">
        <f t="shared" si="180"/>
        <v>1983</v>
      </c>
      <c r="D5794" s="1">
        <f t="shared" si="181"/>
        <v>19</v>
      </c>
    </row>
    <row r="5795" spans="1:4" x14ac:dyDescent="0.35">
      <c r="A5795" s="2">
        <v>30344</v>
      </c>
      <c r="B5795" s="3">
        <v>144.30999800000001</v>
      </c>
      <c r="C5795" s="1">
        <f t="shared" si="180"/>
        <v>1983</v>
      </c>
      <c r="D5795" s="1">
        <f t="shared" si="181"/>
        <v>20</v>
      </c>
    </row>
    <row r="5796" spans="1:4" x14ac:dyDescent="0.35">
      <c r="A5796" s="2">
        <v>30347</v>
      </c>
      <c r="B5796" s="3">
        <v>144.509995</v>
      </c>
      <c r="C5796" s="1">
        <f t="shared" si="180"/>
        <v>1983</v>
      </c>
      <c r="D5796" s="1">
        <f t="shared" si="181"/>
        <v>21</v>
      </c>
    </row>
    <row r="5797" spans="1:4" x14ac:dyDescent="0.35">
      <c r="A5797" s="2">
        <v>30348</v>
      </c>
      <c r="B5797" s="3">
        <v>145.28999300000001</v>
      </c>
      <c r="C5797" s="1">
        <f t="shared" si="180"/>
        <v>1983</v>
      </c>
      <c r="D5797" s="1">
        <f t="shared" si="181"/>
        <v>22</v>
      </c>
    </row>
    <row r="5798" spans="1:4" x14ac:dyDescent="0.35">
      <c r="A5798" s="2">
        <v>30349</v>
      </c>
      <c r="B5798" s="3">
        <v>142.949997</v>
      </c>
      <c r="C5798" s="1">
        <f t="shared" si="180"/>
        <v>1983</v>
      </c>
      <c r="D5798" s="1">
        <f t="shared" si="181"/>
        <v>23</v>
      </c>
    </row>
    <row r="5799" spans="1:4" x14ac:dyDescent="0.35">
      <c r="A5799" s="2">
        <v>30350</v>
      </c>
      <c r="B5799" s="3">
        <v>143.25</v>
      </c>
      <c r="C5799" s="1">
        <f t="shared" si="180"/>
        <v>1983</v>
      </c>
      <c r="D5799" s="1">
        <f t="shared" si="181"/>
        <v>24</v>
      </c>
    </row>
    <row r="5800" spans="1:4" x14ac:dyDescent="0.35">
      <c r="A5800" s="2">
        <v>30351</v>
      </c>
      <c r="B5800" s="3">
        <v>144.259995</v>
      </c>
      <c r="C5800" s="1">
        <f t="shared" si="180"/>
        <v>1983</v>
      </c>
      <c r="D5800" s="1">
        <f t="shared" si="181"/>
        <v>25</v>
      </c>
    </row>
    <row r="5801" spans="1:4" x14ac:dyDescent="0.35">
      <c r="A5801" s="2">
        <v>30354</v>
      </c>
      <c r="B5801" s="3">
        <v>146.13999899999999</v>
      </c>
      <c r="C5801" s="1">
        <f t="shared" si="180"/>
        <v>1983</v>
      </c>
      <c r="D5801" s="1">
        <f t="shared" si="181"/>
        <v>26</v>
      </c>
    </row>
    <row r="5802" spans="1:4" x14ac:dyDescent="0.35">
      <c r="A5802" s="2">
        <v>30355</v>
      </c>
      <c r="B5802" s="3">
        <v>146.929993</v>
      </c>
      <c r="C5802" s="1">
        <f t="shared" si="180"/>
        <v>1983</v>
      </c>
      <c r="D5802" s="1">
        <f t="shared" si="181"/>
        <v>27</v>
      </c>
    </row>
    <row r="5803" spans="1:4" x14ac:dyDescent="0.35">
      <c r="A5803" s="2">
        <v>30356</v>
      </c>
      <c r="B5803" s="3">
        <v>145.699997</v>
      </c>
      <c r="C5803" s="1">
        <f t="shared" si="180"/>
        <v>1983</v>
      </c>
      <c r="D5803" s="1">
        <f t="shared" si="181"/>
        <v>28</v>
      </c>
    </row>
    <row r="5804" spans="1:4" x14ac:dyDescent="0.35">
      <c r="A5804" s="2">
        <v>30357</v>
      </c>
      <c r="B5804" s="3">
        <v>145.03999300000001</v>
      </c>
      <c r="C5804" s="1">
        <f t="shared" si="180"/>
        <v>1983</v>
      </c>
      <c r="D5804" s="1">
        <f t="shared" si="181"/>
        <v>29</v>
      </c>
    </row>
    <row r="5805" spans="1:4" x14ac:dyDescent="0.35">
      <c r="A5805" s="2">
        <v>30358</v>
      </c>
      <c r="B5805" s="3">
        <v>147.509995</v>
      </c>
      <c r="C5805" s="1">
        <f t="shared" si="180"/>
        <v>1983</v>
      </c>
      <c r="D5805" s="1">
        <f t="shared" si="181"/>
        <v>30</v>
      </c>
    </row>
    <row r="5806" spans="1:4" x14ac:dyDescent="0.35">
      <c r="A5806" s="2">
        <v>30361</v>
      </c>
      <c r="B5806" s="3">
        <v>147.71000699999999</v>
      </c>
      <c r="C5806" s="1">
        <f t="shared" si="180"/>
        <v>1983</v>
      </c>
      <c r="D5806" s="1">
        <f t="shared" si="181"/>
        <v>31</v>
      </c>
    </row>
    <row r="5807" spans="1:4" x14ac:dyDescent="0.35">
      <c r="A5807" s="2">
        <v>30362</v>
      </c>
      <c r="B5807" s="3">
        <v>148.94000199999999</v>
      </c>
      <c r="C5807" s="1">
        <f t="shared" si="180"/>
        <v>1983</v>
      </c>
      <c r="D5807" s="1">
        <f t="shared" si="181"/>
        <v>32</v>
      </c>
    </row>
    <row r="5808" spans="1:4" x14ac:dyDescent="0.35">
      <c r="A5808" s="2">
        <v>30363</v>
      </c>
      <c r="B5808" s="3">
        <v>148.30999800000001</v>
      </c>
      <c r="C5808" s="1">
        <f t="shared" si="180"/>
        <v>1983</v>
      </c>
      <c r="D5808" s="1">
        <f t="shared" si="181"/>
        <v>33</v>
      </c>
    </row>
    <row r="5809" spans="1:4" x14ac:dyDescent="0.35">
      <c r="A5809" s="2">
        <v>30364</v>
      </c>
      <c r="B5809" s="3">
        <v>147.429993</v>
      </c>
      <c r="C5809" s="1">
        <f t="shared" si="180"/>
        <v>1983</v>
      </c>
      <c r="D5809" s="1">
        <f t="shared" si="181"/>
        <v>34</v>
      </c>
    </row>
    <row r="5810" spans="1:4" x14ac:dyDescent="0.35">
      <c r="A5810" s="2">
        <v>30365</v>
      </c>
      <c r="B5810" s="3">
        <v>147.44000199999999</v>
      </c>
      <c r="C5810" s="1">
        <f t="shared" si="180"/>
        <v>1983</v>
      </c>
      <c r="D5810" s="1">
        <f t="shared" si="181"/>
        <v>35</v>
      </c>
    </row>
    <row r="5811" spans="1:4" x14ac:dyDescent="0.35">
      <c r="A5811" s="2">
        <v>30369</v>
      </c>
      <c r="B5811" s="3">
        <v>148.009995</v>
      </c>
      <c r="C5811" s="1">
        <f t="shared" si="180"/>
        <v>1983</v>
      </c>
      <c r="D5811" s="1">
        <f t="shared" si="181"/>
        <v>36</v>
      </c>
    </row>
    <row r="5812" spans="1:4" x14ac:dyDescent="0.35">
      <c r="A5812" s="2">
        <v>30370</v>
      </c>
      <c r="B5812" s="3">
        <v>145.470001</v>
      </c>
      <c r="C5812" s="1">
        <f t="shared" si="180"/>
        <v>1983</v>
      </c>
      <c r="D5812" s="1">
        <f t="shared" si="181"/>
        <v>37</v>
      </c>
    </row>
    <row r="5813" spans="1:4" x14ac:dyDescent="0.35">
      <c r="A5813" s="2">
        <v>30371</v>
      </c>
      <c r="B5813" s="3">
        <v>146.800003</v>
      </c>
      <c r="C5813" s="1">
        <f t="shared" si="180"/>
        <v>1983</v>
      </c>
      <c r="D5813" s="1">
        <f t="shared" si="181"/>
        <v>38</v>
      </c>
    </row>
    <row r="5814" spans="1:4" x14ac:dyDescent="0.35">
      <c r="A5814" s="2">
        <v>30372</v>
      </c>
      <c r="B5814" s="3">
        <v>149.60000600000001</v>
      </c>
      <c r="C5814" s="1">
        <f t="shared" si="180"/>
        <v>1983</v>
      </c>
      <c r="D5814" s="1">
        <f t="shared" si="181"/>
        <v>39</v>
      </c>
    </row>
    <row r="5815" spans="1:4" x14ac:dyDescent="0.35">
      <c r="A5815" s="2">
        <v>30375</v>
      </c>
      <c r="B5815" s="3">
        <v>149.740005</v>
      </c>
      <c r="C5815" s="1">
        <f t="shared" si="180"/>
        <v>1983</v>
      </c>
      <c r="D5815" s="1">
        <f t="shared" si="181"/>
        <v>40</v>
      </c>
    </row>
    <row r="5816" spans="1:4" x14ac:dyDescent="0.35">
      <c r="A5816" s="2">
        <v>30376</v>
      </c>
      <c r="B5816" s="3">
        <v>148.070007</v>
      </c>
      <c r="C5816" s="1">
        <f t="shared" si="180"/>
        <v>1983</v>
      </c>
      <c r="D5816" s="1">
        <f t="shared" si="181"/>
        <v>41</v>
      </c>
    </row>
    <row r="5817" spans="1:4" x14ac:dyDescent="0.35">
      <c r="A5817" s="2">
        <v>30377</v>
      </c>
      <c r="B5817" s="3">
        <v>150.91000399999999</v>
      </c>
      <c r="C5817" s="1">
        <f t="shared" si="180"/>
        <v>1983</v>
      </c>
      <c r="D5817" s="1">
        <f t="shared" si="181"/>
        <v>42</v>
      </c>
    </row>
    <row r="5818" spans="1:4" x14ac:dyDescent="0.35">
      <c r="A5818" s="2">
        <v>30378</v>
      </c>
      <c r="B5818" s="3">
        <v>152.30999800000001</v>
      </c>
      <c r="C5818" s="1">
        <f t="shared" si="180"/>
        <v>1983</v>
      </c>
      <c r="D5818" s="1">
        <f t="shared" si="181"/>
        <v>43</v>
      </c>
    </row>
    <row r="5819" spans="1:4" x14ac:dyDescent="0.35">
      <c r="A5819" s="2">
        <v>30379</v>
      </c>
      <c r="B5819" s="3">
        <v>153.470001</v>
      </c>
      <c r="C5819" s="1">
        <f t="shared" si="180"/>
        <v>1983</v>
      </c>
      <c r="D5819" s="1">
        <f t="shared" si="181"/>
        <v>44</v>
      </c>
    </row>
    <row r="5820" spans="1:4" x14ac:dyDescent="0.35">
      <c r="A5820" s="2">
        <v>30382</v>
      </c>
      <c r="B5820" s="3">
        <v>153.66999799999999</v>
      </c>
      <c r="C5820" s="1">
        <f t="shared" si="180"/>
        <v>1983</v>
      </c>
      <c r="D5820" s="1">
        <f t="shared" si="181"/>
        <v>45</v>
      </c>
    </row>
    <row r="5821" spans="1:4" x14ac:dyDescent="0.35">
      <c r="A5821" s="2">
        <v>30383</v>
      </c>
      <c r="B5821" s="3">
        <v>153.63000500000001</v>
      </c>
      <c r="C5821" s="1">
        <f t="shared" si="180"/>
        <v>1983</v>
      </c>
      <c r="D5821" s="1">
        <f t="shared" si="181"/>
        <v>46</v>
      </c>
    </row>
    <row r="5822" spans="1:4" x14ac:dyDescent="0.35">
      <c r="A5822" s="2">
        <v>30384</v>
      </c>
      <c r="B5822" s="3">
        <v>151.25</v>
      </c>
      <c r="C5822" s="1">
        <f t="shared" si="180"/>
        <v>1983</v>
      </c>
      <c r="D5822" s="1">
        <f t="shared" si="181"/>
        <v>47</v>
      </c>
    </row>
    <row r="5823" spans="1:4" x14ac:dyDescent="0.35">
      <c r="A5823" s="2">
        <v>30385</v>
      </c>
      <c r="B5823" s="3">
        <v>152.86999499999999</v>
      </c>
      <c r="C5823" s="1">
        <f t="shared" si="180"/>
        <v>1983</v>
      </c>
      <c r="D5823" s="1">
        <f t="shared" si="181"/>
        <v>48</v>
      </c>
    </row>
    <row r="5824" spans="1:4" x14ac:dyDescent="0.35">
      <c r="A5824" s="2">
        <v>30386</v>
      </c>
      <c r="B5824" s="3">
        <v>151.75</v>
      </c>
      <c r="C5824" s="1">
        <f t="shared" si="180"/>
        <v>1983</v>
      </c>
      <c r="D5824" s="1">
        <f t="shared" si="181"/>
        <v>49</v>
      </c>
    </row>
    <row r="5825" spans="1:4" x14ac:dyDescent="0.35">
      <c r="A5825" s="2">
        <v>30389</v>
      </c>
      <c r="B5825" s="3">
        <v>151.279999</v>
      </c>
      <c r="C5825" s="1">
        <f t="shared" si="180"/>
        <v>1983</v>
      </c>
      <c r="D5825" s="1">
        <f t="shared" si="181"/>
        <v>50</v>
      </c>
    </row>
    <row r="5826" spans="1:4" x14ac:dyDescent="0.35">
      <c r="A5826" s="2">
        <v>30390</v>
      </c>
      <c r="B5826" s="3">
        <v>150.83000200000001</v>
      </c>
      <c r="C5826" s="1">
        <f t="shared" si="180"/>
        <v>1983</v>
      </c>
      <c r="D5826" s="1">
        <f t="shared" si="181"/>
        <v>51</v>
      </c>
    </row>
    <row r="5827" spans="1:4" x14ac:dyDescent="0.35">
      <c r="A5827" s="2">
        <v>30391</v>
      </c>
      <c r="B5827" s="3">
        <v>151.36000100000001</v>
      </c>
      <c r="C5827" s="1">
        <f t="shared" ref="C5827:C5890" si="182">YEAR(A5827)</f>
        <v>1983</v>
      </c>
      <c r="D5827" s="1">
        <f t="shared" ref="D5827:D5890" si="183">IF(C5827&lt;&gt;C5826, 1, D5826+1)</f>
        <v>52</v>
      </c>
    </row>
    <row r="5828" spans="1:4" x14ac:dyDescent="0.35">
      <c r="A5828" s="2">
        <v>30392</v>
      </c>
      <c r="B5828" s="3">
        <v>149.800003</v>
      </c>
      <c r="C5828" s="1">
        <f t="shared" si="182"/>
        <v>1983</v>
      </c>
      <c r="D5828" s="1">
        <f t="shared" si="183"/>
        <v>53</v>
      </c>
    </row>
    <row r="5829" spans="1:4" x14ac:dyDescent="0.35">
      <c r="A5829" s="2">
        <v>30393</v>
      </c>
      <c r="B5829" s="3">
        <v>149.58999600000001</v>
      </c>
      <c r="C5829" s="1">
        <f t="shared" si="182"/>
        <v>1983</v>
      </c>
      <c r="D5829" s="1">
        <f t="shared" si="183"/>
        <v>54</v>
      </c>
    </row>
    <row r="5830" spans="1:4" x14ac:dyDescent="0.35">
      <c r="A5830" s="2">
        <v>30396</v>
      </c>
      <c r="B5830" s="3">
        <v>149.820007</v>
      </c>
      <c r="C5830" s="1">
        <f t="shared" si="182"/>
        <v>1983</v>
      </c>
      <c r="D5830" s="1">
        <f t="shared" si="183"/>
        <v>55</v>
      </c>
    </row>
    <row r="5831" spans="1:4" x14ac:dyDescent="0.35">
      <c r="A5831" s="2">
        <v>30397</v>
      </c>
      <c r="B5831" s="3">
        <v>151.21000699999999</v>
      </c>
      <c r="C5831" s="1">
        <f t="shared" si="182"/>
        <v>1983</v>
      </c>
      <c r="D5831" s="1">
        <f t="shared" si="183"/>
        <v>56</v>
      </c>
    </row>
    <row r="5832" spans="1:4" x14ac:dyDescent="0.35">
      <c r="A5832" s="2">
        <v>30398</v>
      </c>
      <c r="B5832" s="3">
        <v>150.64999399999999</v>
      </c>
      <c r="C5832" s="1">
        <f t="shared" si="182"/>
        <v>1983</v>
      </c>
      <c r="D5832" s="1">
        <f t="shared" si="183"/>
        <v>57</v>
      </c>
    </row>
    <row r="5833" spans="1:4" x14ac:dyDescent="0.35">
      <c r="A5833" s="2">
        <v>30399</v>
      </c>
      <c r="B5833" s="3">
        <v>152.820007</v>
      </c>
      <c r="C5833" s="1">
        <f t="shared" si="182"/>
        <v>1983</v>
      </c>
      <c r="D5833" s="1">
        <f t="shared" si="183"/>
        <v>58</v>
      </c>
    </row>
    <row r="5834" spans="1:4" x14ac:dyDescent="0.35">
      <c r="A5834" s="2">
        <v>30400</v>
      </c>
      <c r="B5834" s="3">
        <v>153.36999499999999</v>
      </c>
      <c r="C5834" s="1">
        <f t="shared" si="182"/>
        <v>1983</v>
      </c>
      <c r="D5834" s="1">
        <f t="shared" si="183"/>
        <v>59</v>
      </c>
    </row>
    <row r="5835" spans="1:4" x14ac:dyDescent="0.35">
      <c r="A5835" s="2">
        <v>30403</v>
      </c>
      <c r="B5835" s="3">
        <v>152.66999799999999</v>
      </c>
      <c r="C5835" s="1">
        <f t="shared" si="182"/>
        <v>1983</v>
      </c>
      <c r="D5835" s="1">
        <f t="shared" si="183"/>
        <v>60</v>
      </c>
    </row>
    <row r="5836" spans="1:4" x14ac:dyDescent="0.35">
      <c r="A5836" s="2">
        <v>30404</v>
      </c>
      <c r="B5836" s="3">
        <v>151.85000600000001</v>
      </c>
      <c r="C5836" s="1">
        <f t="shared" si="182"/>
        <v>1983</v>
      </c>
      <c r="D5836" s="1">
        <f t="shared" si="183"/>
        <v>61</v>
      </c>
    </row>
    <row r="5837" spans="1:4" x14ac:dyDescent="0.35">
      <c r="A5837" s="2">
        <v>30405</v>
      </c>
      <c r="B5837" s="3">
        <v>151.60000600000001</v>
      </c>
      <c r="C5837" s="1">
        <f t="shared" si="182"/>
        <v>1983</v>
      </c>
      <c r="D5837" s="1">
        <f t="shared" si="183"/>
        <v>62</v>
      </c>
    </row>
    <row r="5838" spans="1:4" x14ac:dyDescent="0.35">
      <c r="A5838" s="2">
        <v>30406</v>
      </c>
      <c r="B5838" s="3">
        <v>153.41000399999999</v>
      </c>
      <c r="C5838" s="1">
        <f t="shared" si="182"/>
        <v>1983</v>
      </c>
      <c r="D5838" s="1">
        <f t="shared" si="183"/>
        <v>63</v>
      </c>
    </row>
    <row r="5839" spans="1:4" x14ac:dyDescent="0.35">
      <c r="A5839" s="2">
        <v>30410</v>
      </c>
      <c r="B5839" s="3">
        <v>152.91999799999999</v>
      </c>
      <c r="C5839" s="1">
        <f t="shared" si="182"/>
        <v>1983</v>
      </c>
      <c r="D5839" s="1">
        <f t="shared" si="183"/>
        <v>64</v>
      </c>
    </row>
    <row r="5840" spans="1:4" x14ac:dyDescent="0.35">
      <c r="A5840" s="2">
        <v>30411</v>
      </c>
      <c r="B5840" s="3">
        <v>153.03999300000001</v>
      </c>
      <c r="C5840" s="1">
        <f t="shared" si="182"/>
        <v>1983</v>
      </c>
      <c r="D5840" s="1">
        <f t="shared" si="183"/>
        <v>65</v>
      </c>
    </row>
    <row r="5841" spans="1:4" x14ac:dyDescent="0.35">
      <c r="A5841" s="2">
        <v>30412</v>
      </c>
      <c r="B5841" s="3">
        <v>151.89999399999999</v>
      </c>
      <c r="C5841" s="1">
        <f t="shared" si="182"/>
        <v>1983</v>
      </c>
      <c r="D5841" s="1">
        <f t="shared" si="183"/>
        <v>66</v>
      </c>
    </row>
    <row r="5842" spans="1:4" x14ac:dyDescent="0.35">
      <c r="A5842" s="2">
        <v>30413</v>
      </c>
      <c r="B5842" s="3">
        <v>151.03999300000001</v>
      </c>
      <c r="C5842" s="1">
        <f t="shared" si="182"/>
        <v>1983</v>
      </c>
      <c r="D5842" s="1">
        <f t="shared" si="183"/>
        <v>67</v>
      </c>
    </row>
    <row r="5843" spans="1:4" x14ac:dyDescent="0.35">
      <c r="A5843" s="2">
        <v>30414</v>
      </c>
      <c r="B5843" s="3">
        <v>151.770004</v>
      </c>
      <c r="C5843" s="1">
        <f t="shared" si="182"/>
        <v>1983</v>
      </c>
      <c r="D5843" s="1">
        <f t="shared" si="183"/>
        <v>68</v>
      </c>
    </row>
    <row r="5844" spans="1:4" x14ac:dyDescent="0.35">
      <c r="A5844" s="2">
        <v>30417</v>
      </c>
      <c r="B5844" s="3">
        <v>152.86999499999999</v>
      </c>
      <c r="C5844" s="1">
        <f t="shared" si="182"/>
        <v>1983</v>
      </c>
      <c r="D5844" s="1">
        <f t="shared" si="183"/>
        <v>69</v>
      </c>
    </row>
    <row r="5845" spans="1:4" x14ac:dyDescent="0.35">
      <c r="A5845" s="2">
        <v>30418</v>
      </c>
      <c r="B5845" s="3">
        <v>155.14999399999999</v>
      </c>
      <c r="C5845" s="1">
        <f t="shared" si="182"/>
        <v>1983</v>
      </c>
      <c r="D5845" s="1">
        <f t="shared" si="183"/>
        <v>70</v>
      </c>
    </row>
    <row r="5846" spans="1:4" x14ac:dyDescent="0.35">
      <c r="A5846" s="2">
        <v>30419</v>
      </c>
      <c r="B5846" s="3">
        <v>155.820007</v>
      </c>
      <c r="C5846" s="1">
        <f t="shared" si="182"/>
        <v>1983</v>
      </c>
      <c r="D5846" s="1">
        <f t="shared" si="183"/>
        <v>71</v>
      </c>
    </row>
    <row r="5847" spans="1:4" x14ac:dyDescent="0.35">
      <c r="A5847" s="2">
        <v>30420</v>
      </c>
      <c r="B5847" s="3">
        <v>156.800003</v>
      </c>
      <c r="C5847" s="1">
        <f t="shared" si="182"/>
        <v>1983</v>
      </c>
      <c r="D5847" s="1">
        <f t="shared" si="183"/>
        <v>72</v>
      </c>
    </row>
    <row r="5848" spans="1:4" x14ac:dyDescent="0.35">
      <c r="A5848" s="2">
        <v>30421</v>
      </c>
      <c r="B5848" s="3">
        <v>158.11000100000001</v>
      </c>
      <c r="C5848" s="1">
        <f t="shared" si="182"/>
        <v>1983</v>
      </c>
      <c r="D5848" s="1">
        <f t="shared" si="183"/>
        <v>73</v>
      </c>
    </row>
    <row r="5849" spans="1:4" x14ac:dyDescent="0.35">
      <c r="A5849" s="2">
        <v>30424</v>
      </c>
      <c r="B5849" s="3">
        <v>158.75</v>
      </c>
      <c r="C5849" s="1">
        <f t="shared" si="182"/>
        <v>1983</v>
      </c>
      <c r="D5849" s="1">
        <f t="shared" si="183"/>
        <v>74</v>
      </c>
    </row>
    <row r="5850" spans="1:4" x14ac:dyDescent="0.35">
      <c r="A5850" s="2">
        <v>30425</v>
      </c>
      <c r="B5850" s="3">
        <v>159.740005</v>
      </c>
      <c r="C5850" s="1">
        <f t="shared" si="182"/>
        <v>1983</v>
      </c>
      <c r="D5850" s="1">
        <f t="shared" si="183"/>
        <v>75</v>
      </c>
    </row>
    <row r="5851" spans="1:4" x14ac:dyDescent="0.35">
      <c r="A5851" s="2">
        <v>30426</v>
      </c>
      <c r="B5851" s="3">
        <v>158.71000699999999</v>
      </c>
      <c r="C5851" s="1">
        <f t="shared" si="182"/>
        <v>1983</v>
      </c>
      <c r="D5851" s="1">
        <f t="shared" si="183"/>
        <v>76</v>
      </c>
    </row>
    <row r="5852" spans="1:4" x14ac:dyDescent="0.35">
      <c r="A5852" s="2">
        <v>30427</v>
      </c>
      <c r="B5852" s="3">
        <v>160.729996</v>
      </c>
      <c r="C5852" s="1">
        <f t="shared" si="182"/>
        <v>1983</v>
      </c>
      <c r="D5852" s="1">
        <f t="shared" si="183"/>
        <v>77</v>
      </c>
    </row>
    <row r="5853" spans="1:4" x14ac:dyDescent="0.35">
      <c r="A5853" s="2">
        <v>30428</v>
      </c>
      <c r="B5853" s="3">
        <v>160.03999300000001</v>
      </c>
      <c r="C5853" s="1">
        <f t="shared" si="182"/>
        <v>1983</v>
      </c>
      <c r="D5853" s="1">
        <f t="shared" si="183"/>
        <v>78</v>
      </c>
    </row>
    <row r="5854" spans="1:4" x14ac:dyDescent="0.35">
      <c r="A5854" s="2">
        <v>30431</v>
      </c>
      <c r="B5854" s="3">
        <v>160.429993</v>
      </c>
      <c r="C5854" s="1">
        <f t="shared" si="182"/>
        <v>1983</v>
      </c>
      <c r="D5854" s="1">
        <f t="shared" si="183"/>
        <v>79</v>
      </c>
    </row>
    <row r="5855" spans="1:4" x14ac:dyDescent="0.35">
      <c r="A5855" s="2">
        <v>30432</v>
      </c>
      <c r="B5855" s="3">
        <v>158.80999800000001</v>
      </c>
      <c r="C5855" s="1">
        <f t="shared" si="182"/>
        <v>1983</v>
      </c>
      <c r="D5855" s="1">
        <f t="shared" si="183"/>
        <v>80</v>
      </c>
    </row>
    <row r="5856" spans="1:4" x14ac:dyDescent="0.35">
      <c r="A5856" s="2">
        <v>30433</v>
      </c>
      <c r="B5856" s="3">
        <v>161.85000600000001</v>
      </c>
      <c r="C5856" s="1">
        <f t="shared" si="182"/>
        <v>1983</v>
      </c>
      <c r="D5856" s="1">
        <f t="shared" si="183"/>
        <v>81</v>
      </c>
    </row>
    <row r="5857" spans="1:4" x14ac:dyDescent="0.35">
      <c r="A5857" s="2">
        <v>30434</v>
      </c>
      <c r="B5857" s="3">
        <v>161.44000199999999</v>
      </c>
      <c r="C5857" s="1">
        <f t="shared" si="182"/>
        <v>1983</v>
      </c>
      <c r="D5857" s="1">
        <f t="shared" si="183"/>
        <v>82</v>
      </c>
    </row>
    <row r="5858" spans="1:4" x14ac:dyDescent="0.35">
      <c r="A5858" s="2">
        <v>30435</v>
      </c>
      <c r="B5858" s="3">
        <v>162.970001</v>
      </c>
      <c r="C5858" s="1">
        <f t="shared" si="182"/>
        <v>1983</v>
      </c>
      <c r="D5858" s="1">
        <f t="shared" si="183"/>
        <v>83</v>
      </c>
    </row>
    <row r="5859" spans="1:4" x14ac:dyDescent="0.35">
      <c r="A5859" s="2">
        <v>30438</v>
      </c>
      <c r="B5859" s="3">
        <v>164.41000399999999</v>
      </c>
      <c r="C5859" s="1">
        <f t="shared" si="182"/>
        <v>1983</v>
      </c>
      <c r="D5859" s="1">
        <f t="shared" si="183"/>
        <v>84</v>
      </c>
    </row>
    <row r="5860" spans="1:4" x14ac:dyDescent="0.35">
      <c r="A5860" s="2">
        <v>30439</v>
      </c>
      <c r="B5860" s="3">
        <v>162.10000600000001</v>
      </c>
      <c r="C5860" s="1">
        <f t="shared" si="182"/>
        <v>1983</v>
      </c>
      <c r="D5860" s="1">
        <f t="shared" si="183"/>
        <v>85</v>
      </c>
    </row>
    <row r="5861" spans="1:4" x14ac:dyDescent="0.35">
      <c r="A5861" s="2">
        <v>30440</v>
      </c>
      <c r="B5861" s="3">
        <v>162.38000500000001</v>
      </c>
      <c r="C5861" s="1">
        <f t="shared" si="182"/>
        <v>1983</v>
      </c>
      <c r="D5861" s="1">
        <f t="shared" si="183"/>
        <v>86</v>
      </c>
    </row>
    <row r="5862" spans="1:4" x14ac:dyDescent="0.35">
      <c r="A5862" s="2">
        <v>30441</v>
      </c>
      <c r="B5862" s="3">
        <v>163.35000600000001</v>
      </c>
      <c r="C5862" s="1">
        <f t="shared" si="182"/>
        <v>1983</v>
      </c>
      <c r="D5862" s="1">
        <f t="shared" si="183"/>
        <v>87</v>
      </c>
    </row>
    <row r="5863" spans="1:4" x14ac:dyDescent="0.35">
      <c r="A5863" s="2">
        <v>30442</v>
      </c>
      <c r="B5863" s="3">
        <v>164.300003</v>
      </c>
      <c r="C5863" s="1">
        <f t="shared" si="182"/>
        <v>1983</v>
      </c>
      <c r="D5863" s="1">
        <f t="shared" si="183"/>
        <v>88</v>
      </c>
    </row>
    <row r="5864" spans="1:4" x14ac:dyDescent="0.35">
      <c r="A5864" s="2">
        <v>30445</v>
      </c>
      <c r="B5864" s="3">
        <v>166.10000600000001</v>
      </c>
      <c r="C5864" s="1">
        <f t="shared" si="182"/>
        <v>1983</v>
      </c>
      <c r="D5864" s="1">
        <f t="shared" si="183"/>
        <v>89</v>
      </c>
    </row>
    <row r="5865" spans="1:4" x14ac:dyDescent="0.35">
      <c r="A5865" s="2">
        <v>30446</v>
      </c>
      <c r="B5865" s="3">
        <v>165.820007</v>
      </c>
      <c r="C5865" s="1">
        <f t="shared" si="182"/>
        <v>1983</v>
      </c>
      <c r="D5865" s="1">
        <f t="shared" si="183"/>
        <v>90</v>
      </c>
    </row>
    <row r="5866" spans="1:4" x14ac:dyDescent="0.35">
      <c r="A5866" s="2">
        <v>30447</v>
      </c>
      <c r="B5866" s="3">
        <v>165.949997</v>
      </c>
      <c r="C5866" s="1">
        <f t="shared" si="182"/>
        <v>1983</v>
      </c>
      <c r="D5866" s="1">
        <f t="shared" si="183"/>
        <v>91</v>
      </c>
    </row>
    <row r="5867" spans="1:4" x14ac:dyDescent="0.35">
      <c r="A5867" s="2">
        <v>30448</v>
      </c>
      <c r="B5867" s="3">
        <v>164.979996</v>
      </c>
      <c r="C5867" s="1">
        <f t="shared" si="182"/>
        <v>1983</v>
      </c>
      <c r="D5867" s="1">
        <f t="shared" si="183"/>
        <v>92</v>
      </c>
    </row>
    <row r="5868" spans="1:4" x14ac:dyDescent="0.35">
      <c r="A5868" s="2">
        <v>30449</v>
      </c>
      <c r="B5868" s="3">
        <v>164.259995</v>
      </c>
      <c r="C5868" s="1">
        <f t="shared" si="182"/>
        <v>1983</v>
      </c>
      <c r="D5868" s="1">
        <f t="shared" si="183"/>
        <v>93</v>
      </c>
    </row>
    <row r="5869" spans="1:4" x14ac:dyDescent="0.35">
      <c r="A5869" s="2">
        <v>30452</v>
      </c>
      <c r="B5869" s="3">
        <v>164.89999399999999</v>
      </c>
      <c r="C5869" s="1">
        <f t="shared" si="182"/>
        <v>1983</v>
      </c>
      <c r="D5869" s="1">
        <f t="shared" si="183"/>
        <v>94</v>
      </c>
    </row>
    <row r="5870" spans="1:4" x14ac:dyDescent="0.35">
      <c r="A5870" s="2">
        <v>30453</v>
      </c>
      <c r="B5870" s="3">
        <v>163.39999399999999</v>
      </c>
      <c r="C5870" s="1">
        <f t="shared" si="182"/>
        <v>1983</v>
      </c>
      <c r="D5870" s="1">
        <f t="shared" si="183"/>
        <v>95</v>
      </c>
    </row>
    <row r="5871" spans="1:4" x14ac:dyDescent="0.35">
      <c r="A5871" s="2">
        <v>30454</v>
      </c>
      <c r="B5871" s="3">
        <v>163.729996</v>
      </c>
      <c r="C5871" s="1">
        <f t="shared" si="182"/>
        <v>1983</v>
      </c>
      <c r="D5871" s="1">
        <f t="shared" si="183"/>
        <v>96</v>
      </c>
    </row>
    <row r="5872" spans="1:4" x14ac:dyDescent="0.35">
      <c r="A5872" s="2">
        <v>30455</v>
      </c>
      <c r="B5872" s="3">
        <v>163.270004</v>
      </c>
      <c r="C5872" s="1">
        <f t="shared" si="182"/>
        <v>1983</v>
      </c>
      <c r="D5872" s="1">
        <f t="shared" si="183"/>
        <v>97</v>
      </c>
    </row>
    <row r="5873" spans="1:4" x14ac:dyDescent="0.35">
      <c r="A5873" s="2">
        <v>30456</v>
      </c>
      <c r="B5873" s="3">
        <v>161.970001</v>
      </c>
      <c r="C5873" s="1">
        <f t="shared" si="182"/>
        <v>1983</v>
      </c>
      <c r="D5873" s="1">
        <f t="shared" si="183"/>
        <v>98</v>
      </c>
    </row>
    <row r="5874" spans="1:4" x14ac:dyDescent="0.35">
      <c r="A5874" s="2">
        <v>30459</v>
      </c>
      <c r="B5874" s="3">
        <v>162.05999800000001</v>
      </c>
      <c r="C5874" s="1">
        <f t="shared" si="182"/>
        <v>1983</v>
      </c>
      <c r="D5874" s="1">
        <f t="shared" si="183"/>
        <v>99</v>
      </c>
    </row>
    <row r="5875" spans="1:4" x14ac:dyDescent="0.35">
      <c r="A5875" s="2">
        <v>30460</v>
      </c>
      <c r="B5875" s="3">
        <v>163.449997</v>
      </c>
      <c r="C5875" s="1">
        <f t="shared" si="182"/>
        <v>1983</v>
      </c>
      <c r="D5875" s="1">
        <f t="shared" si="183"/>
        <v>100</v>
      </c>
    </row>
    <row r="5876" spans="1:4" x14ac:dyDescent="0.35">
      <c r="A5876" s="2">
        <v>30461</v>
      </c>
      <c r="B5876" s="3">
        <v>165.53999300000001</v>
      </c>
      <c r="C5876" s="1">
        <f t="shared" si="182"/>
        <v>1983</v>
      </c>
      <c r="D5876" s="1">
        <f t="shared" si="183"/>
        <v>101</v>
      </c>
    </row>
    <row r="5877" spans="1:4" x14ac:dyDescent="0.35">
      <c r="A5877" s="2">
        <v>30462</v>
      </c>
      <c r="B5877" s="3">
        <v>166.220001</v>
      </c>
      <c r="C5877" s="1">
        <f t="shared" si="182"/>
        <v>1983</v>
      </c>
      <c r="D5877" s="1">
        <f t="shared" si="183"/>
        <v>102</v>
      </c>
    </row>
    <row r="5878" spans="1:4" x14ac:dyDescent="0.35">
      <c r="A5878" s="2">
        <v>30463</v>
      </c>
      <c r="B5878" s="3">
        <v>165.490005</v>
      </c>
      <c r="C5878" s="1">
        <f t="shared" si="182"/>
        <v>1983</v>
      </c>
      <c r="D5878" s="1">
        <f t="shared" si="183"/>
        <v>103</v>
      </c>
    </row>
    <row r="5879" spans="1:4" x14ac:dyDescent="0.35">
      <c r="A5879" s="2">
        <v>30467</v>
      </c>
      <c r="B5879" s="3">
        <v>164.44000199999999</v>
      </c>
      <c r="C5879" s="1">
        <f t="shared" si="182"/>
        <v>1983</v>
      </c>
      <c r="D5879" s="1">
        <f t="shared" si="183"/>
        <v>104</v>
      </c>
    </row>
    <row r="5880" spans="1:4" x14ac:dyDescent="0.35">
      <c r="A5880" s="2">
        <v>30468</v>
      </c>
      <c r="B5880" s="3">
        <v>162.38000500000001</v>
      </c>
      <c r="C5880" s="1">
        <f t="shared" si="182"/>
        <v>1983</v>
      </c>
      <c r="D5880" s="1">
        <f t="shared" si="183"/>
        <v>105</v>
      </c>
    </row>
    <row r="5881" spans="1:4" x14ac:dyDescent="0.35">
      <c r="A5881" s="2">
        <v>30469</v>
      </c>
      <c r="B5881" s="3">
        <v>162.55999800000001</v>
      </c>
      <c r="C5881" s="1">
        <f t="shared" si="182"/>
        <v>1983</v>
      </c>
      <c r="D5881" s="1">
        <f t="shared" si="183"/>
        <v>106</v>
      </c>
    </row>
    <row r="5882" spans="1:4" x14ac:dyDescent="0.35">
      <c r="A5882" s="2">
        <v>30470</v>
      </c>
      <c r="B5882" s="3">
        <v>163.96000699999999</v>
      </c>
      <c r="C5882" s="1">
        <f t="shared" si="182"/>
        <v>1983</v>
      </c>
      <c r="D5882" s="1">
        <f t="shared" si="183"/>
        <v>107</v>
      </c>
    </row>
    <row r="5883" spans="1:4" x14ac:dyDescent="0.35">
      <c r="A5883" s="2">
        <v>30473</v>
      </c>
      <c r="B5883" s="3">
        <v>164.429993</v>
      </c>
      <c r="C5883" s="1">
        <f t="shared" si="182"/>
        <v>1983</v>
      </c>
      <c r="D5883" s="1">
        <f t="shared" si="183"/>
        <v>108</v>
      </c>
    </row>
    <row r="5884" spans="1:4" x14ac:dyDescent="0.35">
      <c r="A5884" s="2">
        <v>30474</v>
      </c>
      <c r="B5884" s="3">
        <v>164.83999600000001</v>
      </c>
      <c r="C5884" s="1">
        <f t="shared" si="182"/>
        <v>1983</v>
      </c>
      <c r="D5884" s="1">
        <f t="shared" si="183"/>
        <v>109</v>
      </c>
    </row>
    <row r="5885" spans="1:4" x14ac:dyDescent="0.35">
      <c r="A5885" s="2">
        <v>30475</v>
      </c>
      <c r="B5885" s="3">
        <v>162.779999</v>
      </c>
      <c r="C5885" s="1">
        <f t="shared" si="182"/>
        <v>1983</v>
      </c>
      <c r="D5885" s="1">
        <f t="shared" si="183"/>
        <v>110</v>
      </c>
    </row>
    <row r="5886" spans="1:4" x14ac:dyDescent="0.35">
      <c r="A5886" s="2">
        <v>30476</v>
      </c>
      <c r="B5886" s="3">
        <v>161.36999499999999</v>
      </c>
      <c r="C5886" s="1">
        <f t="shared" si="182"/>
        <v>1983</v>
      </c>
      <c r="D5886" s="1">
        <f t="shared" si="183"/>
        <v>111</v>
      </c>
    </row>
    <row r="5887" spans="1:4" x14ac:dyDescent="0.35">
      <c r="A5887" s="2">
        <v>30477</v>
      </c>
      <c r="B5887" s="3">
        <v>161.86000100000001</v>
      </c>
      <c r="C5887" s="1">
        <f t="shared" si="182"/>
        <v>1983</v>
      </c>
      <c r="D5887" s="1">
        <f t="shared" si="183"/>
        <v>112</v>
      </c>
    </row>
    <row r="5888" spans="1:4" x14ac:dyDescent="0.35">
      <c r="A5888" s="2">
        <v>30480</v>
      </c>
      <c r="B5888" s="3">
        <v>162.699997</v>
      </c>
      <c r="C5888" s="1">
        <f t="shared" si="182"/>
        <v>1983</v>
      </c>
      <c r="D5888" s="1">
        <f t="shared" si="183"/>
        <v>113</v>
      </c>
    </row>
    <row r="5889" spans="1:4" x14ac:dyDescent="0.35">
      <c r="A5889" s="2">
        <v>30481</v>
      </c>
      <c r="B5889" s="3">
        <v>164.86999499999999</v>
      </c>
      <c r="C5889" s="1">
        <f t="shared" si="182"/>
        <v>1983</v>
      </c>
      <c r="D5889" s="1">
        <f t="shared" si="183"/>
        <v>114</v>
      </c>
    </row>
    <row r="5890" spans="1:4" x14ac:dyDescent="0.35">
      <c r="A5890" s="2">
        <v>30482</v>
      </c>
      <c r="B5890" s="3">
        <v>165.520004</v>
      </c>
      <c r="C5890" s="1">
        <f t="shared" si="182"/>
        <v>1983</v>
      </c>
      <c r="D5890" s="1">
        <f t="shared" si="183"/>
        <v>115</v>
      </c>
    </row>
    <row r="5891" spans="1:4" x14ac:dyDescent="0.35">
      <c r="A5891" s="2">
        <v>30483</v>
      </c>
      <c r="B5891" s="3">
        <v>167.11000100000001</v>
      </c>
      <c r="C5891" s="1">
        <f t="shared" ref="C5891:C5954" si="184">YEAR(A5891)</f>
        <v>1983</v>
      </c>
      <c r="D5891" s="1">
        <f t="shared" ref="D5891:D5954" si="185">IF(C5891&lt;&gt;C5890, 1, D5890+1)</f>
        <v>116</v>
      </c>
    </row>
    <row r="5892" spans="1:4" x14ac:dyDescent="0.35">
      <c r="A5892" s="2">
        <v>30484</v>
      </c>
      <c r="B5892" s="3">
        <v>169.11000100000001</v>
      </c>
      <c r="C5892" s="1">
        <f t="shared" si="184"/>
        <v>1983</v>
      </c>
      <c r="D5892" s="1">
        <f t="shared" si="185"/>
        <v>117</v>
      </c>
    </row>
    <row r="5893" spans="1:4" x14ac:dyDescent="0.35">
      <c r="A5893" s="2">
        <v>30487</v>
      </c>
      <c r="B5893" s="3">
        <v>169.13000500000001</v>
      </c>
      <c r="C5893" s="1">
        <f t="shared" si="184"/>
        <v>1983</v>
      </c>
      <c r="D5893" s="1">
        <f t="shared" si="185"/>
        <v>118</v>
      </c>
    </row>
    <row r="5894" spans="1:4" x14ac:dyDescent="0.35">
      <c r="A5894" s="2">
        <v>30488</v>
      </c>
      <c r="B5894" s="3">
        <v>169.029999</v>
      </c>
      <c r="C5894" s="1">
        <f t="shared" si="184"/>
        <v>1983</v>
      </c>
      <c r="D5894" s="1">
        <f t="shared" si="185"/>
        <v>119</v>
      </c>
    </row>
    <row r="5895" spans="1:4" x14ac:dyDescent="0.35">
      <c r="A5895" s="2">
        <v>30489</v>
      </c>
      <c r="B5895" s="3">
        <v>170.529999</v>
      </c>
      <c r="C5895" s="1">
        <f t="shared" si="184"/>
        <v>1983</v>
      </c>
      <c r="D5895" s="1">
        <f t="shared" si="185"/>
        <v>120</v>
      </c>
    </row>
    <row r="5896" spans="1:4" x14ac:dyDescent="0.35">
      <c r="A5896" s="2">
        <v>30490</v>
      </c>
      <c r="B5896" s="3">
        <v>170.990005</v>
      </c>
      <c r="C5896" s="1">
        <f t="shared" si="184"/>
        <v>1983</v>
      </c>
      <c r="D5896" s="1">
        <f t="shared" si="185"/>
        <v>121</v>
      </c>
    </row>
    <row r="5897" spans="1:4" x14ac:dyDescent="0.35">
      <c r="A5897" s="2">
        <v>30491</v>
      </c>
      <c r="B5897" s="3">
        <v>170.570007</v>
      </c>
      <c r="C5897" s="1">
        <f t="shared" si="184"/>
        <v>1983</v>
      </c>
      <c r="D5897" s="1">
        <f t="shared" si="185"/>
        <v>122</v>
      </c>
    </row>
    <row r="5898" spans="1:4" x14ac:dyDescent="0.35">
      <c r="A5898" s="2">
        <v>30494</v>
      </c>
      <c r="B5898" s="3">
        <v>170.39999399999999</v>
      </c>
      <c r="C5898" s="1">
        <f t="shared" si="184"/>
        <v>1983</v>
      </c>
      <c r="D5898" s="1">
        <f t="shared" si="185"/>
        <v>123</v>
      </c>
    </row>
    <row r="5899" spans="1:4" x14ac:dyDescent="0.35">
      <c r="A5899" s="2">
        <v>30495</v>
      </c>
      <c r="B5899" s="3">
        <v>168.449997</v>
      </c>
      <c r="C5899" s="1">
        <f t="shared" si="184"/>
        <v>1983</v>
      </c>
      <c r="D5899" s="1">
        <f t="shared" si="185"/>
        <v>124</v>
      </c>
    </row>
    <row r="5900" spans="1:4" x14ac:dyDescent="0.35">
      <c r="A5900" s="2">
        <v>30496</v>
      </c>
      <c r="B5900" s="3">
        <v>165.779999</v>
      </c>
      <c r="C5900" s="1">
        <f t="shared" si="184"/>
        <v>1983</v>
      </c>
      <c r="D5900" s="1">
        <f t="shared" si="185"/>
        <v>125</v>
      </c>
    </row>
    <row r="5901" spans="1:4" x14ac:dyDescent="0.35">
      <c r="A5901" s="2">
        <v>30497</v>
      </c>
      <c r="B5901" s="3">
        <v>167.63999899999999</v>
      </c>
      <c r="C5901" s="1">
        <f t="shared" si="184"/>
        <v>1983</v>
      </c>
      <c r="D5901" s="1">
        <f t="shared" si="185"/>
        <v>126</v>
      </c>
    </row>
    <row r="5902" spans="1:4" x14ac:dyDescent="0.35">
      <c r="A5902" s="2">
        <v>30498</v>
      </c>
      <c r="B5902" s="3">
        <v>168.11000100000001</v>
      </c>
      <c r="C5902" s="1">
        <f t="shared" si="184"/>
        <v>1983</v>
      </c>
      <c r="D5902" s="1">
        <f t="shared" si="185"/>
        <v>127</v>
      </c>
    </row>
    <row r="5903" spans="1:4" x14ac:dyDescent="0.35">
      <c r="A5903" s="2">
        <v>30502</v>
      </c>
      <c r="B5903" s="3">
        <v>166.550003</v>
      </c>
      <c r="C5903" s="1">
        <f t="shared" si="184"/>
        <v>1983</v>
      </c>
      <c r="D5903" s="1">
        <f t="shared" si="185"/>
        <v>128</v>
      </c>
    </row>
    <row r="5904" spans="1:4" x14ac:dyDescent="0.35">
      <c r="A5904" s="2">
        <v>30503</v>
      </c>
      <c r="B5904" s="3">
        <v>166.71000699999999</v>
      </c>
      <c r="C5904" s="1">
        <f t="shared" si="184"/>
        <v>1983</v>
      </c>
      <c r="D5904" s="1">
        <f t="shared" si="185"/>
        <v>129</v>
      </c>
    </row>
    <row r="5905" spans="1:4" x14ac:dyDescent="0.35">
      <c r="A5905" s="2">
        <v>30504</v>
      </c>
      <c r="B5905" s="3">
        <v>168.479996</v>
      </c>
      <c r="C5905" s="1">
        <f t="shared" si="184"/>
        <v>1983</v>
      </c>
      <c r="D5905" s="1">
        <f t="shared" si="185"/>
        <v>130</v>
      </c>
    </row>
    <row r="5906" spans="1:4" x14ac:dyDescent="0.35">
      <c r="A5906" s="2">
        <v>30505</v>
      </c>
      <c r="B5906" s="3">
        <v>167.55999800000001</v>
      </c>
      <c r="C5906" s="1">
        <f t="shared" si="184"/>
        <v>1983</v>
      </c>
      <c r="D5906" s="1">
        <f t="shared" si="185"/>
        <v>131</v>
      </c>
    </row>
    <row r="5907" spans="1:4" x14ac:dyDescent="0.35">
      <c r="A5907" s="2">
        <v>30508</v>
      </c>
      <c r="B5907" s="3">
        <v>167.08999600000001</v>
      </c>
      <c r="C5907" s="1">
        <f t="shared" si="184"/>
        <v>1983</v>
      </c>
      <c r="D5907" s="1">
        <f t="shared" si="185"/>
        <v>132</v>
      </c>
    </row>
    <row r="5908" spans="1:4" x14ac:dyDescent="0.35">
      <c r="A5908" s="2">
        <v>30509</v>
      </c>
      <c r="B5908" s="3">
        <v>168.050003</v>
      </c>
      <c r="C5908" s="1">
        <f t="shared" si="184"/>
        <v>1983</v>
      </c>
      <c r="D5908" s="1">
        <f t="shared" si="185"/>
        <v>133</v>
      </c>
    </row>
    <row r="5909" spans="1:4" x14ac:dyDescent="0.35">
      <c r="A5909" s="2">
        <v>30510</v>
      </c>
      <c r="B5909" s="3">
        <v>165</v>
      </c>
      <c r="C5909" s="1">
        <f t="shared" si="184"/>
        <v>1983</v>
      </c>
      <c r="D5909" s="1">
        <f t="shared" si="185"/>
        <v>134</v>
      </c>
    </row>
    <row r="5910" spans="1:4" x14ac:dyDescent="0.35">
      <c r="A5910" s="2">
        <v>30511</v>
      </c>
      <c r="B5910" s="3">
        <v>165.61000100000001</v>
      </c>
      <c r="C5910" s="1">
        <f t="shared" si="184"/>
        <v>1983</v>
      </c>
      <c r="D5910" s="1">
        <f t="shared" si="185"/>
        <v>135</v>
      </c>
    </row>
    <row r="5911" spans="1:4" x14ac:dyDescent="0.35">
      <c r="A5911" s="2">
        <v>30512</v>
      </c>
      <c r="B5911" s="3">
        <v>166.009995</v>
      </c>
      <c r="C5911" s="1">
        <f t="shared" si="184"/>
        <v>1983</v>
      </c>
      <c r="D5911" s="1">
        <f t="shared" si="185"/>
        <v>136</v>
      </c>
    </row>
    <row r="5912" spans="1:4" x14ac:dyDescent="0.35">
      <c r="A5912" s="2">
        <v>30515</v>
      </c>
      <c r="B5912" s="3">
        <v>164.279999</v>
      </c>
      <c r="C5912" s="1">
        <f t="shared" si="184"/>
        <v>1983</v>
      </c>
      <c r="D5912" s="1">
        <f t="shared" si="185"/>
        <v>137</v>
      </c>
    </row>
    <row r="5913" spans="1:4" x14ac:dyDescent="0.35">
      <c r="A5913" s="2">
        <v>30516</v>
      </c>
      <c r="B5913" s="3">
        <v>163.949997</v>
      </c>
      <c r="C5913" s="1">
        <f t="shared" si="184"/>
        <v>1983</v>
      </c>
      <c r="D5913" s="1">
        <f t="shared" si="185"/>
        <v>138</v>
      </c>
    </row>
    <row r="5914" spans="1:4" x14ac:dyDescent="0.35">
      <c r="A5914" s="2">
        <v>30517</v>
      </c>
      <c r="B5914" s="3">
        <v>164.88999899999999</v>
      </c>
      <c r="C5914" s="1">
        <f t="shared" si="184"/>
        <v>1983</v>
      </c>
      <c r="D5914" s="1">
        <f t="shared" si="185"/>
        <v>139</v>
      </c>
    </row>
    <row r="5915" spans="1:4" x14ac:dyDescent="0.35">
      <c r="A5915" s="2">
        <v>30518</v>
      </c>
      <c r="B5915" s="3">
        <v>169.28999300000001</v>
      </c>
      <c r="C5915" s="1">
        <f t="shared" si="184"/>
        <v>1983</v>
      </c>
      <c r="D5915" s="1">
        <f t="shared" si="185"/>
        <v>140</v>
      </c>
    </row>
    <row r="5916" spans="1:4" x14ac:dyDescent="0.35">
      <c r="A5916" s="2">
        <v>30519</v>
      </c>
      <c r="B5916" s="3">
        <v>168.509995</v>
      </c>
      <c r="C5916" s="1">
        <f t="shared" si="184"/>
        <v>1983</v>
      </c>
      <c r="D5916" s="1">
        <f t="shared" si="185"/>
        <v>141</v>
      </c>
    </row>
    <row r="5917" spans="1:4" x14ac:dyDescent="0.35">
      <c r="A5917" s="2">
        <v>30522</v>
      </c>
      <c r="B5917" s="3">
        <v>167.66999799999999</v>
      </c>
      <c r="C5917" s="1">
        <f t="shared" si="184"/>
        <v>1983</v>
      </c>
      <c r="D5917" s="1">
        <f t="shared" si="185"/>
        <v>142</v>
      </c>
    </row>
    <row r="5918" spans="1:4" x14ac:dyDescent="0.35">
      <c r="A5918" s="2">
        <v>30523</v>
      </c>
      <c r="B5918" s="3">
        <v>169.61999499999999</v>
      </c>
      <c r="C5918" s="1">
        <f t="shared" si="184"/>
        <v>1983</v>
      </c>
      <c r="D5918" s="1">
        <f t="shared" si="185"/>
        <v>143</v>
      </c>
    </row>
    <row r="5919" spans="1:4" x14ac:dyDescent="0.35">
      <c r="A5919" s="2">
        <v>30524</v>
      </c>
      <c r="B5919" s="3">
        <v>170.679993</v>
      </c>
      <c r="C5919" s="1">
        <f t="shared" si="184"/>
        <v>1983</v>
      </c>
      <c r="D5919" s="1">
        <f t="shared" si="185"/>
        <v>144</v>
      </c>
    </row>
    <row r="5920" spans="1:4" x14ac:dyDescent="0.35">
      <c r="A5920" s="2">
        <v>30525</v>
      </c>
      <c r="B5920" s="3">
        <v>167.320007</v>
      </c>
      <c r="C5920" s="1">
        <f t="shared" si="184"/>
        <v>1983</v>
      </c>
      <c r="D5920" s="1">
        <f t="shared" si="185"/>
        <v>145</v>
      </c>
    </row>
    <row r="5921" spans="1:4" x14ac:dyDescent="0.35">
      <c r="A5921" s="2">
        <v>30526</v>
      </c>
      <c r="B5921" s="3">
        <v>165.029999</v>
      </c>
      <c r="C5921" s="1">
        <f t="shared" si="184"/>
        <v>1983</v>
      </c>
      <c r="D5921" s="1">
        <f t="shared" si="185"/>
        <v>146</v>
      </c>
    </row>
    <row r="5922" spans="1:4" x14ac:dyDescent="0.35">
      <c r="A5922" s="2">
        <v>30529</v>
      </c>
      <c r="B5922" s="3">
        <v>162.33999600000001</v>
      </c>
      <c r="C5922" s="1">
        <f t="shared" si="184"/>
        <v>1983</v>
      </c>
      <c r="D5922" s="1">
        <f t="shared" si="185"/>
        <v>147</v>
      </c>
    </row>
    <row r="5923" spans="1:4" x14ac:dyDescent="0.35">
      <c r="A5923" s="2">
        <v>30530</v>
      </c>
      <c r="B5923" s="3">
        <v>162.05999800000001</v>
      </c>
      <c r="C5923" s="1">
        <f t="shared" si="184"/>
        <v>1983</v>
      </c>
      <c r="D5923" s="1">
        <f t="shared" si="185"/>
        <v>148</v>
      </c>
    </row>
    <row r="5924" spans="1:4" x14ac:dyDescent="0.35">
      <c r="A5924" s="2">
        <v>30531</v>
      </c>
      <c r="B5924" s="3">
        <v>162.009995</v>
      </c>
      <c r="C5924" s="1">
        <f t="shared" si="184"/>
        <v>1983</v>
      </c>
      <c r="D5924" s="1">
        <f t="shared" si="185"/>
        <v>149</v>
      </c>
    </row>
    <row r="5925" spans="1:4" x14ac:dyDescent="0.35">
      <c r="A5925" s="2">
        <v>30532</v>
      </c>
      <c r="B5925" s="3">
        <v>163.279999</v>
      </c>
      <c r="C5925" s="1">
        <f t="shared" si="184"/>
        <v>1983</v>
      </c>
      <c r="D5925" s="1">
        <f t="shared" si="185"/>
        <v>150</v>
      </c>
    </row>
    <row r="5926" spans="1:4" x14ac:dyDescent="0.35">
      <c r="A5926" s="2">
        <v>30533</v>
      </c>
      <c r="B5926" s="3">
        <v>161.33000200000001</v>
      </c>
      <c r="C5926" s="1">
        <f t="shared" si="184"/>
        <v>1983</v>
      </c>
      <c r="D5926" s="1">
        <f t="shared" si="185"/>
        <v>151</v>
      </c>
    </row>
    <row r="5927" spans="1:4" x14ac:dyDescent="0.35">
      <c r="A5927" s="2">
        <v>30536</v>
      </c>
      <c r="B5927" s="3">
        <v>161.729996</v>
      </c>
      <c r="C5927" s="1">
        <f t="shared" si="184"/>
        <v>1983</v>
      </c>
      <c r="D5927" s="1">
        <f t="shared" si="185"/>
        <v>152</v>
      </c>
    </row>
    <row r="5928" spans="1:4" x14ac:dyDescent="0.35">
      <c r="A5928" s="2">
        <v>30537</v>
      </c>
      <c r="B5928" s="3">
        <v>159.199997</v>
      </c>
      <c r="C5928" s="1">
        <f t="shared" si="184"/>
        <v>1983</v>
      </c>
      <c r="D5928" s="1">
        <f t="shared" si="185"/>
        <v>153</v>
      </c>
    </row>
    <row r="5929" spans="1:4" x14ac:dyDescent="0.35">
      <c r="A5929" s="2">
        <v>30538</v>
      </c>
      <c r="B5929" s="3">
        <v>160.11000100000001</v>
      </c>
      <c r="C5929" s="1">
        <f t="shared" si="184"/>
        <v>1983</v>
      </c>
      <c r="D5929" s="1">
        <f t="shared" si="185"/>
        <v>154</v>
      </c>
    </row>
    <row r="5930" spans="1:4" x14ac:dyDescent="0.35">
      <c r="A5930" s="2">
        <v>30539</v>
      </c>
      <c r="B5930" s="3">
        <v>161.550003</v>
      </c>
      <c r="C5930" s="1">
        <f t="shared" si="184"/>
        <v>1983</v>
      </c>
      <c r="D5930" s="1">
        <f t="shared" si="185"/>
        <v>155</v>
      </c>
    </row>
    <row r="5931" spans="1:4" x14ac:dyDescent="0.35">
      <c r="A5931" s="2">
        <v>30540</v>
      </c>
      <c r="B5931" s="3">
        <v>161.550003</v>
      </c>
      <c r="C5931" s="1">
        <f t="shared" si="184"/>
        <v>1983</v>
      </c>
      <c r="D5931" s="1">
        <f t="shared" si="185"/>
        <v>156</v>
      </c>
    </row>
    <row r="5932" spans="1:4" x14ac:dyDescent="0.35">
      <c r="A5932" s="2">
        <v>30543</v>
      </c>
      <c r="B5932" s="3">
        <v>162.220001</v>
      </c>
      <c r="C5932" s="1">
        <f t="shared" si="184"/>
        <v>1983</v>
      </c>
      <c r="D5932" s="1">
        <f t="shared" si="185"/>
        <v>157</v>
      </c>
    </row>
    <row r="5933" spans="1:4" x14ac:dyDescent="0.35">
      <c r="A5933" s="2">
        <v>30544</v>
      </c>
      <c r="B5933" s="3">
        <v>163.740005</v>
      </c>
      <c r="C5933" s="1">
        <f t="shared" si="184"/>
        <v>1983</v>
      </c>
      <c r="D5933" s="1">
        <f t="shared" si="185"/>
        <v>158</v>
      </c>
    </row>
    <row r="5934" spans="1:4" x14ac:dyDescent="0.35">
      <c r="A5934" s="2">
        <v>30545</v>
      </c>
      <c r="B5934" s="3">
        <v>163.58000200000001</v>
      </c>
      <c r="C5934" s="1">
        <f t="shared" si="184"/>
        <v>1983</v>
      </c>
      <c r="D5934" s="1">
        <f t="shared" si="185"/>
        <v>159</v>
      </c>
    </row>
    <row r="5935" spans="1:4" x14ac:dyDescent="0.35">
      <c r="A5935" s="2">
        <v>30546</v>
      </c>
      <c r="B5935" s="3">
        <v>165.28999300000001</v>
      </c>
      <c r="C5935" s="1">
        <f t="shared" si="184"/>
        <v>1983</v>
      </c>
      <c r="D5935" s="1">
        <f t="shared" si="185"/>
        <v>160</v>
      </c>
    </row>
    <row r="5936" spans="1:4" x14ac:dyDescent="0.35">
      <c r="A5936" s="2">
        <v>30547</v>
      </c>
      <c r="B5936" s="3">
        <v>163.58000200000001</v>
      </c>
      <c r="C5936" s="1">
        <f t="shared" si="184"/>
        <v>1983</v>
      </c>
      <c r="D5936" s="1">
        <f t="shared" si="185"/>
        <v>161</v>
      </c>
    </row>
    <row r="5937" spans="1:4" x14ac:dyDescent="0.35">
      <c r="A5937" s="2">
        <v>30550</v>
      </c>
      <c r="B5937" s="3">
        <v>164.179993</v>
      </c>
      <c r="C5937" s="1">
        <f t="shared" si="184"/>
        <v>1983</v>
      </c>
      <c r="D5937" s="1">
        <f t="shared" si="185"/>
        <v>162</v>
      </c>
    </row>
    <row r="5938" spans="1:4" x14ac:dyDescent="0.35">
      <c r="A5938" s="2">
        <v>30551</v>
      </c>
      <c r="B5938" s="3">
        <v>164.33000200000001</v>
      </c>
      <c r="C5938" s="1">
        <f t="shared" si="184"/>
        <v>1983</v>
      </c>
      <c r="D5938" s="1">
        <f t="shared" si="185"/>
        <v>163</v>
      </c>
    </row>
    <row r="5939" spans="1:4" x14ac:dyDescent="0.35">
      <c r="A5939" s="2">
        <v>30552</v>
      </c>
      <c r="B5939" s="3">
        <v>162.770004</v>
      </c>
      <c r="C5939" s="1">
        <f t="shared" si="184"/>
        <v>1983</v>
      </c>
      <c r="D5939" s="1">
        <f t="shared" si="185"/>
        <v>164</v>
      </c>
    </row>
    <row r="5940" spans="1:4" x14ac:dyDescent="0.35">
      <c r="A5940" s="2">
        <v>30553</v>
      </c>
      <c r="B5940" s="3">
        <v>161.270004</v>
      </c>
      <c r="C5940" s="1">
        <f t="shared" si="184"/>
        <v>1983</v>
      </c>
      <c r="D5940" s="1">
        <f t="shared" si="185"/>
        <v>165</v>
      </c>
    </row>
    <row r="5941" spans="1:4" x14ac:dyDescent="0.35">
      <c r="A5941" s="2">
        <v>30554</v>
      </c>
      <c r="B5941" s="3">
        <v>160.85000600000001</v>
      </c>
      <c r="C5941" s="1">
        <f t="shared" si="184"/>
        <v>1983</v>
      </c>
      <c r="D5941" s="1">
        <f t="shared" si="185"/>
        <v>166</v>
      </c>
    </row>
    <row r="5942" spans="1:4" x14ac:dyDescent="0.35">
      <c r="A5942" s="2">
        <v>30557</v>
      </c>
      <c r="B5942" s="3">
        <v>162.13999899999999</v>
      </c>
      <c r="C5942" s="1">
        <f t="shared" si="184"/>
        <v>1983</v>
      </c>
      <c r="D5942" s="1">
        <f t="shared" si="185"/>
        <v>167</v>
      </c>
    </row>
    <row r="5943" spans="1:4" x14ac:dyDescent="0.35">
      <c r="A5943" s="2">
        <v>30558</v>
      </c>
      <c r="B5943" s="3">
        <v>162.25</v>
      </c>
      <c r="C5943" s="1">
        <f t="shared" si="184"/>
        <v>1983</v>
      </c>
      <c r="D5943" s="1">
        <f t="shared" si="185"/>
        <v>168</v>
      </c>
    </row>
    <row r="5944" spans="1:4" x14ac:dyDescent="0.35">
      <c r="A5944" s="2">
        <v>30559</v>
      </c>
      <c r="B5944" s="3">
        <v>162.550003</v>
      </c>
      <c r="C5944" s="1">
        <f t="shared" si="184"/>
        <v>1983</v>
      </c>
      <c r="D5944" s="1">
        <f t="shared" si="185"/>
        <v>169</v>
      </c>
    </row>
    <row r="5945" spans="1:4" x14ac:dyDescent="0.35">
      <c r="A5945" s="2">
        <v>30560</v>
      </c>
      <c r="B5945" s="3">
        <v>164.39999399999999</v>
      </c>
      <c r="C5945" s="1">
        <f t="shared" si="184"/>
        <v>1983</v>
      </c>
      <c r="D5945" s="1">
        <f t="shared" si="185"/>
        <v>170</v>
      </c>
    </row>
    <row r="5946" spans="1:4" x14ac:dyDescent="0.35">
      <c r="A5946" s="2">
        <v>30561</v>
      </c>
      <c r="B5946" s="3">
        <v>164.25</v>
      </c>
      <c r="C5946" s="1">
        <f t="shared" si="184"/>
        <v>1983</v>
      </c>
      <c r="D5946" s="1">
        <f t="shared" si="185"/>
        <v>171</v>
      </c>
    </row>
    <row r="5947" spans="1:4" x14ac:dyDescent="0.35">
      <c r="A5947" s="2">
        <v>30565</v>
      </c>
      <c r="B5947" s="3">
        <v>165.199997</v>
      </c>
      <c r="C5947" s="1">
        <f t="shared" si="184"/>
        <v>1983</v>
      </c>
      <c r="D5947" s="1">
        <f t="shared" si="185"/>
        <v>172</v>
      </c>
    </row>
    <row r="5948" spans="1:4" x14ac:dyDescent="0.35">
      <c r="A5948" s="2">
        <v>30566</v>
      </c>
      <c r="B5948" s="3">
        <v>167.89999399999999</v>
      </c>
      <c r="C5948" s="1">
        <f t="shared" si="184"/>
        <v>1983</v>
      </c>
      <c r="D5948" s="1">
        <f t="shared" si="185"/>
        <v>173</v>
      </c>
    </row>
    <row r="5949" spans="1:4" x14ac:dyDescent="0.35">
      <c r="A5949" s="2">
        <v>30567</v>
      </c>
      <c r="B5949" s="3">
        <v>167.96000699999999</v>
      </c>
      <c r="C5949" s="1">
        <f t="shared" si="184"/>
        <v>1983</v>
      </c>
      <c r="D5949" s="1">
        <f t="shared" si="185"/>
        <v>174</v>
      </c>
    </row>
    <row r="5950" spans="1:4" x14ac:dyDescent="0.35">
      <c r="A5950" s="2">
        <v>30568</v>
      </c>
      <c r="B5950" s="3">
        <v>167.770004</v>
      </c>
      <c r="C5950" s="1">
        <f t="shared" si="184"/>
        <v>1983</v>
      </c>
      <c r="D5950" s="1">
        <f t="shared" si="185"/>
        <v>175</v>
      </c>
    </row>
    <row r="5951" spans="1:4" x14ac:dyDescent="0.35">
      <c r="A5951" s="2">
        <v>30571</v>
      </c>
      <c r="B5951" s="3">
        <v>166.949997</v>
      </c>
      <c r="C5951" s="1">
        <f t="shared" si="184"/>
        <v>1983</v>
      </c>
      <c r="D5951" s="1">
        <f t="shared" si="185"/>
        <v>176</v>
      </c>
    </row>
    <row r="5952" spans="1:4" x14ac:dyDescent="0.35">
      <c r="A5952" s="2">
        <v>30572</v>
      </c>
      <c r="B5952" s="3">
        <v>165.479996</v>
      </c>
      <c r="C5952" s="1">
        <f t="shared" si="184"/>
        <v>1983</v>
      </c>
      <c r="D5952" s="1">
        <f t="shared" si="185"/>
        <v>177</v>
      </c>
    </row>
    <row r="5953" spans="1:4" x14ac:dyDescent="0.35">
      <c r="A5953" s="2">
        <v>30573</v>
      </c>
      <c r="B5953" s="3">
        <v>164.800003</v>
      </c>
      <c r="C5953" s="1">
        <f t="shared" si="184"/>
        <v>1983</v>
      </c>
      <c r="D5953" s="1">
        <f t="shared" si="185"/>
        <v>178</v>
      </c>
    </row>
    <row r="5954" spans="1:4" x14ac:dyDescent="0.35">
      <c r="A5954" s="2">
        <v>30574</v>
      </c>
      <c r="B5954" s="3">
        <v>165.38999899999999</v>
      </c>
      <c r="C5954" s="1">
        <f t="shared" si="184"/>
        <v>1983</v>
      </c>
      <c r="D5954" s="1">
        <f t="shared" si="185"/>
        <v>179</v>
      </c>
    </row>
    <row r="5955" spans="1:4" x14ac:dyDescent="0.35">
      <c r="A5955" s="2">
        <v>30575</v>
      </c>
      <c r="B5955" s="3">
        <v>164.41999799999999</v>
      </c>
      <c r="C5955" s="1">
        <f t="shared" ref="C5955:C6018" si="186">YEAR(A5955)</f>
        <v>1983</v>
      </c>
      <c r="D5955" s="1">
        <f t="shared" ref="D5955:D6018" si="187">IF(C5955&lt;&gt;C5954, 1, D5954+1)</f>
        <v>180</v>
      </c>
    </row>
    <row r="5956" spans="1:4" x14ac:dyDescent="0.35">
      <c r="A5956" s="2">
        <v>30578</v>
      </c>
      <c r="B5956" s="3">
        <v>166.270004</v>
      </c>
      <c r="C5956" s="1">
        <f t="shared" si="186"/>
        <v>1983</v>
      </c>
      <c r="D5956" s="1">
        <f t="shared" si="187"/>
        <v>181</v>
      </c>
    </row>
    <row r="5957" spans="1:4" x14ac:dyDescent="0.35">
      <c r="A5957" s="2">
        <v>30579</v>
      </c>
      <c r="B5957" s="3">
        <v>167.63999899999999</v>
      </c>
      <c r="C5957" s="1">
        <f t="shared" si="186"/>
        <v>1983</v>
      </c>
      <c r="D5957" s="1">
        <f t="shared" si="187"/>
        <v>182</v>
      </c>
    </row>
    <row r="5958" spans="1:4" x14ac:dyDescent="0.35">
      <c r="A5958" s="2">
        <v>30580</v>
      </c>
      <c r="B5958" s="3">
        <v>169.270004</v>
      </c>
      <c r="C5958" s="1">
        <f t="shared" si="186"/>
        <v>1983</v>
      </c>
      <c r="D5958" s="1">
        <f t="shared" si="187"/>
        <v>183</v>
      </c>
    </row>
    <row r="5959" spans="1:4" x14ac:dyDescent="0.35">
      <c r="A5959" s="2">
        <v>30581</v>
      </c>
      <c r="B5959" s="3">
        <v>168.39999399999999</v>
      </c>
      <c r="C5959" s="1">
        <f t="shared" si="186"/>
        <v>1983</v>
      </c>
      <c r="D5959" s="1">
        <f t="shared" si="187"/>
        <v>184</v>
      </c>
    </row>
    <row r="5960" spans="1:4" x14ac:dyDescent="0.35">
      <c r="A5960" s="2">
        <v>30582</v>
      </c>
      <c r="B5960" s="3">
        <v>169.759995</v>
      </c>
      <c r="C5960" s="1">
        <f t="shared" si="186"/>
        <v>1983</v>
      </c>
      <c r="D5960" s="1">
        <f t="shared" si="187"/>
        <v>185</v>
      </c>
    </row>
    <row r="5961" spans="1:4" x14ac:dyDescent="0.35">
      <c r="A5961" s="2">
        <v>30585</v>
      </c>
      <c r="B5961" s="3">
        <v>169.529999</v>
      </c>
      <c r="C5961" s="1">
        <f t="shared" si="186"/>
        <v>1983</v>
      </c>
      <c r="D5961" s="1">
        <f t="shared" si="187"/>
        <v>186</v>
      </c>
    </row>
    <row r="5962" spans="1:4" x14ac:dyDescent="0.35">
      <c r="A5962" s="2">
        <v>30586</v>
      </c>
      <c r="B5962" s="3">
        <v>170.020004</v>
      </c>
      <c r="C5962" s="1">
        <f t="shared" si="186"/>
        <v>1983</v>
      </c>
      <c r="D5962" s="1">
        <f t="shared" si="187"/>
        <v>187</v>
      </c>
    </row>
    <row r="5963" spans="1:4" x14ac:dyDescent="0.35">
      <c r="A5963" s="2">
        <v>30587</v>
      </c>
      <c r="B5963" s="3">
        <v>168.41999799999999</v>
      </c>
      <c r="C5963" s="1">
        <f t="shared" si="186"/>
        <v>1983</v>
      </c>
      <c r="D5963" s="1">
        <f t="shared" si="187"/>
        <v>188</v>
      </c>
    </row>
    <row r="5964" spans="1:4" x14ac:dyDescent="0.35">
      <c r="A5964" s="2">
        <v>30588</v>
      </c>
      <c r="B5964" s="3">
        <v>168.020004</v>
      </c>
      <c r="C5964" s="1">
        <f t="shared" si="186"/>
        <v>1983</v>
      </c>
      <c r="D5964" s="1">
        <f t="shared" si="187"/>
        <v>189</v>
      </c>
    </row>
    <row r="5965" spans="1:4" x14ac:dyDescent="0.35">
      <c r="A5965" s="2">
        <v>30589</v>
      </c>
      <c r="B5965" s="3">
        <v>167.229996</v>
      </c>
      <c r="C5965" s="1">
        <f t="shared" si="186"/>
        <v>1983</v>
      </c>
      <c r="D5965" s="1">
        <f t="shared" si="187"/>
        <v>190</v>
      </c>
    </row>
    <row r="5966" spans="1:4" x14ac:dyDescent="0.35">
      <c r="A5966" s="2">
        <v>30592</v>
      </c>
      <c r="B5966" s="3">
        <v>165.990005</v>
      </c>
      <c r="C5966" s="1">
        <f t="shared" si="186"/>
        <v>1983</v>
      </c>
      <c r="D5966" s="1">
        <f t="shared" si="187"/>
        <v>191</v>
      </c>
    </row>
    <row r="5967" spans="1:4" x14ac:dyDescent="0.35">
      <c r="A5967" s="2">
        <v>30593</v>
      </c>
      <c r="B5967" s="3">
        <v>165.80999800000001</v>
      </c>
      <c r="C5967" s="1">
        <f t="shared" si="186"/>
        <v>1983</v>
      </c>
      <c r="D5967" s="1">
        <f t="shared" si="187"/>
        <v>192</v>
      </c>
    </row>
    <row r="5968" spans="1:4" x14ac:dyDescent="0.35">
      <c r="A5968" s="2">
        <v>30594</v>
      </c>
      <c r="B5968" s="3">
        <v>166.28999300000001</v>
      </c>
      <c r="C5968" s="1">
        <f t="shared" si="186"/>
        <v>1983</v>
      </c>
      <c r="D5968" s="1">
        <f t="shared" si="187"/>
        <v>193</v>
      </c>
    </row>
    <row r="5969" spans="1:4" x14ac:dyDescent="0.35">
      <c r="A5969" s="2">
        <v>30595</v>
      </c>
      <c r="B5969" s="3">
        <v>167.759995</v>
      </c>
      <c r="C5969" s="1">
        <f t="shared" si="186"/>
        <v>1983</v>
      </c>
      <c r="D5969" s="1">
        <f t="shared" si="187"/>
        <v>194</v>
      </c>
    </row>
    <row r="5970" spans="1:4" x14ac:dyDescent="0.35">
      <c r="A5970" s="2">
        <v>30596</v>
      </c>
      <c r="B5970" s="3">
        <v>170.320007</v>
      </c>
      <c r="C5970" s="1">
        <f t="shared" si="186"/>
        <v>1983</v>
      </c>
      <c r="D5970" s="1">
        <f t="shared" si="187"/>
        <v>195</v>
      </c>
    </row>
    <row r="5971" spans="1:4" x14ac:dyDescent="0.35">
      <c r="A5971" s="2">
        <v>30599</v>
      </c>
      <c r="B5971" s="3">
        <v>170.770004</v>
      </c>
      <c r="C5971" s="1">
        <f t="shared" si="186"/>
        <v>1983</v>
      </c>
      <c r="D5971" s="1">
        <f t="shared" si="187"/>
        <v>196</v>
      </c>
    </row>
    <row r="5972" spans="1:4" x14ac:dyDescent="0.35">
      <c r="A5972" s="2">
        <v>30600</v>
      </c>
      <c r="B5972" s="3">
        <v>172.58999600000001</v>
      </c>
      <c r="C5972" s="1">
        <f t="shared" si="186"/>
        <v>1983</v>
      </c>
      <c r="D5972" s="1">
        <f t="shared" si="187"/>
        <v>197</v>
      </c>
    </row>
    <row r="5973" spans="1:4" x14ac:dyDescent="0.35">
      <c r="A5973" s="2">
        <v>30601</v>
      </c>
      <c r="B5973" s="3">
        <v>170.33999600000001</v>
      </c>
      <c r="C5973" s="1">
        <f t="shared" si="186"/>
        <v>1983</v>
      </c>
      <c r="D5973" s="1">
        <f t="shared" si="187"/>
        <v>198</v>
      </c>
    </row>
    <row r="5974" spans="1:4" x14ac:dyDescent="0.35">
      <c r="A5974" s="2">
        <v>30602</v>
      </c>
      <c r="B5974" s="3">
        <v>169.63000500000001</v>
      </c>
      <c r="C5974" s="1">
        <f t="shared" si="186"/>
        <v>1983</v>
      </c>
      <c r="D5974" s="1">
        <f t="shared" si="187"/>
        <v>199</v>
      </c>
    </row>
    <row r="5975" spans="1:4" x14ac:dyDescent="0.35">
      <c r="A5975" s="2">
        <v>30603</v>
      </c>
      <c r="B5975" s="3">
        <v>169.88000500000001</v>
      </c>
      <c r="C5975" s="1">
        <f t="shared" si="186"/>
        <v>1983</v>
      </c>
      <c r="D5975" s="1">
        <f t="shared" si="187"/>
        <v>200</v>
      </c>
    </row>
    <row r="5976" spans="1:4" x14ac:dyDescent="0.35">
      <c r="A5976" s="2">
        <v>30606</v>
      </c>
      <c r="B5976" s="3">
        <v>169.85000600000001</v>
      </c>
      <c r="C5976" s="1">
        <f t="shared" si="186"/>
        <v>1983</v>
      </c>
      <c r="D5976" s="1">
        <f t="shared" si="187"/>
        <v>201</v>
      </c>
    </row>
    <row r="5977" spans="1:4" x14ac:dyDescent="0.35">
      <c r="A5977" s="2">
        <v>30607</v>
      </c>
      <c r="B5977" s="3">
        <v>170.41000399999999</v>
      </c>
      <c r="C5977" s="1">
        <f t="shared" si="186"/>
        <v>1983</v>
      </c>
      <c r="D5977" s="1">
        <f t="shared" si="187"/>
        <v>202</v>
      </c>
    </row>
    <row r="5978" spans="1:4" x14ac:dyDescent="0.35">
      <c r="A5978" s="2">
        <v>30608</v>
      </c>
      <c r="B5978" s="3">
        <v>167.80999800000001</v>
      </c>
      <c r="C5978" s="1">
        <f t="shared" si="186"/>
        <v>1983</v>
      </c>
      <c r="D5978" s="1">
        <f t="shared" si="187"/>
        <v>203</v>
      </c>
    </row>
    <row r="5979" spans="1:4" x14ac:dyDescent="0.35">
      <c r="A5979" s="2">
        <v>30609</v>
      </c>
      <c r="B5979" s="3">
        <v>166.770004</v>
      </c>
      <c r="C5979" s="1">
        <f t="shared" si="186"/>
        <v>1983</v>
      </c>
      <c r="D5979" s="1">
        <f t="shared" si="187"/>
        <v>204</v>
      </c>
    </row>
    <row r="5980" spans="1:4" x14ac:dyDescent="0.35">
      <c r="A5980" s="2">
        <v>30610</v>
      </c>
      <c r="B5980" s="3">
        <v>166.970001</v>
      </c>
      <c r="C5980" s="1">
        <f t="shared" si="186"/>
        <v>1983</v>
      </c>
      <c r="D5980" s="1">
        <f t="shared" si="187"/>
        <v>205</v>
      </c>
    </row>
    <row r="5981" spans="1:4" x14ac:dyDescent="0.35">
      <c r="A5981" s="2">
        <v>30613</v>
      </c>
      <c r="B5981" s="3">
        <v>165.85000600000001</v>
      </c>
      <c r="C5981" s="1">
        <f t="shared" si="186"/>
        <v>1983</v>
      </c>
      <c r="D5981" s="1">
        <f t="shared" si="187"/>
        <v>206</v>
      </c>
    </row>
    <row r="5982" spans="1:4" x14ac:dyDescent="0.35">
      <c r="A5982" s="2">
        <v>30614</v>
      </c>
      <c r="B5982" s="3">
        <v>166</v>
      </c>
      <c r="C5982" s="1">
        <f t="shared" si="186"/>
        <v>1983</v>
      </c>
      <c r="D5982" s="1">
        <f t="shared" si="187"/>
        <v>207</v>
      </c>
    </row>
    <row r="5983" spans="1:4" x14ac:dyDescent="0.35">
      <c r="A5983" s="2">
        <v>30615</v>
      </c>
      <c r="B5983" s="3">
        <v>166.490005</v>
      </c>
      <c r="C5983" s="1">
        <f t="shared" si="186"/>
        <v>1983</v>
      </c>
      <c r="D5983" s="1">
        <f t="shared" si="187"/>
        <v>208</v>
      </c>
    </row>
    <row r="5984" spans="1:4" x14ac:dyDescent="0.35">
      <c r="A5984" s="2">
        <v>30616</v>
      </c>
      <c r="B5984" s="3">
        <v>165.30999800000001</v>
      </c>
      <c r="C5984" s="1">
        <f t="shared" si="186"/>
        <v>1983</v>
      </c>
      <c r="D5984" s="1">
        <f t="shared" si="187"/>
        <v>209</v>
      </c>
    </row>
    <row r="5985" spans="1:4" x14ac:dyDescent="0.35">
      <c r="A5985" s="2">
        <v>30617</v>
      </c>
      <c r="B5985" s="3">
        <v>164.88999899999999</v>
      </c>
      <c r="C5985" s="1">
        <f t="shared" si="186"/>
        <v>1983</v>
      </c>
      <c r="D5985" s="1">
        <f t="shared" si="187"/>
        <v>210</v>
      </c>
    </row>
    <row r="5986" spans="1:4" x14ac:dyDescent="0.35">
      <c r="A5986" s="2">
        <v>30620</v>
      </c>
      <c r="B5986" s="3">
        <v>163.36999499999999</v>
      </c>
      <c r="C5986" s="1">
        <f t="shared" si="186"/>
        <v>1983</v>
      </c>
      <c r="D5986" s="1">
        <f t="shared" si="187"/>
        <v>211</v>
      </c>
    </row>
    <row r="5987" spans="1:4" x14ac:dyDescent="0.35">
      <c r="A5987" s="2">
        <v>30621</v>
      </c>
      <c r="B5987" s="3">
        <v>163.550003</v>
      </c>
      <c r="C5987" s="1">
        <f t="shared" si="186"/>
        <v>1983</v>
      </c>
      <c r="D5987" s="1">
        <f t="shared" si="187"/>
        <v>212</v>
      </c>
    </row>
    <row r="5988" spans="1:4" x14ac:dyDescent="0.35">
      <c r="A5988" s="2">
        <v>30622</v>
      </c>
      <c r="B5988" s="3">
        <v>165.21000699999999</v>
      </c>
      <c r="C5988" s="1">
        <f t="shared" si="186"/>
        <v>1983</v>
      </c>
      <c r="D5988" s="1">
        <f t="shared" si="187"/>
        <v>213</v>
      </c>
    </row>
    <row r="5989" spans="1:4" x14ac:dyDescent="0.35">
      <c r="A5989" s="2">
        <v>30623</v>
      </c>
      <c r="B5989" s="3">
        <v>164.83999600000001</v>
      </c>
      <c r="C5989" s="1">
        <f t="shared" si="186"/>
        <v>1983</v>
      </c>
      <c r="D5989" s="1">
        <f t="shared" si="187"/>
        <v>214</v>
      </c>
    </row>
    <row r="5990" spans="1:4" x14ac:dyDescent="0.35">
      <c r="A5990" s="2">
        <v>30624</v>
      </c>
      <c r="B5990" s="3">
        <v>162.679993</v>
      </c>
      <c r="C5990" s="1">
        <f t="shared" si="186"/>
        <v>1983</v>
      </c>
      <c r="D5990" s="1">
        <f t="shared" si="187"/>
        <v>215</v>
      </c>
    </row>
    <row r="5991" spans="1:4" x14ac:dyDescent="0.35">
      <c r="A5991" s="2">
        <v>30627</v>
      </c>
      <c r="B5991" s="3">
        <v>162.41999799999999</v>
      </c>
      <c r="C5991" s="1">
        <f t="shared" si="186"/>
        <v>1983</v>
      </c>
      <c r="D5991" s="1">
        <f t="shared" si="187"/>
        <v>216</v>
      </c>
    </row>
    <row r="5992" spans="1:4" x14ac:dyDescent="0.35">
      <c r="A5992" s="2">
        <v>30628</v>
      </c>
      <c r="B5992" s="3">
        <v>161.91000399999999</v>
      </c>
      <c r="C5992" s="1">
        <f t="shared" si="186"/>
        <v>1983</v>
      </c>
      <c r="D5992" s="1">
        <f t="shared" si="187"/>
        <v>217</v>
      </c>
    </row>
    <row r="5993" spans="1:4" x14ac:dyDescent="0.35">
      <c r="A5993" s="2">
        <v>30629</v>
      </c>
      <c r="B5993" s="3">
        <v>161.740005</v>
      </c>
      <c r="C5993" s="1">
        <f t="shared" si="186"/>
        <v>1983</v>
      </c>
      <c r="D5993" s="1">
        <f t="shared" si="187"/>
        <v>218</v>
      </c>
    </row>
    <row r="5994" spans="1:4" x14ac:dyDescent="0.35">
      <c r="A5994" s="2">
        <v>30630</v>
      </c>
      <c r="B5994" s="3">
        <v>163.990005</v>
      </c>
      <c r="C5994" s="1">
        <f t="shared" si="186"/>
        <v>1983</v>
      </c>
      <c r="D5994" s="1">
        <f t="shared" si="187"/>
        <v>219</v>
      </c>
    </row>
    <row r="5995" spans="1:4" x14ac:dyDescent="0.35">
      <c r="A5995" s="2">
        <v>30631</v>
      </c>
      <c r="B5995" s="3">
        <v>164.41000399999999</v>
      </c>
      <c r="C5995" s="1">
        <f t="shared" si="186"/>
        <v>1983</v>
      </c>
      <c r="D5995" s="1">
        <f t="shared" si="187"/>
        <v>220</v>
      </c>
    </row>
    <row r="5996" spans="1:4" x14ac:dyDescent="0.35">
      <c r="A5996" s="2">
        <v>30634</v>
      </c>
      <c r="B5996" s="3">
        <v>166.28999300000001</v>
      </c>
      <c r="C5996" s="1">
        <f t="shared" si="186"/>
        <v>1983</v>
      </c>
      <c r="D5996" s="1">
        <f t="shared" si="187"/>
        <v>221</v>
      </c>
    </row>
    <row r="5997" spans="1:4" x14ac:dyDescent="0.35">
      <c r="A5997" s="2">
        <v>30635</v>
      </c>
      <c r="B5997" s="3">
        <v>166.58000200000001</v>
      </c>
      <c r="C5997" s="1">
        <f t="shared" si="186"/>
        <v>1983</v>
      </c>
      <c r="D5997" s="1">
        <f t="shared" si="187"/>
        <v>222</v>
      </c>
    </row>
    <row r="5998" spans="1:4" x14ac:dyDescent="0.35">
      <c r="A5998" s="2">
        <v>30636</v>
      </c>
      <c r="B5998" s="3">
        <v>165.36000100000001</v>
      </c>
      <c r="C5998" s="1">
        <f t="shared" si="186"/>
        <v>1983</v>
      </c>
      <c r="D5998" s="1">
        <f t="shared" si="187"/>
        <v>223</v>
      </c>
    </row>
    <row r="5999" spans="1:4" x14ac:dyDescent="0.35">
      <c r="A5999" s="2">
        <v>30637</v>
      </c>
      <c r="B5999" s="3">
        <v>166.08000200000001</v>
      </c>
      <c r="C5999" s="1">
        <f t="shared" si="186"/>
        <v>1983</v>
      </c>
      <c r="D5999" s="1">
        <f t="shared" si="187"/>
        <v>224</v>
      </c>
    </row>
    <row r="6000" spans="1:4" x14ac:dyDescent="0.35">
      <c r="A6000" s="2">
        <v>30638</v>
      </c>
      <c r="B6000" s="3">
        <v>166.08000200000001</v>
      </c>
      <c r="C6000" s="1">
        <f t="shared" si="186"/>
        <v>1983</v>
      </c>
      <c r="D6000" s="1">
        <f t="shared" si="187"/>
        <v>225</v>
      </c>
    </row>
    <row r="6001" spans="1:4" x14ac:dyDescent="0.35">
      <c r="A6001" s="2">
        <v>30641</v>
      </c>
      <c r="B6001" s="3">
        <v>165.03999300000001</v>
      </c>
      <c r="C6001" s="1">
        <f t="shared" si="186"/>
        <v>1983</v>
      </c>
      <c r="D6001" s="1">
        <f t="shared" si="187"/>
        <v>226</v>
      </c>
    </row>
    <row r="6002" spans="1:4" x14ac:dyDescent="0.35">
      <c r="A6002" s="2">
        <v>30642</v>
      </c>
      <c r="B6002" s="3">
        <v>166.050003</v>
      </c>
      <c r="C6002" s="1">
        <f t="shared" si="186"/>
        <v>1983</v>
      </c>
      <c r="D6002" s="1">
        <f t="shared" si="187"/>
        <v>227</v>
      </c>
    </row>
    <row r="6003" spans="1:4" x14ac:dyDescent="0.35">
      <c r="A6003" s="2">
        <v>30643</v>
      </c>
      <c r="B6003" s="3">
        <v>166.88000500000001</v>
      </c>
      <c r="C6003" s="1">
        <f t="shared" si="186"/>
        <v>1983</v>
      </c>
      <c r="D6003" s="1">
        <f t="shared" si="187"/>
        <v>228</v>
      </c>
    </row>
    <row r="6004" spans="1:4" x14ac:dyDescent="0.35">
      <c r="A6004" s="2">
        <v>30645</v>
      </c>
      <c r="B6004" s="3">
        <v>167.020004</v>
      </c>
      <c r="C6004" s="1">
        <f t="shared" si="186"/>
        <v>1983</v>
      </c>
      <c r="D6004" s="1">
        <f t="shared" si="187"/>
        <v>229</v>
      </c>
    </row>
    <row r="6005" spans="1:4" x14ac:dyDescent="0.35">
      <c r="A6005" s="2">
        <v>30648</v>
      </c>
      <c r="B6005" s="3">
        <v>167.199997</v>
      </c>
      <c r="C6005" s="1">
        <f t="shared" si="186"/>
        <v>1983</v>
      </c>
      <c r="D6005" s="1">
        <f t="shared" si="187"/>
        <v>230</v>
      </c>
    </row>
    <row r="6006" spans="1:4" x14ac:dyDescent="0.35">
      <c r="A6006" s="2">
        <v>30649</v>
      </c>
      <c r="B6006" s="3">
        <v>166.53999300000001</v>
      </c>
      <c r="C6006" s="1">
        <f t="shared" si="186"/>
        <v>1983</v>
      </c>
      <c r="D6006" s="1">
        <f t="shared" si="187"/>
        <v>231</v>
      </c>
    </row>
    <row r="6007" spans="1:4" x14ac:dyDescent="0.35">
      <c r="A6007" s="2">
        <v>30650</v>
      </c>
      <c r="B6007" s="3">
        <v>167.91000399999999</v>
      </c>
      <c r="C6007" s="1">
        <f t="shared" si="186"/>
        <v>1983</v>
      </c>
      <c r="D6007" s="1">
        <f t="shared" si="187"/>
        <v>232</v>
      </c>
    </row>
    <row r="6008" spans="1:4" x14ac:dyDescent="0.35">
      <c r="A6008" s="2">
        <v>30651</v>
      </c>
      <c r="B6008" s="3">
        <v>166.36999499999999</v>
      </c>
      <c r="C6008" s="1">
        <f t="shared" si="186"/>
        <v>1983</v>
      </c>
      <c r="D6008" s="1">
        <f t="shared" si="187"/>
        <v>233</v>
      </c>
    </row>
    <row r="6009" spans="1:4" x14ac:dyDescent="0.35">
      <c r="A6009" s="2">
        <v>30652</v>
      </c>
      <c r="B6009" s="3">
        <v>166.490005</v>
      </c>
      <c r="C6009" s="1">
        <f t="shared" si="186"/>
        <v>1983</v>
      </c>
      <c r="D6009" s="1">
        <f t="shared" si="187"/>
        <v>234</v>
      </c>
    </row>
    <row r="6010" spans="1:4" x14ac:dyDescent="0.35">
      <c r="A6010" s="2">
        <v>30655</v>
      </c>
      <c r="B6010" s="3">
        <v>165.44000199999999</v>
      </c>
      <c r="C6010" s="1">
        <f t="shared" si="186"/>
        <v>1983</v>
      </c>
      <c r="D6010" s="1">
        <f t="shared" si="187"/>
        <v>235</v>
      </c>
    </row>
    <row r="6011" spans="1:4" x14ac:dyDescent="0.35">
      <c r="A6011" s="2">
        <v>30656</v>
      </c>
      <c r="B6011" s="3">
        <v>165.770004</v>
      </c>
      <c r="C6011" s="1">
        <f t="shared" si="186"/>
        <v>1983</v>
      </c>
      <c r="D6011" s="1">
        <f t="shared" si="187"/>
        <v>236</v>
      </c>
    </row>
    <row r="6012" spans="1:4" x14ac:dyDescent="0.35">
      <c r="A6012" s="2">
        <v>30657</v>
      </c>
      <c r="B6012" s="3">
        <v>165.470001</v>
      </c>
      <c r="C6012" s="1">
        <f t="shared" si="186"/>
        <v>1983</v>
      </c>
      <c r="D6012" s="1">
        <f t="shared" si="187"/>
        <v>237</v>
      </c>
    </row>
    <row r="6013" spans="1:4" x14ac:dyDescent="0.35">
      <c r="A6013" s="2">
        <v>30658</v>
      </c>
      <c r="B6013" s="3">
        <v>165.91000399999999</v>
      </c>
      <c r="C6013" s="1">
        <f t="shared" si="186"/>
        <v>1983</v>
      </c>
      <c r="D6013" s="1">
        <f t="shared" si="187"/>
        <v>238</v>
      </c>
    </row>
    <row r="6014" spans="1:4" x14ac:dyDescent="0.35">
      <c r="A6014" s="2">
        <v>30659</v>
      </c>
      <c r="B6014" s="3">
        <v>165.199997</v>
      </c>
      <c r="C6014" s="1">
        <f t="shared" si="186"/>
        <v>1983</v>
      </c>
      <c r="D6014" s="1">
        <f t="shared" si="187"/>
        <v>239</v>
      </c>
    </row>
    <row r="6015" spans="1:4" x14ac:dyDescent="0.35">
      <c r="A6015" s="2">
        <v>30662</v>
      </c>
      <c r="B6015" s="3">
        <v>165.13000500000001</v>
      </c>
      <c r="C6015" s="1">
        <f t="shared" si="186"/>
        <v>1983</v>
      </c>
      <c r="D6015" s="1">
        <f t="shared" si="187"/>
        <v>240</v>
      </c>
    </row>
    <row r="6016" spans="1:4" x14ac:dyDescent="0.35">
      <c r="A6016" s="2">
        <v>30663</v>
      </c>
      <c r="B6016" s="3">
        <v>165.61999499999999</v>
      </c>
      <c r="C6016" s="1">
        <f t="shared" si="186"/>
        <v>1983</v>
      </c>
      <c r="D6016" s="1">
        <f t="shared" si="187"/>
        <v>241</v>
      </c>
    </row>
    <row r="6017" spans="1:4" x14ac:dyDescent="0.35">
      <c r="A6017" s="2">
        <v>30664</v>
      </c>
      <c r="B6017" s="3">
        <v>164.929993</v>
      </c>
      <c r="C6017" s="1">
        <f t="shared" si="186"/>
        <v>1983</v>
      </c>
      <c r="D6017" s="1">
        <f t="shared" si="187"/>
        <v>242</v>
      </c>
    </row>
    <row r="6018" spans="1:4" x14ac:dyDescent="0.35">
      <c r="A6018" s="2">
        <v>30665</v>
      </c>
      <c r="B6018" s="3">
        <v>163.33000200000001</v>
      </c>
      <c r="C6018" s="1">
        <f t="shared" si="186"/>
        <v>1983</v>
      </c>
      <c r="D6018" s="1">
        <f t="shared" si="187"/>
        <v>243</v>
      </c>
    </row>
    <row r="6019" spans="1:4" x14ac:dyDescent="0.35">
      <c r="A6019" s="2">
        <v>30666</v>
      </c>
      <c r="B6019" s="3">
        <v>161.69000199999999</v>
      </c>
      <c r="C6019" s="1">
        <f t="shared" ref="C6019:C6082" si="188">YEAR(A6019)</f>
        <v>1983</v>
      </c>
      <c r="D6019" s="1">
        <f t="shared" ref="D6019:D6082" si="189">IF(C6019&lt;&gt;C6018, 1, D6018+1)</f>
        <v>244</v>
      </c>
    </row>
    <row r="6020" spans="1:4" x14ac:dyDescent="0.35">
      <c r="A6020" s="2">
        <v>30669</v>
      </c>
      <c r="B6020" s="3">
        <v>162.33999600000001</v>
      </c>
      <c r="C6020" s="1">
        <f t="shared" si="188"/>
        <v>1983</v>
      </c>
      <c r="D6020" s="1">
        <f t="shared" si="189"/>
        <v>245</v>
      </c>
    </row>
    <row r="6021" spans="1:4" x14ac:dyDescent="0.35">
      <c r="A6021" s="2">
        <v>30670</v>
      </c>
      <c r="B6021" s="3">
        <v>162.33000200000001</v>
      </c>
      <c r="C6021" s="1">
        <f t="shared" si="188"/>
        <v>1983</v>
      </c>
      <c r="D6021" s="1">
        <f t="shared" si="189"/>
        <v>246</v>
      </c>
    </row>
    <row r="6022" spans="1:4" x14ac:dyDescent="0.35">
      <c r="A6022" s="2">
        <v>30671</v>
      </c>
      <c r="B6022" s="3">
        <v>162</v>
      </c>
      <c r="C6022" s="1">
        <f t="shared" si="188"/>
        <v>1983</v>
      </c>
      <c r="D6022" s="1">
        <f t="shared" si="189"/>
        <v>247</v>
      </c>
    </row>
    <row r="6023" spans="1:4" x14ac:dyDescent="0.35">
      <c r="A6023" s="2">
        <v>30672</v>
      </c>
      <c r="B6023" s="3">
        <v>163.55999800000001</v>
      </c>
      <c r="C6023" s="1">
        <f t="shared" si="188"/>
        <v>1983</v>
      </c>
      <c r="D6023" s="1">
        <f t="shared" si="189"/>
        <v>248</v>
      </c>
    </row>
    <row r="6024" spans="1:4" x14ac:dyDescent="0.35">
      <c r="A6024" s="2">
        <v>30673</v>
      </c>
      <c r="B6024" s="3">
        <v>163.270004</v>
      </c>
      <c r="C6024" s="1">
        <f t="shared" si="188"/>
        <v>1983</v>
      </c>
      <c r="D6024" s="1">
        <f t="shared" si="189"/>
        <v>249</v>
      </c>
    </row>
    <row r="6025" spans="1:4" x14ac:dyDescent="0.35">
      <c r="A6025" s="2">
        <v>30677</v>
      </c>
      <c r="B6025" s="3">
        <v>163.220001</v>
      </c>
      <c r="C6025" s="1">
        <f t="shared" si="188"/>
        <v>1983</v>
      </c>
      <c r="D6025" s="1">
        <f t="shared" si="189"/>
        <v>250</v>
      </c>
    </row>
    <row r="6026" spans="1:4" x14ac:dyDescent="0.35">
      <c r="A6026" s="2">
        <v>30678</v>
      </c>
      <c r="B6026" s="3">
        <v>164.69000199999999</v>
      </c>
      <c r="C6026" s="1">
        <f t="shared" si="188"/>
        <v>1983</v>
      </c>
      <c r="D6026" s="1">
        <f t="shared" si="189"/>
        <v>251</v>
      </c>
    </row>
    <row r="6027" spans="1:4" x14ac:dyDescent="0.35">
      <c r="A6027" s="2">
        <v>30679</v>
      </c>
      <c r="B6027" s="3">
        <v>165.33000200000001</v>
      </c>
      <c r="C6027" s="1">
        <f t="shared" si="188"/>
        <v>1983</v>
      </c>
      <c r="D6027" s="1">
        <f t="shared" si="189"/>
        <v>252</v>
      </c>
    </row>
    <row r="6028" spans="1:4" x14ac:dyDescent="0.35">
      <c r="A6028" s="2">
        <v>30680</v>
      </c>
      <c r="B6028" s="3">
        <v>164.86000100000001</v>
      </c>
      <c r="C6028" s="1">
        <f t="shared" si="188"/>
        <v>1983</v>
      </c>
      <c r="D6028" s="1">
        <f t="shared" si="189"/>
        <v>253</v>
      </c>
    </row>
    <row r="6029" spans="1:4" x14ac:dyDescent="0.35">
      <c r="A6029" s="2">
        <v>30684</v>
      </c>
      <c r="B6029" s="3">
        <v>164.929993</v>
      </c>
      <c r="C6029" s="1">
        <f t="shared" si="188"/>
        <v>1984</v>
      </c>
      <c r="D6029" s="1">
        <f t="shared" si="189"/>
        <v>1</v>
      </c>
    </row>
    <row r="6030" spans="1:4" x14ac:dyDescent="0.35">
      <c r="A6030" s="2">
        <v>30685</v>
      </c>
      <c r="B6030" s="3">
        <v>164.08999600000001</v>
      </c>
      <c r="C6030" s="1">
        <f t="shared" si="188"/>
        <v>1984</v>
      </c>
      <c r="D6030" s="1">
        <f t="shared" si="189"/>
        <v>2</v>
      </c>
    </row>
    <row r="6031" spans="1:4" x14ac:dyDescent="0.35">
      <c r="A6031" s="2">
        <v>30686</v>
      </c>
      <c r="B6031" s="3">
        <v>166.779999</v>
      </c>
      <c r="C6031" s="1">
        <f t="shared" si="188"/>
        <v>1984</v>
      </c>
      <c r="D6031" s="1">
        <f t="shared" si="189"/>
        <v>3</v>
      </c>
    </row>
    <row r="6032" spans="1:4" x14ac:dyDescent="0.35">
      <c r="A6032" s="2">
        <v>30687</v>
      </c>
      <c r="B6032" s="3">
        <v>168.80999800000001</v>
      </c>
      <c r="C6032" s="1">
        <f t="shared" si="188"/>
        <v>1984</v>
      </c>
      <c r="D6032" s="1">
        <f t="shared" si="189"/>
        <v>4</v>
      </c>
    </row>
    <row r="6033" spans="1:4" x14ac:dyDescent="0.35">
      <c r="A6033" s="2">
        <v>30690</v>
      </c>
      <c r="B6033" s="3">
        <v>169.179993</v>
      </c>
      <c r="C6033" s="1">
        <f t="shared" si="188"/>
        <v>1984</v>
      </c>
      <c r="D6033" s="1">
        <f t="shared" si="189"/>
        <v>5</v>
      </c>
    </row>
    <row r="6034" spans="1:4" x14ac:dyDescent="0.35">
      <c r="A6034" s="2">
        <v>30691</v>
      </c>
      <c r="B6034" s="3">
        <v>168.89999399999999</v>
      </c>
      <c r="C6034" s="1">
        <f t="shared" si="188"/>
        <v>1984</v>
      </c>
      <c r="D6034" s="1">
        <f t="shared" si="189"/>
        <v>6</v>
      </c>
    </row>
    <row r="6035" spans="1:4" x14ac:dyDescent="0.35">
      <c r="A6035" s="2">
        <v>30692</v>
      </c>
      <c r="B6035" s="3">
        <v>167.949997</v>
      </c>
      <c r="C6035" s="1">
        <f t="shared" si="188"/>
        <v>1984</v>
      </c>
      <c r="D6035" s="1">
        <f t="shared" si="189"/>
        <v>7</v>
      </c>
    </row>
    <row r="6036" spans="1:4" x14ac:dyDescent="0.35">
      <c r="A6036" s="2">
        <v>30693</v>
      </c>
      <c r="B6036" s="3">
        <v>167.78999300000001</v>
      </c>
      <c r="C6036" s="1">
        <f t="shared" si="188"/>
        <v>1984</v>
      </c>
      <c r="D6036" s="1">
        <f t="shared" si="189"/>
        <v>8</v>
      </c>
    </row>
    <row r="6037" spans="1:4" x14ac:dyDescent="0.35">
      <c r="A6037" s="2">
        <v>30694</v>
      </c>
      <c r="B6037" s="3">
        <v>167.75</v>
      </c>
      <c r="C6037" s="1">
        <f t="shared" si="188"/>
        <v>1984</v>
      </c>
      <c r="D6037" s="1">
        <f t="shared" si="189"/>
        <v>9</v>
      </c>
    </row>
    <row r="6038" spans="1:4" x14ac:dyDescent="0.35">
      <c r="A6038" s="2">
        <v>30697</v>
      </c>
      <c r="B6038" s="3">
        <v>167.020004</v>
      </c>
      <c r="C6038" s="1">
        <f t="shared" si="188"/>
        <v>1984</v>
      </c>
      <c r="D6038" s="1">
        <f t="shared" si="189"/>
        <v>10</v>
      </c>
    </row>
    <row r="6039" spans="1:4" x14ac:dyDescent="0.35">
      <c r="A6039" s="2">
        <v>30698</v>
      </c>
      <c r="B6039" s="3">
        <v>167.179993</v>
      </c>
      <c r="C6039" s="1">
        <f t="shared" si="188"/>
        <v>1984</v>
      </c>
      <c r="D6039" s="1">
        <f t="shared" si="189"/>
        <v>11</v>
      </c>
    </row>
    <row r="6040" spans="1:4" x14ac:dyDescent="0.35">
      <c r="A6040" s="2">
        <v>30699</v>
      </c>
      <c r="B6040" s="3">
        <v>167.83000200000001</v>
      </c>
      <c r="C6040" s="1">
        <f t="shared" si="188"/>
        <v>1984</v>
      </c>
      <c r="D6040" s="1">
        <f t="shared" si="189"/>
        <v>12</v>
      </c>
    </row>
    <row r="6041" spans="1:4" x14ac:dyDescent="0.35">
      <c r="A6041" s="2">
        <v>30700</v>
      </c>
      <c r="B6041" s="3">
        <v>167.550003</v>
      </c>
      <c r="C6041" s="1">
        <f t="shared" si="188"/>
        <v>1984</v>
      </c>
      <c r="D6041" s="1">
        <f t="shared" si="189"/>
        <v>13</v>
      </c>
    </row>
    <row r="6042" spans="1:4" x14ac:dyDescent="0.35">
      <c r="A6042" s="2">
        <v>30701</v>
      </c>
      <c r="B6042" s="3">
        <v>167.03999300000001</v>
      </c>
      <c r="C6042" s="1">
        <f t="shared" si="188"/>
        <v>1984</v>
      </c>
      <c r="D6042" s="1">
        <f t="shared" si="189"/>
        <v>14</v>
      </c>
    </row>
    <row r="6043" spans="1:4" x14ac:dyDescent="0.35">
      <c r="A6043" s="2">
        <v>30704</v>
      </c>
      <c r="B6043" s="3">
        <v>166.21000699999999</v>
      </c>
      <c r="C6043" s="1">
        <f t="shared" si="188"/>
        <v>1984</v>
      </c>
      <c r="D6043" s="1">
        <f t="shared" si="189"/>
        <v>15</v>
      </c>
    </row>
    <row r="6044" spans="1:4" x14ac:dyDescent="0.35">
      <c r="A6044" s="2">
        <v>30705</v>
      </c>
      <c r="B6044" s="3">
        <v>164.86999499999999</v>
      </c>
      <c r="C6044" s="1">
        <f t="shared" si="188"/>
        <v>1984</v>
      </c>
      <c r="D6044" s="1">
        <f t="shared" si="189"/>
        <v>16</v>
      </c>
    </row>
    <row r="6045" spans="1:4" x14ac:dyDescent="0.35">
      <c r="A6045" s="2">
        <v>30706</v>
      </c>
      <c r="B6045" s="3">
        <v>165.94000199999999</v>
      </c>
      <c r="C6045" s="1">
        <f t="shared" si="188"/>
        <v>1984</v>
      </c>
      <c r="D6045" s="1">
        <f t="shared" si="189"/>
        <v>17</v>
      </c>
    </row>
    <row r="6046" spans="1:4" x14ac:dyDescent="0.35">
      <c r="A6046" s="2">
        <v>30707</v>
      </c>
      <c r="B6046" s="3">
        <v>164.83999600000001</v>
      </c>
      <c r="C6046" s="1">
        <f t="shared" si="188"/>
        <v>1984</v>
      </c>
      <c r="D6046" s="1">
        <f t="shared" si="189"/>
        <v>18</v>
      </c>
    </row>
    <row r="6047" spans="1:4" x14ac:dyDescent="0.35">
      <c r="A6047" s="2">
        <v>30708</v>
      </c>
      <c r="B6047" s="3">
        <v>164.240005</v>
      </c>
      <c r="C6047" s="1">
        <f t="shared" si="188"/>
        <v>1984</v>
      </c>
      <c r="D6047" s="1">
        <f t="shared" si="189"/>
        <v>19</v>
      </c>
    </row>
    <row r="6048" spans="1:4" x14ac:dyDescent="0.35">
      <c r="A6048" s="2">
        <v>30711</v>
      </c>
      <c r="B6048" s="3">
        <v>164.39999399999999</v>
      </c>
      <c r="C6048" s="1">
        <f t="shared" si="188"/>
        <v>1984</v>
      </c>
      <c r="D6048" s="1">
        <f t="shared" si="189"/>
        <v>20</v>
      </c>
    </row>
    <row r="6049" spans="1:4" x14ac:dyDescent="0.35">
      <c r="A6049" s="2">
        <v>30712</v>
      </c>
      <c r="B6049" s="3">
        <v>162.86999499999999</v>
      </c>
      <c r="C6049" s="1">
        <f t="shared" si="188"/>
        <v>1984</v>
      </c>
      <c r="D6049" s="1">
        <f t="shared" si="189"/>
        <v>21</v>
      </c>
    </row>
    <row r="6050" spans="1:4" x14ac:dyDescent="0.35">
      <c r="A6050" s="2">
        <v>30713</v>
      </c>
      <c r="B6050" s="3">
        <v>163.41000399999999</v>
      </c>
      <c r="C6050" s="1">
        <f t="shared" si="188"/>
        <v>1984</v>
      </c>
      <c r="D6050" s="1">
        <f t="shared" si="189"/>
        <v>22</v>
      </c>
    </row>
    <row r="6051" spans="1:4" x14ac:dyDescent="0.35">
      <c r="A6051" s="2">
        <v>30714</v>
      </c>
      <c r="B6051" s="3">
        <v>162.740005</v>
      </c>
      <c r="C6051" s="1">
        <f t="shared" si="188"/>
        <v>1984</v>
      </c>
      <c r="D6051" s="1">
        <f t="shared" si="189"/>
        <v>23</v>
      </c>
    </row>
    <row r="6052" spans="1:4" x14ac:dyDescent="0.35">
      <c r="A6052" s="2">
        <v>30715</v>
      </c>
      <c r="B6052" s="3">
        <v>163.44000199999999</v>
      </c>
      <c r="C6052" s="1">
        <f t="shared" si="188"/>
        <v>1984</v>
      </c>
      <c r="D6052" s="1">
        <f t="shared" si="189"/>
        <v>24</v>
      </c>
    </row>
    <row r="6053" spans="1:4" x14ac:dyDescent="0.35">
      <c r="A6053" s="2">
        <v>30718</v>
      </c>
      <c r="B6053" s="3">
        <v>160.91000399999999</v>
      </c>
      <c r="C6053" s="1">
        <f t="shared" si="188"/>
        <v>1984</v>
      </c>
      <c r="D6053" s="1">
        <f t="shared" si="189"/>
        <v>25</v>
      </c>
    </row>
    <row r="6054" spans="1:4" x14ac:dyDescent="0.35">
      <c r="A6054" s="2">
        <v>30719</v>
      </c>
      <c r="B6054" s="3">
        <v>157.91000399999999</v>
      </c>
      <c r="C6054" s="1">
        <f t="shared" si="188"/>
        <v>1984</v>
      </c>
      <c r="D6054" s="1">
        <f t="shared" si="189"/>
        <v>26</v>
      </c>
    </row>
    <row r="6055" spans="1:4" x14ac:dyDescent="0.35">
      <c r="A6055" s="2">
        <v>30720</v>
      </c>
      <c r="B6055" s="3">
        <v>158.740005</v>
      </c>
      <c r="C6055" s="1">
        <f t="shared" si="188"/>
        <v>1984</v>
      </c>
      <c r="D6055" s="1">
        <f t="shared" si="189"/>
        <v>27</v>
      </c>
    </row>
    <row r="6056" spans="1:4" x14ac:dyDescent="0.35">
      <c r="A6056" s="2">
        <v>30721</v>
      </c>
      <c r="B6056" s="3">
        <v>155.85000600000001</v>
      </c>
      <c r="C6056" s="1">
        <f t="shared" si="188"/>
        <v>1984</v>
      </c>
      <c r="D6056" s="1">
        <f t="shared" si="189"/>
        <v>28</v>
      </c>
    </row>
    <row r="6057" spans="1:4" x14ac:dyDescent="0.35">
      <c r="A6057" s="2">
        <v>30722</v>
      </c>
      <c r="B6057" s="3">
        <v>155.41999799999999</v>
      </c>
      <c r="C6057" s="1">
        <f t="shared" si="188"/>
        <v>1984</v>
      </c>
      <c r="D6057" s="1">
        <f t="shared" si="189"/>
        <v>29</v>
      </c>
    </row>
    <row r="6058" spans="1:4" x14ac:dyDescent="0.35">
      <c r="A6058" s="2">
        <v>30725</v>
      </c>
      <c r="B6058" s="3">
        <v>156.300003</v>
      </c>
      <c r="C6058" s="1">
        <f t="shared" si="188"/>
        <v>1984</v>
      </c>
      <c r="D6058" s="1">
        <f t="shared" si="189"/>
        <v>30</v>
      </c>
    </row>
    <row r="6059" spans="1:4" x14ac:dyDescent="0.35">
      <c r="A6059" s="2">
        <v>30726</v>
      </c>
      <c r="B6059" s="3">
        <v>154.949997</v>
      </c>
      <c r="C6059" s="1">
        <f t="shared" si="188"/>
        <v>1984</v>
      </c>
      <c r="D6059" s="1">
        <f t="shared" si="189"/>
        <v>31</v>
      </c>
    </row>
    <row r="6060" spans="1:4" x14ac:dyDescent="0.35">
      <c r="A6060" s="2">
        <v>30727</v>
      </c>
      <c r="B6060" s="3">
        <v>156.61000100000001</v>
      </c>
      <c r="C6060" s="1">
        <f t="shared" si="188"/>
        <v>1984</v>
      </c>
      <c r="D6060" s="1">
        <f t="shared" si="189"/>
        <v>32</v>
      </c>
    </row>
    <row r="6061" spans="1:4" x14ac:dyDescent="0.35">
      <c r="A6061" s="2">
        <v>30728</v>
      </c>
      <c r="B6061" s="3">
        <v>155.94000199999999</v>
      </c>
      <c r="C6061" s="1">
        <f t="shared" si="188"/>
        <v>1984</v>
      </c>
      <c r="D6061" s="1">
        <f t="shared" si="189"/>
        <v>33</v>
      </c>
    </row>
    <row r="6062" spans="1:4" x14ac:dyDescent="0.35">
      <c r="A6062" s="2">
        <v>30729</v>
      </c>
      <c r="B6062" s="3">
        <v>156.13000500000001</v>
      </c>
      <c r="C6062" s="1">
        <f t="shared" si="188"/>
        <v>1984</v>
      </c>
      <c r="D6062" s="1">
        <f t="shared" si="189"/>
        <v>34</v>
      </c>
    </row>
    <row r="6063" spans="1:4" x14ac:dyDescent="0.35">
      <c r="A6063" s="2">
        <v>30733</v>
      </c>
      <c r="B6063" s="3">
        <v>155.71000699999999</v>
      </c>
      <c r="C6063" s="1">
        <f t="shared" si="188"/>
        <v>1984</v>
      </c>
      <c r="D6063" s="1">
        <f t="shared" si="189"/>
        <v>35</v>
      </c>
    </row>
    <row r="6064" spans="1:4" x14ac:dyDescent="0.35">
      <c r="A6064" s="2">
        <v>30734</v>
      </c>
      <c r="B6064" s="3">
        <v>154.520004</v>
      </c>
      <c r="C6064" s="1">
        <f t="shared" si="188"/>
        <v>1984</v>
      </c>
      <c r="D6064" s="1">
        <f t="shared" si="189"/>
        <v>36</v>
      </c>
    </row>
    <row r="6065" spans="1:4" x14ac:dyDescent="0.35">
      <c r="A6065" s="2">
        <v>30735</v>
      </c>
      <c r="B6065" s="3">
        <v>154.020004</v>
      </c>
      <c r="C6065" s="1">
        <f t="shared" si="188"/>
        <v>1984</v>
      </c>
      <c r="D6065" s="1">
        <f t="shared" si="189"/>
        <v>37</v>
      </c>
    </row>
    <row r="6066" spans="1:4" x14ac:dyDescent="0.35">
      <c r="A6066" s="2">
        <v>30736</v>
      </c>
      <c r="B6066" s="3">
        <v>154.30999800000001</v>
      </c>
      <c r="C6066" s="1">
        <f t="shared" si="188"/>
        <v>1984</v>
      </c>
      <c r="D6066" s="1">
        <f t="shared" si="189"/>
        <v>38</v>
      </c>
    </row>
    <row r="6067" spans="1:4" x14ac:dyDescent="0.35">
      <c r="A6067" s="2">
        <v>30739</v>
      </c>
      <c r="B6067" s="3">
        <v>157.509995</v>
      </c>
      <c r="C6067" s="1">
        <f t="shared" si="188"/>
        <v>1984</v>
      </c>
      <c r="D6067" s="1">
        <f t="shared" si="189"/>
        <v>39</v>
      </c>
    </row>
    <row r="6068" spans="1:4" x14ac:dyDescent="0.35">
      <c r="A6068" s="2">
        <v>30740</v>
      </c>
      <c r="B6068" s="3">
        <v>159.300003</v>
      </c>
      <c r="C6068" s="1">
        <f t="shared" si="188"/>
        <v>1984</v>
      </c>
      <c r="D6068" s="1">
        <f t="shared" si="189"/>
        <v>40</v>
      </c>
    </row>
    <row r="6069" spans="1:4" x14ac:dyDescent="0.35">
      <c r="A6069" s="2">
        <v>30741</v>
      </c>
      <c r="B6069" s="3">
        <v>156.820007</v>
      </c>
      <c r="C6069" s="1">
        <f t="shared" si="188"/>
        <v>1984</v>
      </c>
      <c r="D6069" s="1">
        <f t="shared" si="189"/>
        <v>41</v>
      </c>
    </row>
    <row r="6070" spans="1:4" x14ac:dyDescent="0.35">
      <c r="A6070" s="2">
        <v>30742</v>
      </c>
      <c r="B6070" s="3">
        <v>157.05999800000001</v>
      </c>
      <c r="C6070" s="1">
        <f t="shared" si="188"/>
        <v>1984</v>
      </c>
      <c r="D6070" s="1">
        <f t="shared" si="189"/>
        <v>42</v>
      </c>
    </row>
    <row r="6071" spans="1:4" x14ac:dyDescent="0.35">
      <c r="A6071" s="2">
        <v>30743</v>
      </c>
      <c r="B6071" s="3">
        <v>158.19000199999999</v>
      </c>
      <c r="C6071" s="1">
        <f t="shared" si="188"/>
        <v>1984</v>
      </c>
      <c r="D6071" s="1">
        <f t="shared" si="189"/>
        <v>43</v>
      </c>
    </row>
    <row r="6072" spans="1:4" x14ac:dyDescent="0.35">
      <c r="A6072" s="2">
        <v>30746</v>
      </c>
      <c r="B6072" s="3">
        <v>159.240005</v>
      </c>
      <c r="C6072" s="1">
        <f t="shared" si="188"/>
        <v>1984</v>
      </c>
      <c r="D6072" s="1">
        <f t="shared" si="189"/>
        <v>44</v>
      </c>
    </row>
    <row r="6073" spans="1:4" x14ac:dyDescent="0.35">
      <c r="A6073" s="2">
        <v>30747</v>
      </c>
      <c r="B6073" s="3">
        <v>157.88999899999999</v>
      </c>
      <c r="C6073" s="1">
        <f t="shared" si="188"/>
        <v>1984</v>
      </c>
      <c r="D6073" s="1">
        <f t="shared" si="189"/>
        <v>45</v>
      </c>
    </row>
    <row r="6074" spans="1:4" x14ac:dyDescent="0.35">
      <c r="A6074" s="2">
        <v>30748</v>
      </c>
      <c r="B6074" s="3">
        <v>156.25</v>
      </c>
      <c r="C6074" s="1">
        <f t="shared" si="188"/>
        <v>1984</v>
      </c>
      <c r="D6074" s="1">
        <f t="shared" si="189"/>
        <v>46</v>
      </c>
    </row>
    <row r="6075" spans="1:4" x14ac:dyDescent="0.35">
      <c r="A6075" s="2">
        <v>30749</v>
      </c>
      <c r="B6075" s="3">
        <v>154.570007</v>
      </c>
      <c r="C6075" s="1">
        <f t="shared" si="188"/>
        <v>1984</v>
      </c>
      <c r="D6075" s="1">
        <f t="shared" si="189"/>
        <v>47</v>
      </c>
    </row>
    <row r="6076" spans="1:4" x14ac:dyDescent="0.35">
      <c r="A6076" s="2">
        <v>30750</v>
      </c>
      <c r="B6076" s="3">
        <v>155.11999499999999</v>
      </c>
      <c r="C6076" s="1">
        <f t="shared" si="188"/>
        <v>1984</v>
      </c>
      <c r="D6076" s="1">
        <f t="shared" si="189"/>
        <v>48</v>
      </c>
    </row>
    <row r="6077" spans="1:4" x14ac:dyDescent="0.35">
      <c r="A6077" s="2">
        <v>30753</v>
      </c>
      <c r="B6077" s="3">
        <v>154.35000600000001</v>
      </c>
      <c r="C6077" s="1">
        <f t="shared" si="188"/>
        <v>1984</v>
      </c>
      <c r="D6077" s="1">
        <f t="shared" si="189"/>
        <v>49</v>
      </c>
    </row>
    <row r="6078" spans="1:4" x14ac:dyDescent="0.35">
      <c r="A6078" s="2">
        <v>30754</v>
      </c>
      <c r="B6078" s="3">
        <v>156.33999600000001</v>
      </c>
      <c r="C6078" s="1">
        <f t="shared" si="188"/>
        <v>1984</v>
      </c>
      <c r="D6078" s="1">
        <f t="shared" si="189"/>
        <v>50</v>
      </c>
    </row>
    <row r="6079" spans="1:4" x14ac:dyDescent="0.35">
      <c r="A6079" s="2">
        <v>30755</v>
      </c>
      <c r="B6079" s="3">
        <v>156.779999</v>
      </c>
      <c r="C6079" s="1">
        <f t="shared" si="188"/>
        <v>1984</v>
      </c>
      <c r="D6079" s="1">
        <f t="shared" si="189"/>
        <v>51</v>
      </c>
    </row>
    <row r="6080" spans="1:4" x14ac:dyDescent="0.35">
      <c r="A6080" s="2">
        <v>30756</v>
      </c>
      <c r="B6080" s="3">
        <v>156.779999</v>
      </c>
      <c r="C6080" s="1">
        <f t="shared" si="188"/>
        <v>1984</v>
      </c>
      <c r="D6080" s="1">
        <f t="shared" si="189"/>
        <v>52</v>
      </c>
    </row>
    <row r="6081" spans="1:4" x14ac:dyDescent="0.35">
      <c r="A6081" s="2">
        <v>30757</v>
      </c>
      <c r="B6081" s="3">
        <v>157.41000399999999</v>
      </c>
      <c r="C6081" s="1">
        <f t="shared" si="188"/>
        <v>1984</v>
      </c>
      <c r="D6081" s="1">
        <f t="shared" si="189"/>
        <v>53</v>
      </c>
    </row>
    <row r="6082" spans="1:4" x14ac:dyDescent="0.35">
      <c r="A6082" s="2">
        <v>30760</v>
      </c>
      <c r="B6082" s="3">
        <v>159.270004</v>
      </c>
      <c r="C6082" s="1">
        <f t="shared" si="188"/>
        <v>1984</v>
      </c>
      <c r="D6082" s="1">
        <f t="shared" si="189"/>
        <v>54</v>
      </c>
    </row>
    <row r="6083" spans="1:4" x14ac:dyDescent="0.35">
      <c r="A6083" s="2">
        <v>30761</v>
      </c>
      <c r="B6083" s="3">
        <v>157.779999</v>
      </c>
      <c r="C6083" s="1">
        <f t="shared" ref="C6083:C6146" si="190">YEAR(A6083)</f>
        <v>1984</v>
      </c>
      <c r="D6083" s="1">
        <f t="shared" ref="D6083:D6146" si="191">IF(C6083&lt;&gt;C6082, 1, D6082+1)</f>
        <v>55</v>
      </c>
    </row>
    <row r="6084" spans="1:4" x14ac:dyDescent="0.35">
      <c r="A6084" s="2">
        <v>30762</v>
      </c>
      <c r="B6084" s="3">
        <v>158.86000100000001</v>
      </c>
      <c r="C6084" s="1">
        <f t="shared" si="190"/>
        <v>1984</v>
      </c>
      <c r="D6084" s="1">
        <f t="shared" si="191"/>
        <v>56</v>
      </c>
    </row>
    <row r="6085" spans="1:4" x14ac:dyDescent="0.35">
      <c r="A6085" s="2">
        <v>30763</v>
      </c>
      <c r="B6085" s="3">
        <v>158.66000399999999</v>
      </c>
      <c r="C6085" s="1">
        <f t="shared" si="190"/>
        <v>1984</v>
      </c>
      <c r="D6085" s="1">
        <f t="shared" si="191"/>
        <v>57</v>
      </c>
    </row>
    <row r="6086" spans="1:4" x14ac:dyDescent="0.35">
      <c r="A6086" s="2">
        <v>30764</v>
      </c>
      <c r="B6086" s="3">
        <v>156.69000199999999</v>
      </c>
      <c r="C6086" s="1">
        <f t="shared" si="190"/>
        <v>1984</v>
      </c>
      <c r="D6086" s="1">
        <f t="shared" si="191"/>
        <v>58</v>
      </c>
    </row>
    <row r="6087" spans="1:4" x14ac:dyDescent="0.35">
      <c r="A6087" s="2">
        <v>30767</v>
      </c>
      <c r="B6087" s="3">
        <v>156.86000100000001</v>
      </c>
      <c r="C6087" s="1">
        <f t="shared" si="190"/>
        <v>1984</v>
      </c>
      <c r="D6087" s="1">
        <f t="shared" si="191"/>
        <v>59</v>
      </c>
    </row>
    <row r="6088" spans="1:4" x14ac:dyDescent="0.35">
      <c r="A6088" s="2">
        <v>30768</v>
      </c>
      <c r="B6088" s="3">
        <v>156.66999799999999</v>
      </c>
      <c r="C6088" s="1">
        <f t="shared" si="190"/>
        <v>1984</v>
      </c>
      <c r="D6088" s="1">
        <f t="shared" si="191"/>
        <v>60</v>
      </c>
    </row>
    <row r="6089" spans="1:4" x14ac:dyDescent="0.35">
      <c r="A6089" s="2">
        <v>30769</v>
      </c>
      <c r="B6089" s="3">
        <v>157.300003</v>
      </c>
      <c r="C6089" s="1">
        <f t="shared" si="190"/>
        <v>1984</v>
      </c>
      <c r="D6089" s="1">
        <f t="shared" si="191"/>
        <v>61</v>
      </c>
    </row>
    <row r="6090" spans="1:4" x14ac:dyDescent="0.35">
      <c r="A6090" s="2">
        <v>30770</v>
      </c>
      <c r="B6090" s="3">
        <v>159.88000500000001</v>
      </c>
      <c r="C6090" s="1">
        <f t="shared" si="190"/>
        <v>1984</v>
      </c>
      <c r="D6090" s="1">
        <f t="shared" si="191"/>
        <v>62</v>
      </c>
    </row>
    <row r="6091" spans="1:4" x14ac:dyDescent="0.35">
      <c r="A6091" s="2">
        <v>30771</v>
      </c>
      <c r="B6091" s="3">
        <v>159.520004</v>
      </c>
      <c r="C6091" s="1">
        <f t="shared" si="190"/>
        <v>1984</v>
      </c>
      <c r="D6091" s="1">
        <f t="shared" si="191"/>
        <v>63</v>
      </c>
    </row>
    <row r="6092" spans="1:4" x14ac:dyDescent="0.35">
      <c r="A6092" s="2">
        <v>30774</v>
      </c>
      <c r="B6092" s="3">
        <v>159.179993</v>
      </c>
      <c r="C6092" s="1">
        <f t="shared" si="190"/>
        <v>1984</v>
      </c>
      <c r="D6092" s="1">
        <f t="shared" si="191"/>
        <v>64</v>
      </c>
    </row>
    <row r="6093" spans="1:4" x14ac:dyDescent="0.35">
      <c r="A6093" s="2">
        <v>30775</v>
      </c>
      <c r="B6093" s="3">
        <v>157.990005</v>
      </c>
      <c r="C6093" s="1">
        <f t="shared" si="190"/>
        <v>1984</v>
      </c>
      <c r="D6093" s="1">
        <f t="shared" si="191"/>
        <v>65</v>
      </c>
    </row>
    <row r="6094" spans="1:4" x14ac:dyDescent="0.35">
      <c r="A6094" s="2">
        <v>30776</v>
      </c>
      <c r="B6094" s="3">
        <v>157.66000399999999</v>
      </c>
      <c r="C6094" s="1">
        <f t="shared" si="190"/>
        <v>1984</v>
      </c>
      <c r="D6094" s="1">
        <f t="shared" si="191"/>
        <v>66</v>
      </c>
    </row>
    <row r="6095" spans="1:4" x14ac:dyDescent="0.35">
      <c r="A6095" s="2">
        <v>30777</v>
      </c>
      <c r="B6095" s="3">
        <v>157.53999300000001</v>
      </c>
      <c r="C6095" s="1">
        <f t="shared" si="190"/>
        <v>1984</v>
      </c>
      <c r="D6095" s="1">
        <f t="shared" si="191"/>
        <v>67</v>
      </c>
    </row>
    <row r="6096" spans="1:4" x14ac:dyDescent="0.35">
      <c r="A6096" s="2">
        <v>30778</v>
      </c>
      <c r="B6096" s="3">
        <v>155.03999300000001</v>
      </c>
      <c r="C6096" s="1">
        <f t="shared" si="190"/>
        <v>1984</v>
      </c>
      <c r="D6096" s="1">
        <f t="shared" si="191"/>
        <v>68</v>
      </c>
    </row>
    <row r="6097" spans="1:4" x14ac:dyDescent="0.35">
      <c r="A6097" s="2">
        <v>30781</v>
      </c>
      <c r="B6097" s="3">
        <v>155.479996</v>
      </c>
      <c r="C6097" s="1">
        <f t="shared" si="190"/>
        <v>1984</v>
      </c>
      <c r="D6097" s="1">
        <f t="shared" si="191"/>
        <v>69</v>
      </c>
    </row>
    <row r="6098" spans="1:4" x14ac:dyDescent="0.35">
      <c r="A6098" s="2">
        <v>30782</v>
      </c>
      <c r="B6098" s="3">
        <v>155.449997</v>
      </c>
      <c r="C6098" s="1">
        <f t="shared" si="190"/>
        <v>1984</v>
      </c>
      <c r="D6098" s="1">
        <f t="shared" si="191"/>
        <v>70</v>
      </c>
    </row>
    <row r="6099" spans="1:4" x14ac:dyDescent="0.35">
      <c r="A6099" s="2">
        <v>30783</v>
      </c>
      <c r="B6099" s="3">
        <v>155.929993</v>
      </c>
      <c r="C6099" s="1">
        <f t="shared" si="190"/>
        <v>1984</v>
      </c>
      <c r="D6099" s="1">
        <f t="shared" si="191"/>
        <v>71</v>
      </c>
    </row>
    <row r="6100" spans="1:4" x14ac:dyDescent="0.35">
      <c r="A6100" s="2">
        <v>30784</v>
      </c>
      <c r="B6100" s="3">
        <v>155</v>
      </c>
      <c r="C6100" s="1">
        <f t="shared" si="190"/>
        <v>1984</v>
      </c>
      <c r="D6100" s="1">
        <f t="shared" si="191"/>
        <v>72</v>
      </c>
    </row>
    <row r="6101" spans="1:4" x14ac:dyDescent="0.35">
      <c r="A6101" s="2">
        <v>30785</v>
      </c>
      <c r="B6101" s="3">
        <v>157.729996</v>
      </c>
      <c r="C6101" s="1">
        <f t="shared" si="190"/>
        <v>1984</v>
      </c>
      <c r="D6101" s="1">
        <f t="shared" si="191"/>
        <v>73</v>
      </c>
    </row>
    <row r="6102" spans="1:4" x14ac:dyDescent="0.35">
      <c r="A6102" s="2">
        <v>30788</v>
      </c>
      <c r="B6102" s="3">
        <v>157.30999800000001</v>
      </c>
      <c r="C6102" s="1">
        <f t="shared" si="190"/>
        <v>1984</v>
      </c>
      <c r="D6102" s="1">
        <f t="shared" si="191"/>
        <v>74</v>
      </c>
    </row>
    <row r="6103" spans="1:4" x14ac:dyDescent="0.35">
      <c r="A6103" s="2">
        <v>30789</v>
      </c>
      <c r="B6103" s="3">
        <v>158.320007</v>
      </c>
      <c r="C6103" s="1">
        <f t="shared" si="190"/>
        <v>1984</v>
      </c>
      <c r="D6103" s="1">
        <f t="shared" si="191"/>
        <v>75</v>
      </c>
    </row>
    <row r="6104" spans="1:4" x14ac:dyDescent="0.35">
      <c r="A6104" s="2">
        <v>30790</v>
      </c>
      <c r="B6104" s="3">
        <v>158.970001</v>
      </c>
      <c r="C6104" s="1">
        <f t="shared" si="190"/>
        <v>1984</v>
      </c>
      <c r="D6104" s="1">
        <f t="shared" si="191"/>
        <v>76</v>
      </c>
    </row>
    <row r="6105" spans="1:4" x14ac:dyDescent="0.35">
      <c r="A6105" s="2">
        <v>30791</v>
      </c>
      <c r="B6105" s="3">
        <v>157.89999399999999</v>
      </c>
      <c r="C6105" s="1">
        <f t="shared" si="190"/>
        <v>1984</v>
      </c>
      <c r="D6105" s="1">
        <f t="shared" si="191"/>
        <v>77</v>
      </c>
    </row>
    <row r="6106" spans="1:4" x14ac:dyDescent="0.35">
      <c r="A6106" s="2">
        <v>30795</v>
      </c>
      <c r="B6106" s="3">
        <v>158.020004</v>
      </c>
      <c r="C6106" s="1">
        <f t="shared" si="190"/>
        <v>1984</v>
      </c>
      <c r="D6106" s="1">
        <f t="shared" si="191"/>
        <v>78</v>
      </c>
    </row>
    <row r="6107" spans="1:4" x14ac:dyDescent="0.35">
      <c r="A6107" s="2">
        <v>30796</v>
      </c>
      <c r="B6107" s="3">
        <v>156.800003</v>
      </c>
      <c r="C6107" s="1">
        <f t="shared" si="190"/>
        <v>1984</v>
      </c>
      <c r="D6107" s="1">
        <f t="shared" si="191"/>
        <v>79</v>
      </c>
    </row>
    <row r="6108" spans="1:4" x14ac:dyDescent="0.35">
      <c r="A6108" s="2">
        <v>30797</v>
      </c>
      <c r="B6108" s="3">
        <v>158.070007</v>
      </c>
      <c r="C6108" s="1">
        <f t="shared" si="190"/>
        <v>1984</v>
      </c>
      <c r="D6108" s="1">
        <f t="shared" si="191"/>
        <v>80</v>
      </c>
    </row>
    <row r="6109" spans="1:4" x14ac:dyDescent="0.35">
      <c r="A6109" s="2">
        <v>30798</v>
      </c>
      <c r="B6109" s="3">
        <v>158.64999399999999</v>
      </c>
      <c r="C6109" s="1">
        <f t="shared" si="190"/>
        <v>1984</v>
      </c>
      <c r="D6109" s="1">
        <f t="shared" si="191"/>
        <v>81</v>
      </c>
    </row>
    <row r="6110" spans="1:4" x14ac:dyDescent="0.35">
      <c r="A6110" s="2">
        <v>30799</v>
      </c>
      <c r="B6110" s="3">
        <v>160.300003</v>
      </c>
      <c r="C6110" s="1">
        <f t="shared" si="190"/>
        <v>1984</v>
      </c>
      <c r="D6110" s="1">
        <f t="shared" si="191"/>
        <v>82</v>
      </c>
    </row>
    <row r="6111" spans="1:4" x14ac:dyDescent="0.35">
      <c r="A6111" s="2">
        <v>30802</v>
      </c>
      <c r="B6111" s="3">
        <v>159.88999899999999</v>
      </c>
      <c r="C6111" s="1">
        <f t="shared" si="190"/>
        <v>1984</v>
      </c>
      <c r="D6111" s="1">
        <f t="shared" si="191"/>
        <v>83</v>
      </c>
    </row>
    <row r="6112" spans="1:4" x14ac:dyDescent="0.35">
      <c r="A6112" s="2">
        <v>30803</v>
      </c>
      <c r="B6112" s="3">
        <v>160.050003</v>
      </c>
      <c r="C6112" s="1">
        <f t="shared" si="190"/>
        <v>1984</v>
      </c>
      <c r="D6112" s="1">
        <f t="shared" si="191"/>
        <v>84</v>
      </c>
    </row>
    <row r="6113" spans="1:4" x14ac:dyDescent="0.35">
      <c r="A6113" s="2">
        <v>30804</v>
      </c>
      <c r="B6113" s="3">
        <v>161.679993</v>
      </c>
      <c r="C6113" s="1">
        <f t="shared" si="190"/>
        <v>1984</v>
      </c>
      <c r="D6113" s="1">
        <f t="shared" si="191"/>
        <v>85</v>
      </c>
    </row>
    <row r="6114" spans="1:4" x14ac:dyDescent="0.35">
      <c r="A6114" s="2">
        <v>30805</v>
      </c>
      <c r="B6114" s="3">
        <v>161.89999399999999</v>
      </c>
      <c r="C6114" s="1">
        <f t="shared" si="190"/>
        <v>1984</v>
      </c>
      <c r="D6114" s="1">
        <f t="shared" si="191"/>
        <v>86</v>
      </c>
    </row>
    <row r="6115" spans="1:4" x14ac:dyDescent="0.35">
      <c r="A6115" s="2">
        <v>30806</v>
      </c>
      <c r="B6115" s="3">
        <v>161.199997</v>
      </c>
      <c r="C6115" s="1">
        <f t="shared" si="190"/>
        <v>1984</v>
      </c>
      <c r="D6115" s="1">
        <f t="shared" si="191"/>
        <v>87</v>
      </c>
    </row>
    <row r="6116" spans="1:4" x14ac:dyDescent="0.35">
      <c r="A6116" s="2">
        <v>30809</v>
      </c>
      <c r="B6116" s="3">
        <v>159.11000100000001</v>
      </c>
      <c r="C6116" s="1">
        <f t="shared" si="190"/>
        <v>1984</v>
      </c>
      <c r="D6116" s="1">
        <f t="shared" si="191"/>
        <v>88</v>
      </c>
    </row>
    <row r="6117" spans="1:4" x14ac:dyDescent="0.35">
      <c r="A6117" s="2">
        <v>30810</v>
      </c>
      <c r="B6117" s="3">
        <v>159.470001</v>
      </c>
      <c r="C6117" s="1">
        <f t="shared" si="190"/>
        <v>1984</v>
      </c>
      <c r="D6117" s="1">
        <f t="shared" si="191"/>
        <v>89</v>
      </c>
    </row>
    <row r="6118" spans="1:4" x14ac:dyDescent="0.35">
      <c r="A6118" s="2">
        <v>30811</v>
      </c>
      <c r="B6118" s="3">
        <v>160.520004</v>
      </c>
      <c r="C6118" s="1">
        <f t="shared" si="190"/>
        <v>1984</v>
      </c>
      <c r="D6118" s="1">
        <f t="shared" si="191"/>
        <v>90</v>
      </c>
    </row>
    <row r="6119" spans="1:4" x14ac:dyDescent="0.35">
      <c r="A6119" s="2">
        <v>30812</v>
      </c>
      <c r="B6119" s="3">
        <v>160.11000100000001</v>
      </c>
      <c r="C6119" s="1">
        <f t="shared" si="190"/>
        <v>1984</v>
      </c>
      <c r="D6119" s="1">
        <f t="shared" si="191"/>
        <v>91</v>
      </c>
    </row>
    <row r="6120" spans="1:4" x14ac:dyDescent="0.35">
      <c r="A6120" s="2">
        <v>30813</v>
      </c>
      <c r="B6120" s="3">
        <v>160</v>
      </c>
      <c r="C6120" s="1">
        <f t="shared" si="190"/>
        <v>1984</v>
      </c>
      <c r="D6120" s="1">
        <f t="shared" si="191"/>
        <v>92</v>
      </c>
    </row>
    <row r="6121" spans="1:4" x14ac:dyDescent="0.35">
      <c r="A6121" s="2">
        <v>30816</v>
      </c>
      <c r="B6121" s="3">
        <v>158.490005</v>
      </c>
      <c r="C6121" s="1">
        <f t="shared" si="190"/>
        <v>1984</v>
      </c>
      <c r="D6121" s="1">
        <f t="shared" si="191"/>
        <v>93</v>
      </c>
    </row>
    <row r="6122" spans="1:4" x14ac:dyDescent="0.35">
      <c r="A6122" s="2">
        <v>30817</v>
      </c>
      <c r="B6122" s="3">
        <v>157.5</v>
      </c>
      <c r="C6122" s="1">
        <f t="shared" si="190"/>
        <v>1984</v>
      </c>
      <c r="D6122" s="1">
        <f t="shared" si="191"/>
        <v>94</v>
      </c>
    </row>
    <row r="6123" spans="1:4" x14ac:dyDescent="0.35">
      <c r="A6123" s="2">
        <v>30818</v>
      </c>
      <c r="B6123" s="3">
        <v>158</v>
      </c>
      <c r="C6123" s="1">
        <f t="shared" si="190"/>
        <v>1984</v>
      </c>
      <c r="D6123" s="1">
        <f t="shared" si="191"/>
        <v>95</v>
      </c>
    </row>
    <row r="6124" spans="1:4" x14ac:dyDescent="0.35">
      <c r="A6124" s="2">
        <v>30819</v>
      </c>
      <c r="B6124" s="3">
        <v>157.990005</v>
      </c>
      <c r="C6124" s="1">
        <f t="shared" si="190"/>
        <v>1984</v>
      </c>
      <c r="D6124" s="1">
        <f t="shared" si="191"/>
        <v>96</v>
      </c>
    </row>
    <row r="6125" spans="1:4" x14ac:dyDescent="0.35">
      <c r="A6125" s="2">
        <v>30820</v>
      </c>
      <c r="B6125" s="3">
        <v>156.570007</v>
      </c>
      <c r="C6125" s="1">
        <f t="shared" si="190"/>
        <v>1984</v>
      </c>
      <c r="D6125" s="1">
        <f t="shared" si="191"/>
        <v>97</v>
      </c>
    </row>
    <row r="6126" spans="1:4" x14ac:dyDescent="0.35">
      <c r="A6126" s="2">
        <v>30823</v>
      </c>
      <c r="B6126" s="3">
        <v>155.779999</v>
      </c>
      <c r="C6126" s="1">
        <f t="shared" si="190"/>
        <v>1984</v>
      </c>
      <c r="D6126" s="1">
        <f t="shared" si="191"/>
        <v>98</v>
      </c>
    </row>
    <row r="6127" spans="1:4" x14ac:dyDescent="0.35">
      <c r="A6127" s="2">
        <v>30824</v>
      </c>
      <c r="B6127" s="3">
        <v>154.729996</v>
      </c>
      <c r="C6127" s="1">
        <f t="shared" si="190"/>
        <v>1984</v>
      </c>
      <c r="D6127" s="1">
        <f t="shared" si="191"/>
        <v>99</v>
      </c>
    </row>
    <row r="6128" spans="1:4" x14ac:dyDescent="0.35">
      <c r="A6128" s="2">
        <v>30825</v>
      </c>
      <c r="B6128" s="3">
        <v>153.88000500000001</v>
      </c>
      <c r="C6128" s="1">
        <f t="shared" si="190"/>
        <v>1984</v>
      </c>
      <c r="D6128" s="1">
        <f t="shared" si="191"/>
        <v>100</v>
      </c>
    </row>
    <row r="6129" spans="1:4" x14ac:dyDescent="0.35">
      <c r="A6129" s="2">
        <v>30826</v>
      </c>
      <c r="B6129" s="3">
        <v>153.14999399999999</v>
      </c>
      <c r="C6129" s="1">
        <f t="shared" si="190"/>
        <v>1984</v>
      </c>
      <c r="D6129" s="1">
        <f t="shared" si="191"/>
        <v>101</v>
      </c>
    </row>
    <row r="6130" spans="1:4" x14ac:dyDescent="0.35">
      <c r="A6130" s="2">
        <v>30827</v>
      </c>
      <c r="B6130" s="3">
        <v>151.229996</v>
      </c>
      <c r="C6130" s="1">
        <f t="shared" si="190"/>
        <v>1984</v>
      </c>
      <c r="D6130" s="1">
        <f t="shared" si="191"/>
        <v>102</v>
      </c>
    </row>
    <row r="6131" spans="1:4" x14ac:dyDescent="0.35">
      <c r="A6131" s="2">
        <v>30831</v>
      </c>
      <c r="B6131" s="3">
        <v>151.61999499999999</v>
      </c>
      <c r="C6131" s="1">
        <f t="shared" si="190"/>
        <v>1984</v>
      </c>
      <c r="D6131" s="1">
        <f t="shared" si="191"/>
        <v>103</v>
      </c>
    </row>
    <row r="6132" spans="1:4" x14ac:dyDescent="0.35">
      <c r="A6132" s="2">
        <v>30832</v>
      </c>
      <c r="B6132" s="3">
        <v>150.28999300000001</v>
      </c>
      <c r="C6132" s="1">
        <f t="shared" si="190"/>
        <v>1984</v>
      </c>
      <c r="D6132" s="1">
        <f t="shared" si="191"/>
        <v>104</v>
      </c>
    </row>
    <row r="6133" spans="1:4" x14ac:dyDescent="0.35">
      <c r="A6133" s="2">
        <v>30833</v>
      </c>
      <c r="B6133" s="3">
        <v>150.35000600000001</v>
      </c>
      <c r="C6133" s="1">
        <f t="shared" si="190"/>
        <v>1984</v>
      </c>
      <c r="D6133" s="1">
        <f t="shared" si="191"/>
        <v>105</v>
      </c>
    </row>
    <row r="6134" spans="1:4" x14ac:dyDescent="0.35">
      <c r="A6134" s="2">
        <v>30834</v>
      </c>
      <c r="B6134" s="3">
        <v>150.550003</v>
      </c>
      <c r="C6134" s="1">
        <f t="shared" si="190"/>
        <v>1984</v>
      </c>
      <c r="D6134" s="1">
        <f t="shared" si="191"/>
        <v>106</v>
      </c>
    </row>
    <row r="6135" spans="1:4" x14ac:dyDescent="0.35">
      <c r="A6135" s="2">
        <v>30837</v>
      </c>
      <c r="B6135" s="3">
        <v>153.240005</v>
      </c>
      <c r="C6135" s="1">
        <f t="shared" si="190"/>
        <v>1984</v>
      </c>
      <c r="D6135" s="1">
        <f t="shared" si="191"/>
        <v>107</v>
      </c>
    </row>
    <row r="6136" spans="1:4" x14ac:dyDescent="0.35">
      <c r="A6136" s="2">
        <v>30838</v>
      </c>
      <c r="B6136" s="3">
        <v>154.33999600000001</v>
      </c>
      <c r="C6136" s="1">
        <f t="shared" si="190"/>
        <v>1984</v>
      </c>
      <c r="D6136" s="1">
        <f t="shared" si="191"/>
        <v>108</v>
      </c>
    </row>
    <row r="6137" spans="1:4" x14ac:dyDescent="0.35">
      <c r="A6137" s="2">
        <v>30839</v>
      </c>
      <c r="B6137" s="3">
        <v>153.64999399999999</v>
      </c>
      <c r="C6137" s="1">
        <f t="shared" si="190"/>
        <v>1984</v>
      </c>
      <c r="D6137" s="1">
        <f t="shared" si="191"/>
        <v>109</v>
      </c>
    </row>
    <row r="6138" spans="1:4" x14ac:dyDescent="0.35">
      <c r="A6138" s="2">
        <v>30840</v>
      </c>
      <c r="B6138" s="3">
        <v>155.009995</v>
      </c>
      <c r="C6138" s="1">
        <f t="shared" si="190"/>
        <v>1984</v>
      </c>
      <c r="D6138" s="1">
        <f t="shared" si="191"/>
        <v>110</v>
      </c>
    </row>
    <row r="6139" spans="1:4" x14ac:dyDescent="0.35">
      <c r="A6139" s="2">
        <v>30841</v>
      </c>
      <c r="B6139" s="3">
        <v>154.91999799999999</v>
      </c>
      <c r="C6139" s="1">
        <f t="shared" si="190"/>
        <v>1984</v>
      </c>
      <c r="D6139" s="1">
        <f t="shared" si="191"/>
        <v>111</v>
      </c>
    </row>
    <row r="6140" spans="1:4" x14ac:dyDescent="0.35">
      <c r="A6140" s="2">
        <v>30844</v>
      </c>
      <c r="B6140" s="3">
        <v>155.16999799999999</v>
      </c>
      <c r="C6140" s="1">
        <f t="shared" si="190"/>
        <v>1984</v>
      </c>
      <c r="D6140" s="1">
        <f t="shared" si="191"/>
        <v>112</v>
      </c>
    </row>
    <row r="6141" spans="1:4" x14ac:dyDescent="0.35">
      <c r="A6141" s="2">
        <v>30845</v>
      </c>
      <c r="B6141" s="3">
        <v>153.05999800000001</v>
      </c>
      <c r="C6141" s="1">
        <f t="shared" si="190"/>
        <v>1984</v>
      </c>
      <c r="D6141" s="1">
        <f t="shared" si="191"/>
        <v>113</v>
      </c>
    </row>
    <row r="6142" spans="1:4" x14ac:dyDescent="0.35">
      <c r="A6142" s="2">
        <v>30846</v>
      </c>
      <c r="B6142" s="3">
        <v>152.19000199999999</v>
      </c>
      <c r="C6142" s="1">
        <f t="shared" si="190"/>
        <v>1984</v>
      </c>
      <c r="D6142" s="1">
        <f t="shared" si="191"/>
        <v>114</v>
      </c>
    </row>
    <row r="6143" spans="1:4" x14ac:dyDescent="0.35">
      <c r="A6143" s="2">
        <v>30847</v>
      </c>
      <c r="B6143" s="3">
        <v>152.11999499999999</v>
      </c>
      <c r="C6143" s="1">
        <f t="shared" si="190"/>
        <v>1984</v>
      </c>
      <c r="D6143" s="1">
        <f t="shared" si="191"/>
        <v>115</v>
      </c>
    </row>
    <row r="6144" spans="1:4" x14ac:dyDescent="0.35">
      <c r="A6144" s="2">
        <v>30848</v>
      </c>
      <c r="B6144" s="3">
        <v>150.490005</v>
      </c>
      <c r="C6144" s="1">
        <f t="shared" si="190"/>
        <v>1984</v>
      </c>
      <c r="D6144" s="1">
        <f t="shared" si="191"/>
        <v>116</v>
      </c>
    </row>
    <row r="6145" spans="1:4" x14ac:dyDescent="0.35">
      <c r="A6145" s="2">
        <v>30851</v>
      </c>
      <c r="B6145" s="3">
        <v>149.029999</v>
      </c>
      <c r="C6145" s="1">
        <f t="shared" si="190"/>
        <v>1984</v>
      </c>
      <c r="D6145" s="1">
        <f t="shared" si="191"/>
        <v>117</v>
      </c>
    </row>
    <row r="6146" spans="1:4" x14ac:dyDescent="0.35">
      <c r="A6146" s="2">
        <v>30852</v>
      </c>
      <c r="B6146" s="3">
        <v>151.729996</v>
      </c>
      <c r="C6146" s="1">
        <f t="shared" si="190"/>
        <v>1984</v>
      </c>
      <c r="D6146" s="1">
        <f t="shared" si="191"/>
        <v>118</v>
      </c>
    </row>
    <row r="6147" spans="1:4" x14ac:dyDescent="0.35">
      <c r="A6147" s="2">
        <v>30853</v>
      </c>
      <c r="B6147" s="3">
        <v>151.88999899999999</v>
      </c>
      <c r="C6147" s="1">
        <f t="shared" ref="C6147:C6210" si="192">YEAR(A6147)</f>
        <v>1984</v>
      </c>
      <c r="D6147" s="1">
        <f t="shared" ref="D6147:D6210" si="193">IF(C6147&lt;&gt;C6146, 1, D6146+1)</f>
        <v>119</v>
      </c>
    </row>
    <row r="6148" spans="1:4" x14ac:dyDescent="0.35">
      <c r="A6148" s="2">
        <v>30854</v>
      </c>
      <c r="B6148" s="3">
        <v>154.83999600000001</v>
      </c>
      <c r="C6148" s="1">
        <f t="shared" si="192"/>
        <v>1984</v>
      </c>
      <c r="D6148" s="1">
        <f t="shared" si="193"/>
        <v>120</v>
      </c>
    </row>
    <row r="6149" spans="1:4" x14ac:dyDescent="0.35">
      <c r="A6149" s="2">
        <v>30855</v>
      </c>
      <c r="B6149" s="3">
        <v>154.509995</v>
      </c>
      <c r="C6149" s="1">
        <f t="shared" si="192"/>
        <v>1984</v>
      </c>
      <c r="D6149" s="1">
        <f t="shared" si="193"/>
        <v>121</v>
      </c>
    </row>
    <row r="6150" spans="1:4" x14ac:dyDescent="0.35">
      <c r="A6150" s="2">
        <v>30858</v>
      </c>
      <c r="B6150" s="3">
        <v>154.46000699999999</v>
      </c>
      <c r="C6150" s="1">
        <f t="shared" si="192"/>
        <v>1984</v>
      </c>
      <c r="D6150" s="1">
        <f t="shared" si="193"/>
        <v>122</v>
      </c>
    </row>
    <row r="6151" spans="1:4" x14ac:dyDescent="0.35">
      <c r="A6151" s="2">
        <v>30859</v>
      </c>
      <c r="B6151" s="3">
        <v>153.970001</v>
      </c>
      <c r="C6151" s="1">
        <f t="shared" si="192"/>
        <v>1984</v>
      </c>
      <c r="D6151" s="1">
        <f t="shared" si="193"/>
        <v>123</v>
      </c>
    </row>
    <row r="6152" spans="1:4" x14ac:dyDescent="0.35">
      <c r="A6152" s="2">
        <v>30860</v>
      </c>
      <c r="B6152" s="3">
        <v>152.71000699999999</v>
      </c>
      <c r="C6152" s="1">
        <f t="shared" si="192"/>
        <v>1984</v>
      </c>
      <c r="D6152" s="1">
        <f t="shared" si="193"/>
        <v>124</v>
      </c>
    </row>
    <row r="6153" spans="1:4" x14ac:dyDescent="0.35">
      <c r="A6153" s="2">
        <v>30861</v>
      </c>
      <c r="B6153" s="3">
        <v>151.63999899999999</v>
      </c>
      <c r="C6153" s="1">
        <f t="shared" si="192"/>
        <v>1984</v>
      </c>
      <c r="D6153" s="1">
        <f t="shared" si="193"/>
        <v>125</v>
      </c>
    </row>
    <row r="6154" spans="1:4" x14ac:dyDescent="0.35">
      <c r="A6154" s="2">
        <v>30862</v>
      </c>
      <c r="B6154" s="3">
        <v>152.83999600000001</v>
      </c>
      <c r="C6154" s="1">
        <f t="shared" si="192"/>
        <v>1984</v>
      </c>
      <c r="D6154" s="1">
        <f t="shared" si="193"/>
        <v>126</v>
      </c>
    </row>
    <row r="6155" spans="1:4" x14ac:dyDescent="0.35">
      <c r="A6155" s="2">
        <v>30865</v>
      </c>
      <c r="B6155" s="3">
        <v>153.16000399999999</v>
      </c>
      <c r="C6155" s="1">
        <f t="shared" si="192"/>
        <v>1984</v>
      </c>
      <c r="D6155" s="1">
        <f t="shared" si="193"/>
        <v>127</v>
      </c>
    </row>
    <row r="6156" spans="1:4" x14ac:dyDescent="0.35">
      <c r="A6156" s="2">
        <v>30866</v>
      </c>
      <c r="B6156" s="3">
        <v>153.199997</v>
      </c>
      <c r="C6156" s="1">
        <f t="shared" si="192"/>
        <v>1984</v>
      </c>
      <c r="D6156" s="1">
        <f t="shared" si="193"/>
        <v>128</v>
      </c>
    </row>
    <row r="6157" spans="1:4" x14ac:dyDescent="0.35">
      <c r="A6157" s="2">
        <v>30868</v>
      </c>
      <c r="B6157" s="3">
        <v>153.699997</v>
      </c>
      <c r="C6157" s="1">
        <f t="shared" si="192"/>
        <v>1984</v>
      </c>
      <c r="D6157" s="1">
        <f t="shared" si="193"/>
        <v>129</v>
      </c>
    </row>
    <row r="6158" spans="1:4" x14ac:dyDescent="0.35">
      <c r="A6158" s="2">
        <v>30869</v>
      </c>
      <c r="B6158" s="3">
        <v>152.759995</v>
      </c>
      <c r="C6158" s="1">
        <f t="shared" si="192"/>
        <v>1984</v>
      </c>
      <c r="D6158" s="1">
        <f t="shared" si="193"/>
        <v>130</v>
      </c>
    </row>
    <row r="6159" spans="1:4" x14ac:dyDescent="0.35">
      <c r="A6159" s="2">
        <v>30872</v>
      </c>
      <c r="B6159" s="3">
        <v>152.240005</v>
      </c>
      <c r="C6159" s="1">
        <f t="shared" si="192"/>
        <v>1984</v>
      </c>
      <c r="D6159" s="1">
        <f t="shared" si="193"/>
        <v>131</v>
      </c>
    </row>
    <row r="6160" spans="1:4" x14ac:dyDescent="0.35">
      <c r="A6160" s="2">
        <v>30873</v>
      </c>
      <c r="B6160" s="3">
        <v>153.36000100000001</v>
      </c>
      <c r="C6160" s="1">
        <f t="shared" si="192"/>
        <v>1984</v>
      </c>
      <c r="D6160" s="1">
        <f t="shared" si="193"/>
        <v>132</v>
      </c>
    </row>
    <row r="6161" spans="1:4" x14ac:dyDescent="0.35">
      <c r="A6161" s="2">
        <v>30874</v>
      </c>
      <c r="B6161" s="3">
        <v>152.88999899999999</v>
      </c>
      <c r="C6161" s="1">
        <f t="shared" si="192"/>
        <v>1984</v>
      </c>
      <c r="D6161" s="1">
        <f t="shared" si="193"/>
        <v>133</v>
      </c>
    </row>
    <row r="6162" spans="1:4" x14ac:dyDescent="0.35">
      <c r="A6162" s="2">
        <v>30875</v>
      </c>
      <c r="B6162" s="3">
        <v>150.55999800000001</v>
      </c>
      <c r="C6162" s="1">
        <f t="shared" si="192"/>
        <v>1984</v>
      </c>
      <c r="D6162" s="1">
        <f t="shared" si="193"/>
        <v>134</v>
      </c>
    </row>
    <row r="6163" spans="1:4" x14ac:dyDescent="0.35">
      <c r="A6163" s="2">
        <v>30876</v>
      </c>
      <c r="B6163" s="3">
        <v>150.029999</v>
      </c>
      <c r="C6163" s="1">
        <f t="shared" si="192"/>
        <v>1984</v>
      </c>
      <c r="D6163" s="1">
        <f t="shared" si="193"/>
        <v>135</v>
      </c>
    </row>
    <row r="6164" spans="1:4" x14ac:dyDescent="0.35">
      <c r="A6164" s="2">
        <v>30879</v>
      </c>
      <c r="B6164" s="3">
        <v>150.88000500000001</v>
      </c>
      <c r="C6164" s="1">
        <f t="shared" si="192"/>
        <v>1984</v>
      </c>
      <c r="D6164" s="1">
        <f t="shared" si="193"/>
        <v>136</v>
      </c>
    </row>
    <row r="6165" spans="1:4" x14ac:dyDescent="0.35">
      <c r="A6165" s="2">
        <v>30880</v>
      </c>
      <c r="B6165" s="3">
        <v>151.60000600000001</v>
      </c>
      <c r="C6165" s="1">
        <f t="shared" si="192"/>
        <v>1984</v>
      </c>
      <c r="D6165" s="1">
        <f t="shared" si="193"/>
        <v>137</v>
      </c>
    </row>
    <row r="6166" spans="1:4" x14ac:dyDescent="0.35">
      <c r="A6166" s="2">
        <v>30881</v>
      </c>
      <c r="B6166" s="3">
        <v>152.38000500000001</v>
      </c>
      <c r="C6166" s="1">
        <f t="shared" si="192"/>
        <v>1984</v>
      </c>
      <c r="D6166" s="1">
        <f t="shared" si="193"/>
        <v>138</v>
      </c>
    </row>
    <row r="6167" spans="1:4" x14ac:dyDescent="0.35">
      <c r="A6167" s="2">
        <v>30882</v>
      </c>
      <c r="B6167" s="3">
        <v>151.39999399999999</v>
      </c>
      <c r="C6167" s="1">
        <f t="shared" si="192"/>
        <v>1984</v>
      </c>
      <c r="D6167" s="1">
        <f t="shared" si="193"/>
        <v>139</v>
      </c>
    </row>
    <row r="6168" spans="1:4" x14ac:dyDescent="0.35">
      <c r="A6168" s="2">
        <v>30883</v>
      </c>
      <c r="B6168" s="3">
        <v>150.36999499999999</v>
      </c>
      <c r="C6168" s="1">
        <f t="shared" si="192"/>
        <v>1984</v>
      </c>
      <c r="D6168" s="1">
        <f t="shared" si="193"/>
        <v>140</v>
      </c>
    </row>
    <row r="6169" spans="1:4" x14ac:dyDescent="0.35">
      <c r="A6169" s="2">
        <v>30886</v>
      </c>
      <c r="B6169" s="3">
        <v>149.550003</v>
      </c>
      <c r="C6169" s="1">
        <f t="shared" si="192"/>
        <v>1984</v>
      </c>
      <c r="D6169" s="1">
        <f t="shared" si="193"/>
        <v>141</v>
      </c>
    </row>
    <row r="6170" spans="1:4" x14ac:dyDescent="0.35">
      <c r="A6170" s="2">
        <v>30887</v>
      </c>
      <c r="B6170" s="3">
        <v>148.949997</v>
      </c>
      <c r="C6170" s="1">
        <f t="shared" si="192"/>
        <v>1984</v>
      </c>
      <c r="D6170" s="1">
        <f t="shared" si="193"/>
        <v>142</v>
      </c>
    </row>
    <row r="6171" spans="1:4" x14ac:dyDescent="0.35">
      <c r="A6171" s="2">
        <v>30888</v>
      </c>
      <c r="B6171" s="3">
        <v>147.820007</v>
      </c>
      <c r="C6171" s="1">
        <f t="shared" si="192"/>
        <v>1984</v>
      </c>
      <c r="D6171" s="1">
        <f t="shared" si="193"/>
        <v>143</v>
      </c>
    </row>
    <row r="6172" spans="1:4" x14ac:dyDescent="0.35">
      <c r="A6172" s="2">
        <v>30889</v>
      </c>
      <c r="B6172" s="3">
        <v>148.83000200000001</v>
      </c>
      <c r="C6172" s="1">
        <f t="shared" si="192"/>
        <v>1984</v>
      </c>
      <c r="D6172" s="1">
        <f t="shared" si="193"/>
        <v>144</v>
      </c>
    </row>
    <row r="6173" spans="1:4" x14ac:dyDescent="0.35">
      <c r="A6173" s="2">
        <v>30890</v>
      </c>
      <c r="B6173" s="3">
        <v>150.08000200000001</v>
      </c>
      <c r="C6173" s="1">
        <f t="shared" si="192"/>
        <v>1984</v>
      </c>
      <c r="D6173" s="1">
        <f t="shared" si="193"/>
        <v>145</v>
      </c>
    </row>
    <row r="6174" spans="1:4" x14ac:dyDescent="0.35">
      <c r="A6174" s="2">
        <v>30893</v>
      </c>
      <c r="B6174" s="3">
        <v>151.19000199999999</v>
      </c>
      <c r="C6174" s="1">
        <f t="shared" si="192"/>
        <v>1984</v>
      </c>
      <c r="D6174" s="1">
        <f t="shared" si="193"/>
        <v>146</v>
      </c>
    </row>
    <row r="6175" spans="1:4" x14ac:dyDescent="0.35">
      <c r="A6175" s="2">
        <v>30894</v>
      </c>
      <c r="B6175" s="3">
        <v>150.19000199999999</v>
      </c>
      <c r="C6175" s="1">
        <f t="shared" si="192"/>
        <v>1984</v>
      </c>
      <c r="D6175" s="1">
        <f t="shared" si="193"/>
        <v>147</v>
      </c>
    </row>
    <row r="6176" spans="1:4" x14ac:dyDescent="0.35">
      <c r="A6176" s="2">
        <v>30895</v>
      </c>
      <c r="B6176" s="3">
        <v>150.66000399999999</v>
      </c>
      <c r="C6176" s="1">
        <f t="shared" si="192"/>
        <v>1984</v>
      </c>
      <c r="D6176" s="1">
        <f t="shared" si="193"/>
        <v>148</v>
      </c>
    </row>
    <row r="6177" spans="1:4" x14ac:dyDescent="0.35">
      <c r="A6177" s="2">
        <v>30896</v>
      </c>
      <c r="B6177" s="3">
        <v>154.08000200000001</v>
      </c>
      <c r="C6177" s="1">
        <f t="shared" si="192"/>
        <v>1984</v>
      </c>
      <c r="D6177" s="1">
        <f t="shared" si="193"/>
        <v>149</v>
      </c>
    </row>
    <row r="6178" spans="1:4" x14ac:dyDescent="0.35">
      <c r="A6178" s="2">
        <v>30897</v>
      </c>
      <c r="B6178" s="3">
        <v>160.279999</v>
      </c>
      <c r="C6178" s="1">
        <f t="shared" si="192"/>
        <v>1984</v>
      </c>
      <c r="D6178" s="1">
        <f t="shared" si="193"/>
        <v>150</v>
      </c>
    </row>
    <row r="6179" spans="1:4" x14ac:dyDescent="0.35">
      <c r="A6179" s="2">
        <v>30900</v>
      </c>
      <c r="B6179" s="3">
        <v>162.35000600000001</v>
      </c>
      <c r="C6179" s="1">
        <f t="shared" si="192"/>
        <v>1984</v>
      </c>
      <c r="D6179" s="1">
        <f t="shared" si="193"/>
        <v>151</v>
      </c>
    </row>
    <row r="6180" spans="1:4" x14ac:dyDescent="0.35">
      <c r="A6180" s="2">
        <v>30901</v>
      </c>
      <c r="B6180" s="3">
        <v>162.60000600000001</v>
      </c>
      <c r="C6180" s="1">
        <f t="shared" si="192"/>
        <v>1984</v>
      </c>
      <c r="D6180" s="1">
        <f t="shared" si="193"/>
        <v>152</v>
      </c>
    </row>
    <row r="6181" spans="1:4" x14ac:dyDescent="0.35">
      <c r="A6181" s="2">
        <v>30902</v>
      </c>
      <c r="B6181" s="3">
        <v>162.71000699999999</v>
      </c>
      <c r="C6181" s="1">
        <f t="shared" si="192"/>
        <v>1984</v>
      </c>
      <c r="D6181" s="1">
        <f t="shared" si="193"/>
        <v>153</v>
      </c>
    </row>
    <row r="6182" spans="1:4" x14ac:dyDescent="0.35">
      <c r="A6182" s="2">
        <v>30903</v>
      </c>
      <c r="B6182" s="3">
        <v>161.75</v>
      </c>
      <c r="C6182" s="1">
        <f t="shared" si="192"/>
        <v>1984</v>
      </c>
      <c r="D6182" s="1">
        <f t="shared" si="193"/>
        <v>154</v>
      </c>
    </row>
    <row r="6183" spans="1:4" x14ac:dyDescent="0.35">
      <c r="A6183" s="2">
        <v>30904</v>
      </c>
      <c r="B6183" s="3">
        <v>165.53999300000001</v>
      </c>
      <c r="C6183" s="1">
        <f t="shared" si="192"/>
        <v>1984</v>
      </c>
      <c r="D6183" s="1">
        <f t="shared" si="193"/>
        <v>155</v>
      </c>
    </row>
    <row r="6184" spans="1:4" x14ac:dyDescent="0.35">
      <c r="A6184" s="2">
        <v>30907</v>
      </c>
      <c r="B6184" s="3">
        <v>164.83999600000001</v>
      </c>
      <c r="C6184" s="1">
        <f t="shared" si="192"/>
        <v>1984</v>
      </c>
      <c r="D6184" s="1">
        <f t="shared" si="193"/>
        <v>156</v>
      </c>
    </row>
    <row r="6185" spans="1:4" x14ac:dyDescent="0.35">
      <c r="A6185" s="2">
        <v>30908</v>
      </c>
      <c r="B6185" s="3">
        <v>165.429993</v>
      </c>
      <c r="C6185" s="1">
        <f t="shared" si="192"/>
        <v>1984</v>
      </c>
      <c r="D6185" s="1">
        <f t="shared" si="193"/>
        <v>157</v>
      </c>
    </row>
    <row r="6186" spans="1:4" x14ac:dyDescent="0.35">
      <c r="A6186" s="2">
        <v>30909</v>
      </c>
      <c r="B6186" s="3">
        <v>164.41999799999999</v>
      </c>
      <c r="C6186" s="1">
        <f t="shared" si="192"/>
        <v>1984</v>
      </c>
      <c r="D6186" s="1">
        <f t="shared" si="193"/>
        <v>158</v>
      </c>
    </row>
    <row r="6187" spans="1:4" x14ac:dyDescent="0.35">
      <c r="A6187" s="2">
        <v>30910</v>
      </c>
      <c r="B6187" s="3">
        <v>162.800003</v>
      </c>
      <c r="C6187" s="1">
        <f t="shared" si="192"/>
        <v>1984</v>
      </c>
      <c r="D6187" s="1">
        <f t="shared" si="193"/>
        <v>159</v>
      </c>
    </row>
    <row r="6188" spans="1:4" x14ac:dyDescent="0.35">
      <c r="A6188" s="2">
        <v>30911</v>
      </c>
      <c r="B6188" s="3">
        <v>164.300003</v>
      </c>
      <c r="C6188" s="1">
        <f t="shared" si="192"/>
        <v>1984</v>
      </c>
      <c r="D6188" s="1">
        <f t="shared" si="193"/>
        <v>160</v>
      </c>
    </row>
    <row r="6189" spans="1:4" x14ac:dyDescent="0.35">
      <c r="A6189" s="2">
        <v>30914</v>
      </c>
      <c r="B6189" s="3">
        <v>164.13999899999999</v>
      </c>
      <c r="C6189" s="1">
        <f t="shared" si="192"/>
        <v>1984</v>
      </c>
      <c r="D6189" s="1">
        <f t="shared" si="193"/>
        <v>161</v>
      </c>
    </row>
    <row r="6190" spans="1:4" x14ac:dyDescent="0.35">
      <c r="A6190" s="2">
        <v>30915</v>
      </c>
      <c r="B6190" s="3">
        <v>164.94000199999999</v>
      </c>
      <c r="C6190" s="1">
        <f t="shared" si="192"/>
        <v>1984</v>
      </c>
      <c r="D6190" s="1">
        <f t="shared" si="193"/>
        <v>162</v>
      </c>
    </row>
    <row r="6191" spans="1:4" x14ac:dyDescent="0.35">
      <c r="A6191" s="2">
        <v>30916</v>
      </c>
      <c r="B6191" s="3">
        <v>167.83000200000001</v>
      </c>
      <c r="C6191" s="1">
        <f t="shared" si="192"/>
        <v>1984</v>
      </c>
      <c r="D6191" s="1">
        <f t="shared" si="193"/>
        <v>163</v>
      </c>
    </row>
    <row r="6192" spans="1:4" x14ac:dyDescent="0.35">
      <c r="A6192" s="2">
        <v>30917</v>
      </c>
      <c r="B6192" s="3">
        <v>167.05999800000001</v>
      </c>
      <c r="C6192" s="1">
        <f t="shared" si="192"/>
        <v>1984</v>
      </c>
      <c r="D6192" s="1">
        <f t="shared" si="193"/>
        <v>164</v>
      </c>
    </row>
    <row r="6193" spans="1:4" x14ac:dyDescent="0.35">
      <c r="A6193" s="2">
        <v>30918</v>
      </c>
      <c r="B6193" s="3">
        <v>167.11999499999999</v>
      </c>
      <c r="C6193" s="1">
        <f t="shared" si="192"/>
        <v>1984</v>
      </c>
      <c r="D6193" s="1">
        <f t="shared" si="193"/>
        <v>165</v>
      </c>
    </row>
    <row r="6194" spans="1:4" x14ac:dyDescent="0.35">
      <c r="A6194" s="2">
        <v>30921</v>
      </c>
      <c r="B6194" s="3">
        <v>167.509995</v>
      </c>
      <c r="C6194" s="1">
        <f t="shared" si="192"/>
        <v>1984</v>
      </c>
      <c r="D6194" s="1">
        <f t="shared" si="193"/>
        <v>166</v>
      </c>
    </row>
    <row r="6195" spans="1:4" x14ac:dyDescent="0.35">
      <c r="A6195" s="2">
        <v>30922</v>
      </c>
      <c r="B6195" s="3">
        <v>166.44000199999999</v>
      </c>
      <c r="C6195" s="1">
        <f t="shared" si="192"/>
        <v>1984</v>
      </c>
      <c r="D6195" s="1">
        <f t="shared" si="193"/>
        <v>167</v>
      </c>
    </row>
    <row r="6196" spans="1:4" x14ac:dyDescent="0.35">
      <c r="A6196" s="2">
        <v>30923</v>
      </c>
      <c r="B6196" s="3">
        <v>167.39999399999999</v>
      </c>
      <c r="C6196" s="1">
        <f t="shared" si="192"/>
        <v>1984</v>
      </c>
      <c r="D6196" s="1">
        <f t="shared" si="193"/>
        <v>168</v>
      </c>
    </row>
    <row r="6197" spans="1:4" x14ac:dyDescent="0.35">
      <c r="A6197" s="2">
        <v>30924</v>
      </c>
      <c r="B6197" s="3">
        <v>167.10000600000001</v>
      </c>
      <c r="C6197" s="1">
        <f t="shared" si="192"/>
        <v>1984</v>
      </c>
      <c r="D6197" s="1">
        <f t="shared" si="193"/>
        <v>169</v>
      </c>
    </row>
    <row r="6198" spans="1:4" x14ac:dyDescent="0.35">
      <c r="A6198" s="2">
        <v>30925</v>
      </c>
      <c r="B6198" s="3">
        <v>166.60000600000001</v>
      </c>
      <c r="C6198" s="1">
        <f t="shared" si="192"/>
        <v>1984</v>
      </c>
      <c r="D6198" s="1">
        <f t="shared" si="193"/>
        <v>170</v>
      </c>
    </row>
    <row r="6199" spans="1:4" x14ac:dyDescent="0.35">
      <c r="A6199" s="2">
        <v>30929</v>
      </c>
      <c r="B6199" s="3">
        <v>166.679993</v>
      </c>
      <c r="C6199" s="1">
        <f t="shared" si="192"/>
        <v>1984</v>
      </c>
      <c r="D6199" s="1">
        <f t="shared" si="193"/>
        <v>171</v>
      </c>
    </row>
    <row r="6200" spans="1:4" x14ac:dyDescent="0.35">
      <c r="A6200" s="2">
        <v>30930</v>
      </c>
      <c r="B6200" s="3">
        <v>164.88000500000001</v>
      </c>
      <c r="C6200" s="1">
        <f t="shared" si="192"/>
        <v>1984</v>
      </c>
      <c r="D6200" s="1">
        <f t="shared" si="193"/>
        <v>172</v>
      </c>
    </row>
    <row r="6201" spans="1:4" x14ac:dyDescent="0.35">
      <c r="A6201" s="2">
        <v>30931</v>
      </c>
      <c r="B6201" s="3">
        <v>164.28999300000001</v>
      </c>
      <c r="C6201" s="1">
        <f t="shared" si="192"/>
        <v>1984</v>
      </c>
      <c r="D6201" s="1">
        <f t="shared" si="193"/>
        <v>173</v>
      </c>
    </row>
    <row r="6202" spans="1:4" x14ac:dyDescent="0.35">
      <c r="A6202" s="2">
        <v>30932</v>
      </c>
      <c r="B6202" s="3">
        <v>165.64999399999999</v>
      </c>
      <c r="C6202" s="1">
        <f t="shared" si="192"/>
        <v>1984</v>
      </c>
      <c r="D6202" s="1">
        <f t="shared" si="193"/>
        <v>174</v>
      </c>
    </row>
    <row r="6203" spans="1:4" x14ac:dyDescent="0.35">
      <c r="A6203" s="2">
        <v>30935</v>
      </c>
      <c r="B6203" s="3">
        <v>164.36999499999999</v>
      </c>
      <c r="C6203" s="1">
        <f t="shared" si="192"/>
        <v>1984</v>
      </c>
      <c r="D6203" s="1">
        <f t="shared" si="193"/>
        <v>175</v>
      </c>
    </row>
    <row r="6204" spans="1:4" x14ac:dyDescent="0.35">
      <c r="A6204" s="2">
        <v>30936</v>
      </c>
      <c r="B6204" s="3">
        <v>165.220001</v>
      </c>
      <c r="C6204" s="1">
        <f t="shared" si="192"/>
        <v>1984</v>
      </c>
      <c r="D6204" s="1">
        <f t="shared" si="193"/>
        <v>176</v>
      </c>
    </row>
    <row r="6205" spans="1:4" x14ac:dyDescent="0.35">
      <c r="A6205" s="2">
        <v>30937</v>
      </c>
      <c r="B6205" s="3">
        <v>164.449997</v>
      </c>
      <c r="C6205" s="1">
        <f t="shared" si="192"/>
        <v>1984</v>
      </c>
      <c r="D6205" s="1">
        <f t="shared" si="193"/>
        <v>177</v>
      </c>
    </row>
    <row r="6206" spans="1:4" x14ac:dyDescent="0.35">
      <c r="A6206" s="2">
        <v>30938</v>
      </c>
      <c r="B6206" s="3">
        <v>164.679993</v>
      </c>
      <c r="C6206" s="1">
        <f t="shared" si="192"/>
        <v>1984</v>
      </c>
      <c r="D6206" s="1">
        <f t="shared" si="193"/>
        <v>178</v>
      </c>
    </row>
    <row r="6207" spans="1:4" x14ac:dyDescent="0.35">
      <c r="A6207" s="2">
        <v>30939</v>
      </c>
      <c r="B6207" s="3">
        <v>167.94000199999999</v>
      </c>
      <c r="C6207" s="1">
        <f t="shared" si="192"/>
        <v>1984</v>
      </c>
      <c r="D6207" s="1">
        <f t="shared" si="193"/>
        <v>179</v>
      </c>
    </row>
    <row r="6208" spans="1:4" x14ac:dyDescent="0.35">
      <c r="A6208" s="2">
        <v>30942</v>
      </c>
      <c r="B6208" s="3">
        <v>168.779999</v>
      </c>
      <c r="C6208" s="1">
        <f t="shared" si="192"/>
        <v>1984</v>
      </c>
      <c r="D6208" s="1">
        <f t="shared" si="193"/>
        <v>180</v>
      </c>
    </row>
    <row r="6209" spans="1:4" x14ac:dyDescent="0.35">
      <c r="A6209" s="2">
        <v>30943</v>
      </c>
      <c r="B6209" s="3">
        <v>168.86999499999999</v>
      </c>
      <c r="C6209" s="1">
        <f t="shared" si="192"/>
        <v>1984</v>
      </c>
      <c r="D6209" s="1">
        <f t="shared" si="193"/>
        <v>181</v>
      </c>
    </row>
    <row r="6210" spans="1:4" x14ac:dyDescent="0.35">
      <c r="A6210" s="2">
        <v>30944</v>
      </c>
      <c r="B6210" s="3">
        <v>167.64999399999999</v>
      </c>
      <c r="C6210" s="1">
        <f t="shared" si="192"/>
        <v>1984</v>
      </c>
      <c r="D6210" s="1">
        <f t="shared" si="193"/>
        <v>182</v>
      </c>
    </row>
    <row r="6211" spans="1:4" x14ac:dyDescent="0.35">
      <c r="A6211" s="2">
        <v>30945</v>
      </c>
      <c r="B6211" s="3">
        <v>166.94000199999999</v>
      </c>
      <c r="C6211" s="1">
        <f t="shared" ref="C6211:C6274" si="194">YEAR(A6211)</f>
        <v>1984</v>
      </c>
      <c r="D6211" s="1">
        <f t="shared" ref="D6211:D6274" si="195">IF(C6211&lt;&gt;C6210, 1, D6210+1)</f>
        <v>183</v>
      </c>
    </row>
    <row r="6212" spans="1:4" x14ac:dyDescent="0.35">
      <c r="A6212" s="2">
        <v>30946</v>
      </c>
      <c r="B6212" s="3">
        <v>167.470001</v>
      </c>
      <c r="C6212" s="1">
        <f t="shared" si="194"/>
        <v>1984</v>
      </c>
      <c r="D6212" s="1">
        <f t="shared" si="195"/>
        <v>184</v>
      </c>
    </row>
    <row r="6213" spans="1:4" x14ac:dyDescent="0.35">
      <c r="A6213" s="2">
        <v>30949</v>
      </c>
      <c r="B6213" s="3">
        <v>165.66999799999999</v>
      </c>
      <c r="C6213" s="1">
        <f t="shared" si="194"/>
        <v>1984</v>
      </c>
      <c r="D6213" s="1">
        <f t="shared" si="195"/>
        <v>185</v>
      </c>
    </row>
    <row r="6214" spans="1:4" x14ac:dyDescent="0.35">
      <c r="A6214" s="2">
        <v>30950</v>
      </c>
      <c r="B6214" s="3">
        <v>165.279999</v>
      </c>
      <c r="C6214" s="1">
        <f t="shared" si="194"/>
        <v>1984</v>
      </c>
      <c r="D6214" s="1">
        <f t="shared" si="195"/>
        <v>186</v>
      </c>
    </row>
    <row r="6215" spans="1:4" x14ac:dyDescent="0.35">
      <c r="A6215" s="2">
        <v>30951</v>
      </c>
      <c r="B6215" s="3">
        <v>165.61999499999999</v>
      </c>
      <c r="C6215" s="1">
        <f t="shared" si="194"/>
        <v>1984</v>
      </c>
      <c r="D6215" s="1">
        <f t="shared" si="195"/>
        <v>187</v>
      </c>
    </row>
    <row r="6216" spans="1:4" x14ac:dyDescent="0.35">
      <c r="A6216" s="2">
        <v>30952</v>
      </c>
      <c r="B6216" s="3">
        <v>166.75</v>
      </c>
      <c r="C6216" s="1">
        <f t="shared" si="194"/>
        <v>1984</v>
      </c>
      <c r="D6216" s="1">
        <f t="shared" si="195"/>
        <v>188</v>
      </c>
    </row>
    <row r="6217" spans="1:4" x14ac:dyDescent="0.35">
      <c r="A6217" s="2">
        <v>30953</v>
      </c>
      <c r="B6217" s="3">
        <v>166.96000699999999</v>
      </c>
      <c r="C6217" s="1">
        <f t="shared" si="194"/>
        <v>1984</v>
      </c>
      <c r="D6217" s="1">
        <f t="shared" si="195"/>
        <v>189</v>
      </c>
    </row>
    <row r="6218" spans="1:4" x14ac:dyDescent="0.35">
      <c r="A6218" s="2">
        <v>30956</v>
      </c>
      <c r="B6218" s="3">
        <v>166.10000600000001</v>
      </c>
      <c r="C6218" s="1">
        <f t="shared" si="194"/>
        <v>1984</v>
      </c>
      <c r="D6218" s="1">
        <f t="shared" si="195"/>
        <v>190</v>
      </c>
    </row>
    <row r="6219" spans="1:4" x14ac:dyDescent="0.35">
      <c r="A6219" s="2">
        <v>30957</v>
      </c>
      <c r="B6219" s="3">
        <v>164.61999499999999</v>
      </c>
      <c r="C6219" s="1">
        <f t="shared" si="194"/>
        <v>1984</v>
      </c>
      <c r="D6219" s="1">
        <f t="shared" si="195"/>
        <v>191</v>
      </c>
    </row>
    <row r="6220" spans="1:4" x14ac:dyDescent="0.35">
      <c r="A6220" s="2">
        <v>30958</v>
      </c>
      <c r="B6220" s="3">
        <v>163.58999600000001</v>
      </c>
      <c r="C6220" s="1">
        <f t="shared" si="194"/>
        <v>1984</v>
      </c>
      <c r="D6220" s="1">
        <f t="shared" si="195"/>
        <v>192</v>
      </c>
    </row>
    <row r="6221" spans="1:4" x14ac:dyDescent="0.35">
      <c r="A6221" s="2">
        <v>30959</v>
      </c>
      <c r="B6221" s="3">
        <v>162.44000199999999</v>
      </c>
      <c r="C6221" s="1">
        <f t="shared" si="194"/>
        <v>1984</v>
      </c>
      <c r="D6221" s="1">
        <f t="shared" si="195"/>
        <v>193</v>
      </c>
    </row>
    <row r="6222" spans="1:4" x14ac:dyDescent="0.35">
      <c r="A6222" s="2">
        <v>30960</v>
      </c>
      <c r="B6222" s="3">
        <v>162.91999799999999</v>
      </c>
      <c r="C6222" s="1">
        <f t="shared" si="194"/>
        <v>1984</v>
      </c>
      <c r="D6222" s="1">
        <f t="shared" si="195"/>
        <v>194</v>
      </c>
    </row>
    <row r="6223" spans="1:4" x14ac:dyDescent="0.35">
      <c r="A6223" s="2">
        <v>30963</v>
      </c>
      <c r="B6223" s="3">
        <v>162.679993</v>
      </c>
      <c r="C6223" s="1">
        <f t="shared" si="194"/>
        <v>1984</v>
      </c>
      <c r="D6223" s="1">
        <f t="shared" si="195"/>
        <v>195</v>
      </c>
    </row>
    <row r="6224" spans="1:4" x14ac:dyDescent="0.35">
      <c r="A6224" s="2">
        <v>30964</v>
      </c>
      <c r="B6224" s="3">
        <v>162.13000500000001</v>
      </c>
      <c r="C6224" s="1">
        <f t="shared" si="194"/>
        <v>1984</v>
      </c>
      <c r="D6224" s="1">
        <f t="shared" si="195"/>
        <v>196</v>
      </c>
    </row>
    <row r="6225" spans="1:4" x14ac:dyDescent="0.35">
      <c r="A6225" s="2">
        <v>30965</v>
      </c>
      <c r="B6225" s="3">
        <v>161.66999799999999</v>
      </c>
      <c r="C6225" s="1">
        <f t="shared" si="194"/>
        <v>1984</v>
      </c>
      <c r="D6225" s="1">
        <f t="shared" si="195"/>
        <v>197</v>
      </c>
    </row>
    <row r="6226" spans="1:4" x14ac:dyDescent="0.35">
      <c r="A6226" s="2">
        <v>30966</v>
      </c>
      <c r="B6226" s="3">
        <v>162.11000100000001</v>
      </c>
      <c r="C6226" s="1">
        <f t="shared" si="194"/>
        <v>1984</v>
      </c>
      <c r="D6226" s="1">
        <f t="shared" si="195"/>
        <v>198</v>
      </c>
    </row>
    <row r="6227" spans="1:4" x14ac:dyDescent="0.35">
      <c r="A6227" s="2">
        <v>30967</v>
      </c>
      <c r="B6227" s="3">
        <v>162.779999</v>
      </c>
      <c r="C6227" s="1">
        <f t="shared" si="194"/>
        <v>1984</v>
      </c>
      <c r="D6227" s="1">
        <f t="shared" si="195"/>
        <v>199</v>
      </c>
    </row>
    <row r="6228" spans="1:4" x14ac:dyDescent="0.35">
      <c r="A6228" s="2">
        <v>30970</v>
      </c>
      <c r="B6228" s="3">
        <v>164.179993</v>
      </c>
      <c r="C6228" s="1">
        <f t="shared" si="194"/>
        <v>1984</v>
      </c>
      <c r="D6228" s="1">
        <f t="shared" si="195"/>
        <v>200</v>
      </c>
    </row>
    <row r="6229" spans="1:4" x14ac:dyDescent="0.35">
      <c r="A6229" s="2">
        <v>30971</v>
      </c>
      <c r="B6229" s="3">
        <v>165.779999</v>
      </c>
      <c r="C6229" s="1">
        <f t="shared" si="194"/>
        <v>1984</v>
      </c>
      <c r="D6229" s="1">
        <f t="shared" si="195"/>
        <v>201</v>
      </c>
    </row>
    <row r="6230" spans="1:4" x14ac:dyDescent="0.35">
      <c r="A6230" s="2">
        <v>30972</v>
      </c>
      <c r="B6230" s="3">
        <v>164.779999</v>
      </c>
      <c r="C6230" s="1">
        <f t="shared" si="194"/>
        <v>1984</v>
      </c>
      <c r="D6230" s="1">
        <f t="shared" si="195"/>
        <v>202</v>
      </c>
    </row>
    <row r="6231" spans="1:4" x14ac:dyDescent="0.35">
      <c r="A6231" s="2">
        <v>30973</v>
      </c>
      <c r="B6231" s="3">
        <v>164.13999899999999</v>
      </c>
      <c r="C6231" s="1">
        <f t="shared" si="194"/>
        <v>1984</v>
      </c>
      <c r="D6231" s="1">
        <f t="shared" si="195"/>
        <v>203</v>
      </c>
    </row>
    <row r="6232" spans="1:4" x14ac:dyDescent="0.35">
      <c r="A6232" s="2">
        <v>30974</v>
      </c>
      <c r="B6232" s="3">
        <v>168.08000200000001</v>
      </c>
      <c r="C6232" s="1">
        <f t="shared" si="194"/>
        <v>1984</v>
      </c>
      <c r="D6232" s="1">
        <f t="shared" si="195"/>
        <v>204</v>
      </c>
    </row>
    <row r="6233" spans="1:4" x14ac:dyDescent="0.35">
      <c r="A6233" s="2">
        <v>30977</v>
      </c>
      <c r="B6233" s="3">
        <v>167.96000699999999</v>
      </c>
      <c r="C6233" s="1">
        <f t="shared" si="194"/>
        <v>1984</v>
      </c>
      <c r="D6233" s="1">
        <f t="shared" si="195"/>
        <v>205</v>
      </c>
    </row>
    <row r="6234" spans="1:4" x14ac:dyDescent="0.35">
      <c r="A6234" s="2">
        <v>30978</v>
      </c>
      <c r="B6234" s="3">
        <v>167.36000100000001</v>
      </c>
      <c r="C6234" s="1">
        <f t="shared" si="194"/>
        <v>1984</v>
      </c>
      <c r="D6234" s="1">
        <f t="shared" si="195"/>
        <v>206</v>
      </c>
    </row>
    <row r="6235" spans="1:4" x14ac:dyDescent="0.35">
      <c r="A6235" s="2">
        <v>30979</v>
      </c>
      <c r="B6235" s="3">
        <v>167.08999600000001</v>
      </c>
      <c r="C6235" s="1">
        <f t="shared" si="194"/>
        <v>1984</v>
      </c>
      <c r="D6235" s="1">
        <f t="shared" si="195"/>
        <v>207</v>
      </c>
    </row>
    <row r="6236" spans="1:4" x14ac:dyDescent="0.35">
      <c r="A6236" s="2">
        <v>30980</v>
      </c>
      <c r="B6236" s="3">
        <v>167.199997</v>
      </c>
      <c r="C6236" s="1">
        <f t="shared" si="194"/>
        <v>1984</v>
      </c>
      <c r="D6236" s="1">
        <f t="shared" si="195"/>
        <v>208</v>
      </c>
    </row>
    <row r="6237" spans="1:4" x14ac:dyDescent="0.35">
      <c r="A6237" s="2">
        <v>30981</v>
      </c>
      <c r="B6237" s="3">
        <v>166.30999800000001</v>
      </c>
      <c r="C6237" s="1">
        <f t="shared" si="194"/>
        <v>1984</v>
      </c>
      <c r="D6237" s="1">
        <f t="shared" si="195"/>
        <v>209</v>
      </c>
    </row>
    <row r="6238" spans="1:4" x14ac:dyDescent="0.35">
      <c r="A6238" s="2">
        <v>30984</v>
      </c>
      <c r="B6238" s="3">
        <v>165.28999300000001</v>
      </c>
      <c r="C6238" s="1">
        <f t="shared" si="194"/>
        <v>1984</v>
      </c>
      <c r="D6238" s="1">
        <f t="shared" si="195"/>
        <v>210</v>
      </c>
    </row>
    <row r="6239" spans="1:4" x14ac:dyDescent="0.35">
      <c r="A6239" s="2">
        <v>30985</v>
      </c>
      <c r="B6239" s="3">
        <v>164.779999</v>
      </c>
      <c r="C6239" s="1">
        <f t="shared" si="194"/>
        <v>1984</v>
      </c>
      <c r="D6239" s="1">
        <f t="shared" si="195"/>
        <v>211</v>
      </c>
    </row>
    <row r="6240" spans="1:4" x14ac:dyDescent="0.35">
      <c r="A6240" s="2">
        <v>30986</v>
      </c>
      <c r="B6240" s="3">
        <v>166.740005</v>
      </c>
      <c r="C6240" s="1">
        <f t="shared" si="194"/>
        <v>1984</v>
      </c>
      <c r="D6240" s="1">
        <f t="shared" si="195"/>
        <v>212</v>
      </c>
    </row>
    <row r="6241" spans="1:4" x14ac:dyDescent="0.35">
      <c r="A6241" s="2">
        <v>30987</v>
      </c>
      <c r="B6241" s="3">
        <v>166.08999600000001</v>
      </c>
      <c r="C6241" s="1">
        <f t="shared" si="194"/>
        <v>1984</v>
      </c>
      <c r="D6241" s="1">
        <f t="shared" si="195"/>
        <v>213</v>
      </c>
    </row>
    <row r="6242" spans="1:4" x14ac:dyDescent="0.35">
      <c r="A6242" s="2">
        <v>30988</v>
      </c>
      <c r="B6242" s="3">
        <v>167.490005</v>
      </c>
      <c r="C6242" s="1">
        <f t="shared" si="194"/>
        <v>1984</v>
      </c>
      <c r="D6242" s="1">
        <f t="shared" si="195"/>
        <v>214</v>
      </c>
    </row>
    <row r="6243" spans="1:4" x14ac:dyDescent="0.35">
      <c r="A6243" s="2">
        <v>30991</v>
      </c>
      <c r="B6243" s="3">
        <v>167.41999799999999</v>
      </c>
      <c r="C6243" s="1">
        <f t="shared" si="194"/>
        <v>1984</v>
      </c>
      <c r="D6243" s="1">
        <f t="shared" si="195"/>
        <v>215</v>
      </c>
    </row>
    <row r="6244" spans="1:4" x14ac:dyDescent="0.35">
      <c r="A6244" s="2">
        <v>30992</v>
      </c>
      <c r="B6244" s="3">
        <v>168.58000200000001</v>
      </c>
      <c r="C6244" s="1">
        <f t="shared" si="194"/>
        <v>1984</v>
      </c>
      <c r="D6244" s="1">
        <f t="shared" si="195"/>
        <v>216</v>
      </c>
    </row>
    <row r="6245" spans="1:4" x14ac:dyDescent="0.35">
      <c r="A6245" s="2">
        <v>30993</v>
      </c>
      <c r="B6245" s="3">
        <v>170.41000399999999</v>
      </c>
      <c r="C6245" s="1">
        <f t="shared" si="194"/>
        <v>1984</v>
      </c>
      <c r="D6245" s="1">
        <f t="shared" si="195"/>
        <v>217</v>
      </c>
    </row>
    <row r="6246" spans="1:4" x14ac:dyDescent="0.35">
      <c r="A6246" s="2">
        <v>30994</v>
      </c>
      <c r="B6246" s="3">
        <v>169.19000199999999</v>
      </c>
      <c r="C6246" s="1">
        <f t="shared" si="194"/>
        <v>1984</v>
      </c>
      <c r="D6246" s="1">
        <f t="shared" si="195"/>
        <v>218</v>
      </c>
    </row>
    <row r="6247" spans="1:4" x14ac:dyDescent="0.35">
      <c r="A6247" s="2">
        <v>30995</v>
      </c>
      <c r="B6247" s="3">
        <v>168.679993</v>
      </c>
      <c r="C6247" s="1">
        <f t="shared" si="194"/>
        <v>1984</v>
      </c>
      <c r="D6247" s="1">
        <f t="shared" si="195"/>
        <v>219</v>
      </c>
    </row>
    <row r="6248" spans="1:4" x14ac:dyDescent="0.35">
      <c r="A6248" s="2">
        <v>30998</v>
      </c>
      <c r="B6248" s="3">
        <v>167.64999399999999</v>
      </c>
      <c r="C6248" s="1">
        <f t="shared" si="194"/>
        <v>1984</v>
      </c>
      <c r="D6248" s="1">
        <f t="shared" si="195"/>
        <v>220</v>
      </c>
    </row>
    <row r="6249" spans="1:4" x14ac:dyDescent="0.35">
      <c r="A6249" s="2">
        <v>30999</v>
      </c>
      <c r="B6249" s="3">
        <v>167.36000100000001</v>
      </c>
      <c r="C6249" s="1">
        <f t="shared" si="194"/>
        <v>1984</v>
      </c>
      <c r="D6249" s="1">
        <f t="shared" si="195"/>
        <v>221</v>
      </c>
    </row>
    <row r="6250" spans="1:4" x14ac:dyDescent="0.35">
      <c r="A6250" s="2">
        <v>31000</v>
      </c>
      <c r="B6250" s="3">
        <v>165.970001</v>
      </c>
      <c r="C6250" s="1">
        <f t="shared" si="194"/>
        <v>1984</v>
      </c>
      <c r="D6250" s="1">
        <f t="shared" si="195"/>
        <v>222</v>
      </c>
    </row>
    <row r="6251" spans="1:4" x14ac:dyDescent="0.35">
      <c r="A6251" s="2">
        <v>31001</v>
      </c>
      <c r="B6251" s="3">
        <v>165.990005</v>
      </c>
      <c r="C6251" s="1">
        <f t="shared" si="194"/>
        <v>1984</v>
      </c>
      <c r="D6251" s="1">
        <f t="shared" si="195"/>
        <v>223</v>
      </c>
    </row>
    <row r="6252" spans="1:4" x14ac:dyDescent="0.35">
      <c r="A6252" s="2">
        <v>31002</v>
      </c>
      <c r="B6252" s="3">
        <v>165.88999899999999</v>
      </c>
      <c r="C6252" s="1">
        <f t="shared" si="194"/>
        <v>1984</v>
      </c>
      <c r="D6252" s="1">
        <f t="shared" si="195"/>
        <v>224</v>
      </c>
    </row>
    <row r="6253" spans="1:4" x14ac:dyDescent="0.35">
      <c r="A6253" s="2">
        <v>31005</v>
      </c>
      <c r="B6253" s="3">
        <v>164.10000600000001</v>
      </c>
      <c r="C6253" s="1">
        <f t="shared" si="194"/>
        <v>1984</v>
      </c>
      <c r="D6253" s="1">
        <f t="shared" si="195"/>
        <v>225</v>
      </c>
    </row>
    <row r="6254" spans="1:4" x14ac:dyDescent="0.35">
      <c r="A6254" s="2">
        <v>31006</v>
      </c>
      <c r="B6254" s="3">
        <v>163.10000600000001</v>
      </c>
      <c r="C6254" s="1">
        <f t="shared" si="194"/>
        <v>1984</v>
      </c>
      <c r="D6254" s="1">
        <f t="shared" si="195"/>
        <v>226</v>
      </c>
    </row>
    <row r="6255" spans="1:4" x14ac:dyDescent="0.35">
      <c r="A6255" s="2">
        <v>31007</v>
      </c>
      <c r="B6255" s="3">
        <v>164.179993</v>
      </c>
      <c r="C6255" s="1">
        <f t="shared" si="194"/>
        <v>1984</v>
      </c>
      <c r="D6255" s="1">
        <f t="shared" si="195"/>
        <v>227</v>
      </c>
    </row>
    <row r="6256" spans="1:4" x14ac:dyDescent="0.35">
      <c r="A6256" s="2">
        <v>31009</v>
      </c>
      <c r="B6256" s="3">
        <v>164.520004</v>
      </c>
      <c r="C6256" s="1">
        <f t="shared" si="194"/>
        <v>1984</v>
      </c>
      <c r="D6256" s="1">
        <f t="shared" si="195"/>
        <v>228</v>
      </c>
    </row>
    <row r="6257" spans="1:4" x14ac:dyDescent="0.35">
      <c r="A6257" s="2">
        <v>31012</v>
      </c>
      <c r="B6257" s="3">
        <v>166.91999799999999</v>
      </c>
      <c r="C6257" s="1">
        <f t="shared" si="194"/>
        <v>1984</v>
      </c>
      <c r="D6257" s="1">
        <f t="shared" si="195"/>
        <v>229</v>
      </c>
    </row>
    <row r="6258" spans="1:4" x14ac:dyDescent="0.35">
      <c r="A6258" s="2">
        <v>31013</v>
      </c>
      <c r="B6258" s="3">
        <v>165.550003</v>
      </c>
      <c r="C6258" s="1">
        <f t="shared" si="194"/>
        <v>1984</v>
      </c>
      <c r="D6258" s="1">
        <f t="shared" si="195"/>
        <v>230</v>
      </c>
    </row>
    <row r="6259" spans="1:4" x14ac:dyDescent="0.35">
      <c r="A6259" s="2">
        <v>31014</v>
      </c>
      <c r="B6259" s="3">
        <v>166.28999300000001</v>
      </c>
      <c r="C6259" s="1">
        <f t="shared" si="194"/>
        <v>1984</v>
      </c>
      <c r="D6259" s="1">
        <f t="shared" si="195"/>
        <v>231</v>
      </c>
    </row>
    <row r="6260" spans="1:4" x14ac:dyDescent="0.35">
      <c r="A6260" s="2">
        <v>31015</v>
      </c>
      <c r="B6260" s="3">
        <v>165.020004</v>
      </c>
      <c r="C6260" s="1">
        <f t="shared" si="194"/>
        <v>1984</v>
      </c>
      <c r="D6260" s="1">
        <f t="shared" si="195"/>
        <v>232</v>
      </c>
    </row>
    <row r="6261" spans="1:4" x14ac:dyDescent="0.35">
      <c r="A6261" s="2">
        <v>31016</v>
      </c>
      <c r="B6261" s="3">
        <v>163.91000399999999</v>
      </c>
      <c r="C6261" s="1">
        <f t="shared" si="194"/>
        <v>1984</v>
      </c>
      <c r="D6261" s="1">
        <f t="shared" si="195"/>
        <v>233</v>
      </c>
    </row>
    <row r="6262" spans="1:4" x14ac:dyDescent="0.35">
      <c r="A6262" s="2">
        <v>31019</v>
      </c>
      <c r="B6262" s="3">
        <v>163.58000200000001</v>
      </c>
      <c r="C6262" s="1">
        <f t="shared" si="194"/>
        <v>1984</v>
      </c>
      <c r="D6262" s="1">
        <f t="shared" si="195"/>
        <v>234</v>
      </c>
    </row>
    <row r="6263" spans="1:4" x14ac:dyDescent="0.35">
      <c r="A6263" s="2">
        <v>31020</v>
      </c>
      <c r="B6263" s="3">
        <v>162.820007</v>
      </c>
      <c r="C6263" s="1">
        <f t="shared" si="194"/>
        <v>1984</v>
      </c>
      <c r="D6263" s="1">
        <f t="shared" si="195"/>
        <v>235</v>
      </c>
    </row>
    <row r="6264" spans="1:4" x14ac:dyDescent="0.35">
      <c r="A6264" s="2">
        <v>31021</v>
      </c>
      <c r="B6264" s="3">
        <v>163.38000500000001</v>
      </c>
      <c r="C6264" s="1">
        <f t="shared" si="194"/>
        <v>1984</v>
      </c>
      <c r="D6264" s="1">
        <f t="shared" si="195"/>
        <v>236</v>
      </c>
    </row>
    <row r="6265" spans="1:4" x14ac:dyDescent="0.35">
      <c r="A6265" s="2">
        <v>31022</v>
      </c>
      <c r="B6265" s="3">
        <v>162.10000600000001</v>
      </c>
      <c r="C6265" s="1">
        <f t="shared" si="194"/>
        <v>1984</v>
      </c>
      <c r="D6265" s="1">
        <f t="shared" si="195"/>
        <v>237</v>
      </c>
    </row>
    <row r="6266" spans="1:4" x14ac:dyDescent="0.35">
      <c r="A6266" s="2">
        <v>31023</v>
      </c>
      <c r="B6266" s="3">
        <v>162.759995</v>
      </c>
      <c r="C6266" s="1">
        <f t="shared" si="194"/>
        <v>1984</v>
      </c>
      <c r="D6266" s="1">
        <f t="shared" si="195"/>
        <v>238</v>
      </c>
    </row>
    <row r="6267" spans="1:4" x14ac:dyDescent="0.35">
      <c r="A6267" s="2">
        <v>31026</v>
      </c>
      <c r="B6267" s="3">
        <v>162.259995</v>
      </c>
      <c r="C6267" s="1">
        <f t="shared" si="194"/>
        <v>1984</v>
      </c>
      <c r="D6267" s="1">
        <f t="shared" si="195"/>
        <v>239</v>
      </c>
    </row>
    <row r="6268" spans="1:4" x14ac:dyDescent="0.35">
      <c r="A6268" s="2">
        <v>31027</v>
      </c>
      <c r="B6268" s="3">
        <v>162.83000200000001</v>
      </c>
      <c r="C6268" s="1">
        <f t="shared" si="194"/>
        <v>1984</v>
      </c>
      <c r="D6268" s="1">
        <f t="shared" si="195"/>
        <v>240</v>
      </c>
    </row>
    <row r="6269" spans="1:4" x14ac:dyDescent="0.35">
      <c r="A6269" s="2">
        <v>31028</v>
      </c>
      <c r="B6269" s="3">
        <v>163.070007</v>
      </c>
      <c r="C6269" s="1">
        <f t="shared" si="194"/>
        <v>1984</v>
      </c>
      <c r="D6269" s="1">
        <f t="shared" si="195"/>
        <v>241</v>
      </c>
    </row>
    <row r="6270" spans="1:4" x14ac:dyDescent="0.35">
      <c r="A6270" s="2">
        <v>31029</v>
      </c>
      <c r="B6270" s="3">
        <v>162.63000500000001</v>
      </c>
      <c r="C6270" s="1">
        <f t="shared" si="194"/>
        <v>1984</v>
      </c>
      <c r="D6270" s="1">
        <f t="shared" si="195"/>
        <v>242</v>
      </c>
    </row>
    <row r="6271" spans="1:4" x14ac:dyDescent="0.35">
      <c r="A6271" s="2">
        <v>31030</v>
      </c>
      <c r="B6271" s="3">
        <v>161.80999800000001</v>
      </c>
      <c r="C6271" s="1">
        <f t="shared" si="194"/>
        <v>1984</v>
      </c>
      <c r="D6271" s="1">
        <f t="shared" si="195"/>
        <v>243</v>
      </c>
    </row>
    <row r="6272" spans="1:4" x14ac:dyDescent="0.35">
      <c r="A6272" s="2">
        <v>31033</v>
      </c>
      <c r="B6272" s="3">
        <v>162.69000199999999</v>
      </c>
      <c r="C6272" s="1">
        <f t="shared" si="194"/>
        <v>1984</v>
      </c>
      <c r="D6272" s="1">
        <f t="shared" si="195"/>
        <v>244</v>
      </c>
    </row>
    <row r="6273" spans="1:4" x14ac:dyDescent="0.35">
      <c r="A6273" s="2">
        <v>31034</v>
      </c>
      <c r="B6273" s="3">
        <v>163.61000100000001</v>
      </c>
      <c r="C6273" s="1">
        <f t="shared" si="194"/>
        <v>1984</v>
      </c>
      <c r="D6273" s="1">
        <f t="shared" si="195"/>
        <v>245</v>
      </c>
    </row>
    <row r="6274" spans="1:4" x14ac:dyDescent="0.35">
      <c r="A6274" s="2">
        <v>31035</v>
      </c>
      <c r="B6274" s="3">
        <v>168.11000100000001</v>
      </c>
      <c r="C6274" s="1">
        <f t="shared" si="194"/>
        <v>1984</v>
      </c>
      <c r="D6274" s="1">
        <f t="shared" si="195"/>
        <v>246</v>
      </c>
    </row>
    <row r="6275" spans="1:4" x14ac:dyDescent="0.35">
      <c r="A6275" s="2">
        <v>31036</v>
      </c>
      <c r="B6275" s="3">
        <v>167.16000399999999</v>
      </c>
      <c r="C6275" s="1">
        <f t="shared" ref="C6275:C6338" si="196">YEAR(A6275)</f>
        <v>1984</v>
      </c>
      <c r="D6275" s="1">
        <f t="shared" ref="D6275:D6338" si="197">IF(C6275&lt;&gt;C6274, 1, D6274+1)</f>
        <v>247</v>
      </c>
    </row>
    <row r="6276" spans="1:4" x14ac:dyDescent="0.35">
      <c r="A6276" s="2">
        <v>31037</v>
      </c>
      <c r="B6276" s="3">
        <v>166.33999600000001</v>
      </c>
      <c r="C6276" s="1">
        <f t="shared" si="196"/>
        <v>1984</v>
      </c>
      <c r="D6276" s="1">
        <f t="shared" si="197"/>
        <v>248</v>
      </c>
    </row>
    <row r="6277" spans="1:4" x14ac:dyDescent="0.35">
      <c r="A6277" s="2">
        <v>31040</v>
      </c>
      <c r="B6277" s="3">
        <v>165.509995</v>
      </c>
      <c r="C6277" s="1">
        <f t="shared" si="196"/>
        <v>1984</v>
      </c>
      <c r="D6277" s="1">
        <f t="shared" si="197"/>
        <v>249</v>
      </c>
    </row>
    <row r="6278" spans="1:4" x14ac:dyDescent="0.35">
      <c r="A6278" s="2">
        <v>31042</v>
      </c>
      <c r="B6278" s="3">
        <v>166.759995</v>
      </c>
      <c r="C6278" s="1">
        <f t="shared" si="196"/>
        <v>1984</v>
      </c>
      <c r="D6278" s="1">
        <f t="shared" si="197"/>
        <v>250</v>
      </c>
    </row>
    <row r="6279" spans="1:4" x14ac:dyDescent="0.35">
      <c r="A6279" s="2">
        <v>31043</v>
      </c>
      <c r="B6279" s="3">
        <v>166.470001</v>
      </c>
      <c r="C6279" s="1">
        <f t="shared" si="196"/>
        <v>1984</v>
      </c>
      <c r="D6279" s="1">
        <f t="shared" si="197"/>
        <v>251</v>
      </c>
    </row>
    <row r="6280" spans="1:4" x14ac:dyDescent="0.35">
      <c r="A6280" s="2">
        <v>31044</v>
      </c>
      <c r="B6280" s="3">
        <v>165.75</v>
      </c>
      <c r="C6280" s="1">
        <f t="shared" si="196"/>
        <v>1984</v>
      </c>
      <c r="D6280" s="1">
        <f t="shared" si="197"/>
        <v>252</v>
      </c>
    </row>
    <row r="6281" spans="1:4" x14ac:dyDescent="0.35">
      <c r="A6281" s="2">
        <v>31047</v>
      </c>
      <c r="B6281" s="3">
        <v>166.259995</v>
      </c>
      <c r="C6281" s="1">
        <f t="shared" si="196"/>
        <v>1984</v>
      </c>
      <c r="D6281" s="1">
        <f t="shared" si="197"/>
        <v>253</v>
      </c>
    </row>
    <row r="6282" spans="1:4" x14ac:dyDescent="0.35">
      <c r="A6282" s="2">
        <v>31049</v>
      </c>
      <c r="B6282" s="3">
        <v>167.199997</v>
      </c>
      <c r="C6282" s="1">
        <f t="shared" si="196"/>
        <v>1985</v>
      </c>
      <c r="D6282" s="1">
        <f t="shared" si="197"/>
        <v>1</v>
      </c>
    </row>
    <row r="6283" spans="1:4" x14ac:dyDescent="0.35">
      <c r="A6283" s="2">
        <v>31050</v>
      </c>
      <c r="B6283" s="3">
        <v>165.36999499999999</v>
      </c>
      <c r="C6283" s="1">
        <f t="shared" si="196"/>
        <v>1985</v>
      </c>
      <c r="D6283" s="1">
        <f t="shared" si="197"/>
        <v>2</v>
      </c>
    </row>
    <row r="6284" spans="1:4" x14ac:dyDescent="0.35">
      <c r="A6284" s="2">
        <v>31051</v>
      </c>
      <c r="B6284" s="3">
        <v>164.550003</v>
      </c>
      <c r="C6284" s="1">
        <f t="shared" si="196"/>
        <v>1985</v>
      </c>
      <c r="D6284" s="1">
        <f t="shared" si="197"/>
        <v>3</v>
      </c>
    </row>
    <row r="6285" spans="1:4" x14ac:dyDescent="0.35">
      <c r="A6285" s="2">
        <v>31054</v>
      </c>
      <c r="B6285" s="3">
        <v>163.679993</v>
      </c>
      <c r="C6285" s="1">
        <f t="shared" si="196"/>
        <v>1985</v>
      </c>
      <c r="D6285" s="1">
        <f t="shared" si="197"/>
        <v>4</v>
      </c>
    </row>
    <row r="6286" spans="1:4" x14ac:dyDescent="0.35">
      <c r="A6286" s="2">
        <v>31055</v>
      </c>
      <c r="B6286" s="3">
        <v>164.240005</v>
      </c>
      <c r="C6286" s="1">
        <f t="shared" si="196"/>
        <v>1985</v>
      </c>
      <c r="D6286" s="1">
        <f t="shared" si="197"/>
        <v>5</v>
      </c>
    </row>
    <row r="6287" spans="1:4" x14ac:dyDescent="0.35">
      <c r="A6287" s="2">
        <v>31056</v>
      </c>
      <c r="B6287" s="3">
        <v>163.990005</v>
      </c>
      <c r="C6287" s="1">
        <f t="shared" si="196"/>
        <v>1985</v>
      </c>
      <c r="D6287" s="1">
        <f t="shared" si="197"/>
        <v>6</v>
      </c>
    </row>
    <row r="6288" spans="1:4" x14ac:dyDescent="0.35">
      <c r="A6288" s="2">
        <v>31057</v>
      </c>
      <c r="B6288" s="3">
        <v>165.179993</v>
      </c>
      <c r="C6288" s="1">
        <f t="shared" si="196"/>
        <v>1985</v>
      </c>
      <c r="D6288" s="1">
        <f t="shared" si="197"/>
        <v>7</v>
      </c>
    </row>
    <row r="6289" spans="1:4" x14ac:dyDescent="0.35">
      <c r="A6289" s="2">
        <v>31058</v>
      </c>
      <c r="B6289" s="3">
        <v>168.30999800000001</v>
      </c>
      <c r="C6289" s="1">
        <f t="shared" si="196"/>
        <v>1985</v>
      </c>
      <c r="D6289" s="1">
        <f t="shared" si="197"/>
        <v>8</v>
      </c>
    </row>
    <row r="6290" spans="1:4" x14ac:dyDescent="0.35">
      <c r="A6290" s="2">
        <v>31061</v>
      </c>
      <c r="B6290" s="3">
        <v>167.91000399999999</v>
      </c>
      <c r="C6290" s="1">
        <f t="shared" si="196"/>
        <v>1985</v>
      </c>
      <c r="D6290" s="1">
        <f t="shared" si="197"/>
        <v>9</v>
      </c>
    </row>
    <row r="6291" spans="1:4" x14ac:dyDescent="0.35">
      <c r="A6291" s="2">
        <v>31062</v>
      </c>
      <c r="B6291" s="3">
        <v>170.509995</v>
      </c>
      <c r="C6291" s="1">
        <f t="shared" si="196"/>
        <v>1985</v>
      </c>
      <c r="D6291" s="1">
        <f t="shared" si="197"/>
        <v>10</v>
      </c>
    </row>
    <row r="6292" spans="1:4" x14ac:dyDescent="0.35">
      <c r="A6292" s="2">
        <v>31063</v>
      </c>
      <c r="B6292" s="3">
        <v>170.80999800000001</v>
      </c>
      <c r="C6292" s="1">
        <f t="shared" si="196"/>
        <v>1985</v>
      </c>
      <c r="D6292" s="1">
        <f t="shared" si="197"/>
        <v>11</v>
      </c>
    </row>
    <row r="6293" spans="1:4" x14ac:dyDescent="0.35">
      <c r="A6293" s="2">
        <v>31064</v>
      </c>
      <c r="B6293" s="3">
        <v>171.19000199999999</v>
      </c>
      <c r="C6293" s="1">
        <f t="shared" si="196"/>
        <v>1985</v>
      </c>
      <c r="D6293" s="1">
        <f t="shared" si="197"/>
        <v>12</v>
      </c>
    </row>
    <row r="6294" spans="1:4" x14ac:dyDescent="0.35">
      <c r="A6294" s="2">
        <v>31065</v>
      </c>
      <c r="B6294" s="3">
        <v>170.729996</v>
      </c>
      <c r="C6294" s="1">
        <f t="shared" si="196"/>
        <v>1985</v>
      </c>
      <c r="D6294" s="1">
        <f t="shared" si="197"/>
        <v>13</v>
      </c>
    </row>
    <row r="6295" spans="1:4" x14ac:dyDescent="0.35">
      <c r="A6295" s="2">
        <v>31068</v>
      </c>
      <c r="B6295" s="3">
        <v>171.320007</v>
      </c>
      <c r="C6295" s="1">
        <f t="shared" si="196"/>
        <v>1985</v>
      </c>
      <c r="D6295" s="1">
        <f t="shared" si="197"/>
        <v>14</v>
      </c>
    </row>
    <row r="6296" spans="1:4" x14ac:dyDescent="0.35">
      <c r="A6296" s="2">
        <v>31069</v>
      </c>
      <c r="B6296" s="3">
        <v>175.229996</v>
      </c>
      <c r="C6296" s="1">
        <f t="shared" si="196"/>
        <v>1985</v>
      </c>
      <c r="D6296" s="1">
        <f t="shared" si="197"/>
        <v>15</v>
      </c>
    </row>
    <row r="6297" spans="1:4" x14ac:dyDescent="0.35">
      <c r="A6297" s="2">
        <v>31070</v>
      </c>
      <c r="B6297" s="3">
        <v>175.479996</v>
      </c>
      <c r="C6297" s="1">
        <f t="shared" si="196"/>
        <v>1985</v>
      </c>
      <c r="D6297" s="1">
        <f t="shared" si="197"/>
        <v>16</v>
      </c>
    </row>
    <row r="6298" spans="1:4" x14ac:dyDescent="0.35">
      <c r="A6298" s="2">
        <v>31071</v>
      </c>
      <c r="B6298" s="3">
        <v>177.300003</v>
      </c>
      <c r="C6298" s="1">
        <f t="shared" si="196"/>
        <v>1985</v>
      </c>
      <c r="D6298" s="1">
        <f t="shared" si="197"/>
        <v>17</v>
      </c>
    </row>
    <row r="6299" spans="1:4" x14ac:dyDescent="0.35">
      <c r="A6299" s="2">
        <v>31072</v>
      </c>
      <c r="B6299" s="3">
        <v>176.71000699999999</v>
      </c>
      <c r="C6299" s="1">
        <f t="shared" si="196"/>
        <v>1985</v>
      </c>
      <c r="D6299" s="1">
        <f t="shared" si="197"/>
        <v>18</v>
      </c>
    </row>
    <row r="6300" spans="1:4" x14ac:dyDescent="0.35">
      <c r="A6300" s="2">
        <v>31075</v>
      </c>
      <c r="B6300" s="3">
        <v>177.35000600000001</v>
      </c>
      <c r="C6300" s="1">
        <f t="shared" si="196"/>
        <v>1985</v>
      </c>
      <c r="D6300" s="1">
        <f t="shared" si="197"/>
        <v>19</v>
      </c>
    </row>
    <row r="6301" spans="1:4" x14ac:dyDescent="0.35">
      <c r="A6301" s="2">
        <v>31076</v>
      </c>
      <c r="B6301" s="3">
        <v>177.39999399999999</v>
      </c>
      <c r="C6301" s="1">
        <f t="shared" si="196"/>
        <v>1985</v>
      </c>
      <c r="D6301" s="1">
        <f t="shared" si="197"/>
        <v>20</v>
      </c>
    </row>
    <row r="6302" spans="1:4" x14ac:dyDescent="0.35">
      <c r="A6302" s="2">
        <v>31077</v>
      </c>
      <c r="B6302" s="3">
        <v>179.179993</v>
      </c>
      <c r="C6302" s="1">
        <f t="shared" si="196"/>
        <v>1985</v>
      </c>
      <c r="D6302" s="1">
        <f t="shared" si="197"/>
        <v>21</v>
      </c>
    </row>
    <row r="6303" spans="1:4" x14ac:dyDescent="0.35">
      <c r="A6303" s="2">
        <v>31078</v>
      </c>
      <c r="B6303" s="3">
        <v>179.38999899999999</v>
      </c>
      <c r="C6303" s="1">
        <f t="shared" si="196"/>
        <v>1985</v>
      </c>
      <c r="D6303" s="1">
        <f t="shared" si="197"/>
        <v>22</v>
      </c>
    </row>
    <row r="6304" spans="1:4" x14ac:dyDescent="0.35">
      <c r="A6304" s="2">
        <v>31079</v>
      </c>
      <c r="B6304" s="3">
        <v>179.63000500000001</v>
      </c>
      <c r="C6304" s="1">
        <f t="shared" si="196"/>
        <v>1985</v>
      </c>
      <c r="D6304" s="1">
        <f t="shared" si="197"/>
        <v>23</v>
      </c>
    </row>
    <row r="6305" spans="1:4" x14ac:dyDescent="0.35">
      <c r="A6305" s="2">
        <v>31082</v>
      </c>
      <c r="B6305" s="3">
        <v>178.63000500000001</v>
      </c>
      <c r="C6305" s="1">
        <f t="shared" si="196"/>
        <v>1985</v>
      </c>
      <c r="D6305" s="1">
        <f t="shared" si="197"/>
        <v>24</v>
      </c>
    </row>
    <row r="6306" spans="1:4" x14ac:dyDescent="0.35">
      <c r="A6306" s="2">
        <v>31083</v>
      </c>
      <c r="B6306" s="3">
        <v>180.35000600000001</v>
      </c>
      <c r="C6306" s="1">
        <f t="shared" si="196"/>
        <v>1985</v>
      </c>
      <c r="D6306" s="1">
        <f t="shared" si="197"/>
        <v>25</v>
      </c>
    </row>
    <row r="6307" spans="1:4" x14ac:dyDescent="0.35">
      <c r="A6307" s="2">
        <v>31084</v>
      </c>
      <c r="B6307" s="3">
        <v>180.61000100000001</v>
      </c>
      <c r="C6307" s="1">
        <f t="shared" si="196"/>
        <v>1985</v>
      </c>
      <c r="D6307" s="1">
        <f t="shared" si="197"/>
        <v>26</v>
      </c>
    </row>
    <row r="6308" spans="1:4" x14ac:dyDescent="0.35">
      <c r="A6308" s="2">
        <v>31085</v>
      </c>
      <c r="B6308" s="3">
        <v>180.429993</v>
      </c>
      <c r="C6308" s="1">
        <f t="shared" si="196"/>
        <v>1985</v>
      </c>
      <c r="D6308" s="1">
        <f t="shared" si="197"/>
        <v>27</v>
      </c>
    </row>
    <row r="6309" spans="1:4" x14ac:dyDescent="0.35">
      <c r="A6309" s="2">
        <v>31086</v>
      </c>
      <c r="B6309" s="3">
        <v>181.820007</v>
      </c>
      <c r="C6309" s="1">
        <f t="shared" si="196"/>
        <v>1985</v>
      </c>
      <c r="D6309" s="1">
        <f t="shared" si="197"/>
        <v>28</v>
      </c>
    </row>
    <row r="6310" spans="1:4" x14ac:dyDescent="0.35">
      <c r="A6310" s="2">
        <v>31089</v>
      </c>
      <c r="B6310" s="3">
        <v>182.19000199999999</v>
      </c>
      <c r="C6310" s="1">
        <f t="shared" si="196"/>
        <v>1985</v>
      </c>
      <c r="D6310" s="1">
        <f t="shared" si="197"/>
        <v>29</v>
      </c>
    </row>
    <row r="6311" spans="1:4" x14ac:dyDescent="0.35">
      <c r="A6311" s="2">
        <v>31090</v>
      </c>
      <c r="B6311" s="3">
        <v>180.509995</v>
      </c>
      <c r="C6311" s="1">
        <f t="shared" si="196"/>
        <v>1985</v>
      </c>
      <c r="D6311" s="1">
        <f t="shared" si="197"/>
        <v>30</v>
      </c>
    </row>
    <row r="6312" spans="1:4" x14ac:dyDescent="0.35">
      <c r="A6312" s="2">
        <v>31091</v>
      </c>
      <c r="B6312" s="3">
        <v>180.55999800000001</v>
      </c>
      <c r="C6312" s="1">
        <f t="shared" si="196"/>
        <v>1985</v>
      </c>
      <c r="D6312" s="1">
        <f t="shared" si="197"/>
        <v>31</v>
      </c>
    </row>
    <row r="6313" spans="1:4" x14ac:dyDescent="0.35">
      <c r="A6313" s="2">
        <v>31092</v>
      </c>
      <c r="B6313" s="3">
        <v>183.35000600000001</v>
      </c>
      <c r="C6313" s="1">
        <f t="shared" si="196"/>
        <v>1985</v>
      </c>
      <c r="D6313" s="1">
        <f t="shared" si="197"/>
        <v>32</v>
      </c>
    </row>
    <row r="6314" spans="1:4" x14ac:dyDescent="0.35">
      <c r="A6314" s="2">
        <v>31093</v>
      </c>
      <c r="B6314" s="3">
        <v>182.41000399999999</v>
      </c>
      <c r="C6314" s="1">
        <f t="shared" si="196"/>
        <v>1985</v>
      </c>
      <c r="D6314" s="1">
        <f t="shared" si="197"/>
        <v>33</v>
      </c>
    </row>
    <row r="6315" spans="1:4" x14ac:dyDescent="0.35">
      <c r="A6315" s="2">
        <v>31097</v>
      </c>
      <c r="B6315" s="3">
        <v>181.60000600000001</v>
      </c>
      <c r="C6315" s="1">
        <f t="shared" si="196"/>
        <v>1985</v>
      </c>
      <c r="D6315" s="1">
        <f t="shared" si="197"/>
        <v>34</v>
      </c>
    </row>
    <row r="6316" spans="1:4" x14ac:dyDescent="0.35">
      <c r="A6316" s="2">
        <v>31098</v>
      </c>
      <c r="B6316" s="3">
        <v>181.33000200000001</v>
      </c>
      <c r="C6316" s="1">
        <f t="shared" si="196"/>
        <v>1985</v>
      </c>
      <c r="D6316" s="1">
        <f t="shared" si="197"/>
        <v>35</v>
      </c>
    </row>
    <row r="6317" spans="1:4" x14ac:dyDescent="0.35">
      <c r="A6317" s="2">
        <v>31099</v>
      </c>
      <c r="B6317" s="3">
        <v>181.179993</v>
      </c>
      <c r="C6317" s="1">
        <f t="shared" si="196"/>
        <v>1985</v>
      </c>
      <c r="D6317" s="1">
        <f t="shared" si="197"/>
        <v>36</v>
      </c>
    </row>
    <row r="6318" spans="1:4" x14ac:dyDescent="0.35">
      <c r="A6318" s="2">
        <v>31100</v>
      </c>
      <c r="B6318" s="3">
        <v>180.19000199999999</v>
      </c>
      <c r="C6318" s="1">
        <f t="shared" si="196"/>
        <v>1985</v>
      </c>
      <c r="D6318" s="1">
        <f t="shared" si="197"/>
        <v>37</v>
      </c>
    </row>
    <row r="6319" spans="1:4" x14ac:dyDescent="0.35">
      <c r="A6319" s="2">
        <v>31103</v>
      </c>
      <c r="B6319" s="3">
        <v>179.36000100000001</v>
      </c>
      <c r="C6319" s="1">
        <f t="shared" si="196"/>
        <v>1985</v>
      </c>
      <c r="D6319" s="1">
        <f t="shared" si="197"/>
        <v>38</v>
      </c>
    </row>
    <row r="6320" spans="1:4" x14ac:dyDescent="0.35">
      <c r="A6320" s="2">
        <v>31104</v>
      </c>
      <c r="B6320" s="3">
        <v>179.229996</v>
      </c>
      <c r="C6320" s="1">
        <f t="shared" si="196"/>
        <v>1985</v>
      </c>
      <c r="D6320" s="1">
        <f t="shared" si="197"/>
        <v>39</v>
      </c>
    </row>
    <row r="6321" spans="1:4" x14ac:dyDescent="0.35">
      <c r="A6321" s="2">
        <v>31105</v>
      </c>
      <c r="B6321" s="3">
        <v>181.16999799999999</v>
      </c>
      <c r="C6321" s="1">
        <f t="shared" si="196"/>
        <v>1985</v>
      </c>
      <c r="D6321" s="1">
        <f t="shared" si="197"/>
        <v>40</v>
      </c>
    </row>
    <row r="6322" spans="1:4" x14ac:dyDescent="0.35">
      <c r="A6322" s="2">
        <v>31106</v>
      </c>
      <c r="B6322" s="3">
        <v>180.71000699999999</v>
      </c>
      <c r="C6322" s="1">
        <f t="shared" si="196"/>
        <v>1985</v>
      </c>
      <c r="D6322" s="1">
        <f t="shared" si="197"/>
        <v>41</v>
      </c>
    </row>
    <row r="6323" spans="1:4" x14ac:dyDescent="0.35">
      <c r="A6323" s="2">
        <v>31107</v>
      </c>
      <c r="B6323" s="3">
        <v>181.179993</v>
      </c>
      <c r="C6323" s="1">
        <f t="shared" si="196"/>
        <v>1985</v>
      </c>
      <c r="D6323" s="1">
        <f t="shared" si="197"/>
        <v>42</v>
      </c>
    </row>
    <row r="6324" spans="1:4" x14ac:dyDescent="0.35">
      <c r="A6324" s="2">
        <v>31110</v>
      </c>
      <c r="B6324" s="3">
        <v>183.229996</v>
      </c>
      <c r="C6324" s="1">
        <f t="shared" si="196"/>
        <v>1985</v>
      </c>
      <c r="D6324" s="1">
        <f t="shared" si="197"/>
        <v>43</v>
      </c>
    </row>
    <row r="6325" spans="1:4" x14ac:dyDescent="0.35">
      <c r="A6325" s="2">
        <v>31111</v>
      </c>
      <c r="B6325" s="3">
        <v>182.05999800000001</v>
      </c>
      <c r="C6325" s="1">
        <f t="shared" si="196"/>
        <v>1985</v>
      </c>
      <c r="D6325" s="1">
        <f t="shared" si="197"/>
        <v>44</v>
      </c>
    </row>
    <row r="6326" spans="1:4" x14ac:dyDescent="0.35">
      <c r="A6326" s="2">
        <v>31112</v>
      </c>
      <c r="B6326" s="3">
        <v>182.229996</v>
      </c>
      <c r="C6326" s="1">
        <f t="shared" si="196"/>
        <v>1985</v>
      </c>
      <c r="D6326" s="1">
        <f t="shared" si="197"/>
        <v>45</v>
      </c>
    </row>
    <row r="6327" spans="1:4" x14ac:dyDescent="0.35">
      <c r="A6327" s="2">
        <v>31113</v>
      </c>
      <c r="B6327" s="3">
        <v>180.64999399999999</v>
      </c>
      <c r="C6327" s="1">
        <f t="shared" si="196"/>
        <v>1985</v>
      </c>
      <c r="D6327" s="1">
        <f t="shared" si="197"/>
        <v>46</v>
      </c>
    </row>
    <row r="6328" spans="1:4" x14ac:dyDescent="0.35">
      <c r="A6328" s="2">
        <v>31114</v>
      </c>
      <c r="B6328" s="3">
        <v>179.509995</v>
      </c>
      <c r="C6328" s="1">
        <f t="shared" si="196"/>
        <v>1985</v>
      </c>
      <c r="D6328" s="1">
        <f t="shared" si="197"/>
        <v>47</v>
      </c>
    </row>
    <row r="6329" spans="1:4" x14ac:dyDescent="0.35">
      <c r="A6329" s="2">
        <v>31117</v>
      </c>
      <c r="B6329" s="3">
        <v>179.10000600000001</v>
      </c>
      <c r="C6329" s="1">
        <f t="shared" si="196"/>
        <v>1985</v>
      </c>
      <c r="D6329" s="1">
        <f t="shared" si="197"/>
        <v>48</v>
      </c>
    </row>
    <row r="6330" spans="1:4" x14ac:dyDescent="0.35">
      <c r="A6330" s="2">
        <v>31118</v>
      </c>
      <c r="B6330" s="3">
        <v>178.78999300000001</v>
      </c>
      <c r="C6330" s="1">
        <f t="shared" si="196"/>
        <v>1985</v>
      </c>
      <c r="D6330" s="1">
        <f t="shared" si="197"/>
        <v>49</v>
      </c>
    </row>
    <row r="6331" spans="1:4" x14ac:dyDescent="0.35">
      <c r="A6331" s="2">
        <v>31119</v>
      </c>
      <c r="B6331" s="3">
        <v>179.66000399999999</v>
      </c>
      <c r="C6331" s="1">
        <f t="shared" si="196"/>
        <v>1985</v>
      </c>
      <c r="D6331" s="1">
        <f t="shared" si="197"/>
        <v>50</v>
      </c>
    </row>
    <row r="6332" spans="1:4" x14ac:dyDescent="0.35">
      <c r="A6332" s="2">
        <v>31120</v>
      </c>
      <c r="B6332" s="3">
        <v>178.19000199999999</v>
      </c>
      <c r="C6332" s="1">
        <f t="shared" si="196"/>
        <v>1985</v>
      </c>
      <c r="D6332" s="1">
        <f t="shared" si="197"/>
        <v>51</v>
      </c>
    </row>
    <row r="6333" spans="1:4" x14ac:dyDescent="0.35">
      <c r="A6333" s="2">
        <v>31121</v>
      </c>
      <c r="B6333" s="3">
        <v>177.83999600000001</v>
      </c>
      <c r="C6333" s="1">
        <f t="shared" si="196"/>
        <v>1985</v>
      </c>
      <c r="D6333" s="1">
        <f t="shared" si="197"/>
        <v>52</v>
      </c>
    </row>
    <row r="6334" spans="1:4" x14ac:dyDescent="0.35">
      <c r="A6334" s="2">
        <v>31124</v>
      </c>
      <c r="B6334" s="3">
        <v>176.529999</v>
      </c>
      <c r="C6334" s="1">
        <f t="shared" si="196"/>
        <v>1985</v>
      </c>
      <c r="D6334" s="1">
        <f t="shared" si="197"/>
        <v>53</v>
      </c>
    </row>
    <row r="6335" spans="1:4" x14ac:dyDescent="0.35">
      <c r="A6335" s="2">
        <v>31125</v>
      </c>
      <c r="B6335" s="3">
        <v>176.88000500000001</v>
      </c>
      <c r="C6335" s="1">
        <f t="shared" si="196"/>
        <v>1985</v>
      </c>
      <c r="D6335" s="1">
        <f t="shared" si="197"/>
        <v>54</v>
      </c>
    </row>
    <row r="6336" spans="1:4" x14ac:dyDescent="0.35">
      <c r="A6336" s="2">
        <v>31126</v>
      </c>
      <c r="B6336" s="3">
        <v>179.53999300000001</v>
      </c>
      <c r="C6336" s="1">
        <f t="shared" si="196"/>
        <v>1985</v>
      </c>
      <c r="D6336" s="1">
        <f t="shared" si="197"/>
        <v>55</v>
      </c>
    </row>
    <row r="6337" spans="1:4" x14ac:dyDescent="0.35">
      <c r="A6337" s="2">
        <v>31127</v>
      </c>
      <c r="B6337" s="3">
        <v>179.08000200000001</v>
      </c>
      <c r="C6337" s="1">
        <f t="shared" si="196"/>
        <v>1985</v>
      </c>
      <c r="D6337" s="1">
        <f t="shared" si="197"/>
        <v>56</v>
      </c>
    </row>
    <row r="6338" spans="1:4" x14ac:dyDescent="0.35">
      <c r="A6338" s="2">
        <v>31128</v>
      </c>
      <c r="B6338" s="3">
        <v>179.35000600000001</v>
      </c>
      <c r="C6338" s="1">
        <f t="shared" si="196"/>
        <v>1985</v>
      </c>
      <c r="D6338" s="1">
        <f t="shared" si="197"/>
        <v>57</v>
      </c>
    </row>
    <row r="6339" spans="1:4" x14ac:dyDescent="0.35">
      <c r="A6339" s="2">
        <v>31131</v>
      </c>
      <c r="B6339" s="3">
        <v>179.03999300000001</v>
      </c>
      <c r="C6339" s="1">
        <f t="shared" ref="C6339:C6402" si="198">YEAR(A6339)</f>
        <v>1985</v>
      </c>
      <c r="D6339" s="1">
        <f t="shared" ref="D6339:D6402" si="199">IF(C6339&lt;&gt;C6338, 1, D6338+1)</f>
        <v>58</v>
      </c>
    </row>
    <row r="6340" spans="1:4" x14ac:dyDescent="0.35">
      <c r="A6340" s="2">
        <v>31132</v>
      </c>
      <c r="B6340" s="3">
        <v>177.970001</v>
      </c>
      <c r="C6340" s="1">
        <f t="shared" si="198"/>
        <v>1985</v>
      </c>
      <c r="D6340" s="1">
        <f t="shared" si="199"/>
        <v>59</v>
      </c>
    </row>
    <row r="6341" spans="1:4" x14ac:dyDescent="0.35">
      <c r="A6341" s="2">
        <v>31133</v>
      </c>
      <c r="B6341" s="3">
        <v>178.429993</v>
      </c>
      <c r="C6341" s="1">
        <f t="shared" si="198"/>
        <v>1985</v>
      </c>
      <c r="D6341" s="1">
        <f t="shared" si="199"/>
        <v>60</v>
      </c>
    </row>
    <row r="6342" spans="1:4" x14ac:dyDescent="0.35">
      <c r="A6342" s="2">
        <v>31134</v>
      </c>
      <c r="B6342" s="3">
        <v>179.53999300000001</v>
      </c>
      <c r="C6342" s="1">
        <f t="shared" si="198"/>
        <v>1985</v>
      </c>
      <c r="D6342" s="1">
        <f t="shared" si="199"/>
        <v>61</v>
      </c>
    </row>
    <row r="6343" spans="1:4" x14ac:dyDescent="0.35">
      <c r="A6343" s="2">
        <v>31135</v>
      </c>
      <c r="B6343" s="3">
        <v>179.53999300000001</v>
      </c>
      <c r="C6343" s="1">
        <f t="shared" si="198"/>
        <v>1985</v>
      </c>
      <c r="D6343" s="1">
        <f t="shared" si="199"/>
        <v>62</v>
      </c>
    </row>
    <row r="6344" spans="1:4" x14ac:dyDescent="0.35">
      <c r="A6344" s="2">
        <v>31138</v>
      </c>
      <c r="B6344" s="3">
        <v>180.66000399999999</v>
      </c>
      <c r="C6344" s="1">
        <f t="shared" si="198"/>
        <v>1985</v>
      </c>
      <c r="D6344" s="1">
        <f t="shared" si="199"/>
        <v>63</v>
      </c>
    </row>
    <row r="6345" spans="1:4" x14ac:dyDescent="0.35">
      <c r="A6345" s="2">
        <v>31139</v>
      </c>
      <c r="B6345" s="3">
        <v>181.270004</v>
      </c>
      <c r="C6345" s="1">
        <f t="shared" si="198"/>
        <v>1985</v>
      </c>
      <c r="D6345" s="1">
        <f t="shared" si="199"/>
        <v>64</v>
      </c>
    </row>
    <row r="6346" spans="1:4" x14ac:dyDescent="0.35">
      <c r="A6346" s="2">
        <v>31140</v>
      </c>
      <c r="B6346" s="3">
        <v>180.529999</v>
      </c>
      <c r="C6346" s="1">
        <f t="shared" si="198"/>
        <v>1985</v>
      </c>
      <c r="D6346" s="1">
        <f t="shared" si="199"/>
        <v>65</v>
      </c>
    </row>
    <row r="6347" spans="1:4" x14ac:dyDescent="0.35">
      <c r="A6347" s="2">
        <v>31141</v>
      </c>
      <c r="B6347" s="3">
        <v>179.11000100000001</v>
      </c>
      <c r="C6347" s="1">
        <f t="shared" si="198"/>
        <v>1985</v>
      </c>
      <c r="D6347" s="1">
        <f t="shared" si="199"/>
        <v>66</v>
      </c>
    </row>
    <row r="6348" spans="1:4" x14ac:dyDescent="0.35">
      <c r="A6348" s="2">
        <v>31145</v>
      </c>
      <c r="B6348" s="3">
        <v>179.029999</v>
      </c>
      <c r="C6348" s="1">
        <f t="shared" si="198"/>
        <v>1985</v>
      </c>
      <c r="D6348" s="1">
        <f t="shared" si="199"/>
        <v>67</v>
      </c>
    </row>
    <row r="6349" spans="1:4" x14ac:dyDescent="0.35">
      <c r="A6349" s="2">
        <v>31146</v>
      </c>
      <c r="B6349" s="3">
        <v>178.029999</v>
      </c>
      <c r="C6349" s="1">
        <f t="shared" si="198"/>
        <v>1985</v>
      </c>
      <c r="D6349" s="1">
        <f t="shared" si="199"/>
        <v>68</v>
      </c>
    </row>
    <row r="6350" spans="1:4" x14ac:dyDescent="0.35">
      <c r="A6350" s="2">
        <v>31147</v>
      </c>
      <c r="B6350" s="3">
        <v>178.21000699999999</v>
      </c>
      <c r="C6350" s="1">
        <f t="shared" si="198"/>
        <v>1985</v>
      </c>
      <c r="D6350" s="1">
        <f t="shared" si="199"/>
        <v>69</v>
      </c>
    </row>
    <row r="6351" spans="1:4" x14ac:dyDescent="0.35">
      <c r="A6351" s="2">
        <v>31148</v>
      </c>
      <c r="B6351" s="3">
        <v>179.41999799999999</v>
      </c>
      <c r="C6351" s="1">
        <f t="shared" si="198"/>
        <v>1985</v>
      </c>
      <c r="D6351" s="1">
        <f t="shared" si="199"/>
        <v>70</v>
      </c>
    </row>
    <row r="6352" spans="1:4" x14ac:dyDescent="0.35">
      <c r="A6352" s="2">
        <v>31149</v>
      </c>
      <c r="B6352" s="3">
        <v>180.19000199999999</v>
      </c>
      <c r="C6352" s="1">
        <f t="shared" si="198"/>
        <v>1985</v>
      </c>
      <c r="D6352" s="1">
        <f t="shared" si="199"/>
        <v>71</v>
      </c>
    </row>
    <row r="6353" spans="1:4" x14ac:dyDescent="0.35">
      <c r="A6353" s="2">
        <v>31152</v>
      </c>
      <c r="B6353" s="3">
        <v>180.53999300000001</v>
      </c>
      <c r="C6353" s="1">
        <f t="shared" si="198"/>
        <v>1985</v>
      </c>
      <c r="D6353" s="1">
        <f t="shared" si="199"/>
        <v>72</v>
      </c>
    </row>
    <row r="6354" spans="1:4" x14ac:dyDescent="0.35">
      <c r="A6354" s="2">
        <v>31153</v>
      </c>
      <c r="B6354" s="3">
        <v>180.91999799999999</v>
      </c>
      <c r="C6354" s="1">
        <f t="shared" si="198"/>
        <v>1985</v>
      </c>
      <c r="D6354" s="1">
        <f t="shared" si="199"/>
        <v>73</v>
      </c>
    </row>
    <row r="6355" spans="1:4" x14ac:dyDescent="0.35">
      <c r="A6355" s="2">
        <v>31154</v>
      </c>
      <c r="B6355" s="3">
        <v>181.199997</v>
      </c>
      <c r="C6355" s="1">
        <f t="shared" si="198"/>
        <v>1985</v>
      </c>
      <c r="D6355" s="1">
        <f t="shared" si="199"/>
        <v>74</v>
      </c>
    </row>
    <row r="6356" spans="1:4" x14ac:dyDescent="0.35">
      <c r="A6356" s="2">
        <v>31155</v>
      </c>
      <c r="B6356" s="3">
        <v>181.679993</v>
      </c>
      <c r="C6356" s="1">
        <f t="shared" si="198"/>
        <v>1985</v>
      </c>
      <c r="D6356" s="1">
        <f t="shared" si="199"/>
        <v>75</v>
      </c>
    </row>
    <row r="6357" spans="1:4" x14ac:dyDescent="0.35">
      <c r="A6357" s="2">
        <v>31156</v>
      </c>
      <c r="B6357" s="3">
        <v>180.83999600000001</v>
      </c>
      <c r="C6357" s="1">
        <f t="shared" si="198"/>
        <v>1985</v>
      </c>
      <c r="D6357" s="1">
        <f t="shared" si="199"/>
        <v>76</v>
      </c>
    </row>
    <row r="6358" spans="1:4" x14ac:dyDescent="0.35">
      <c r="A6358" s="2">
        <v>31159</v>
      </c>
      <c r="B6358" s="3">
        <v>181.11000100000001</v>
      </c>
      <c r="C6358" s="1">
        <f t="shared" si="198"/>
        <v>1985</v>
      </c>
      <c r="D6358" s="1">
        <f t="shared" si="199"/>
        <v>77</v>
      </c>
    </row>
    <row r="6359" spans="1:4" x14ac:dyDescent="0.35">
      <c r="A6359" s="2">
        <v>31160</v>
      </c>
      <c r="B6359" s="3">
        <v>180.699997</v>
      </c>
      <c r="C6359" s="1">
        <f t="shared" si="198"/>
        <v>1985</v>
      </c>
      <c r="D6359" s="1">
        <f t="shared" si="199"/>
        <v>78</v>
      </c>
    </row>
    <row r="6360" spans="1:4" x14ac:dyDescent="0.35">
      <c r="A6360" s="2">
        <v>31161</v>
      </c>
      <c r="B6360" s="3">
        <v>181.88000500000001</v>
      </c>
      <c r="C6360" s="1">
        <f t="shared" si="198"/>
        <v>1985</v>
      </c>
      <c r="D6360" s="1">
        <f t="shared" si="199"/>
        <v>79</v>
      </c>
    </row>
    <row r="6361" spans="1:4" x14ac:dyDescent="0.35">
      <c r="A6361" s="2">
        <v>31162</v>
      </c>
      <c r="B6361" s="3">
        <v>182.259995</v>
      </c>
      <c r="C6361" s="1">
        <f t="shared" si="198"/>
        <v>1985</v>
      </c>
      <c r="D6361" s="1">
        <f t="shared" si="199"/>
        <v>80</v>
      </c>
    </row>
    <row r="6362" spans="1:4" x14ac:dyDescent="0.35">
      <c r="A6362" s="2">
        <v>31163</v>
      </c>
      <c r="B6362" s="3">
        <v>183.429993</v>
      </c>
      <c r="C6362" s="1">
        <f t="shared" si="198"/>
        <v>1985</v>
      </c>
      <c r="D6362" s="1">
        <f t="shared" si="199"/>
        <v>81</v>
      </c>
    </row>
    <row r="6363" spans="1:4" x14ac:dyDescent="0.35">
      <c r="A6363" s="2">
        <v>31166</v>
      </c>
      <c r="B6363" s="3">
        <v>182.179993</v>
      </c>
      <c r="C6363" s="1">
        <f t="shared" si="198"/>
        <v>1985</v>
      </c>
      <c r="D6363" s="1">
        <f t="shared" si="199"/>
        <v>82</v>
      </c>
    </row>
    <row r="6364" spans="1:4" x14ac:dyDescent="0.35">
      <c r="A6364" s="2">
        <v>31167</v>
      </c>
      <c r="B6364" s="3">
        <v>180.63000500000001</v>
      </c>
      <c r="C6364" s="1">
        <f t="shared" si="198"/>
        <v>1985</v>
      </c>
      <c r="D6364" s="1">
        <f t="shared" si="199"/>
        <v>83</v>
      </c>
    </row>
    <row r="6365" spans="1:4" x14ac:dyDescent="0.35">
      <c r="A6365" s="2">
        <v>31168</v>
      </c>
      <c r="B6365" s="3">
        <v>179.83000200000001</v>
      </c>
      <c r="C6365" s="1">
        <f t="shared" si="198"/>
        <v>1985</v>
      </c>
      <c r="D6365" s="1">
        <f t="shared" si="199"/>
        <v>84</v>
      </c>
    </row>
    <row r="6366" spans="1:4" x14ac:dyDescent="0.35">
      <c r="A6366" s="2">
        <v>31169</v>
      </c>
      <c r="B6366" s="3">
        <v>178.36999499999999</v>
      </c>
      <c r="C6366" s="1">
        <f t="shared" si="198"/>
        <v>1985</v>
      </c>
      <c r="D6366" s="1">
        <f t="shared" si="199"/>
        <v>85</v>
      </c>
    </row>
    <row r="6367" spans="1:4" x14ac:dyDescent="0.35">
      <c r="A6367" s="2">
        <v>31170</v>
      </c>
      <c r="B6367" s="3">
        <v>179.009995</v>
      </c>
      <c r="C6367" s="1">
        <f t="shared" si="198"/>
        <v>1985</v>
      </c>
      <c r="D6367" s="1">
        <f t="shared" si="199"/>
        <v>86</v>
      </c>
    </row>
    <row r="6368" spans="1:4" x14ac:dyDescent="0.35">
      <c r="A6368" s="2">
        <v>31173</v>
      </c>
      <c r="B6368" s="3">
        <v>180.08000200000001</v>
      </c>
      <c r="C6368" s="1">
        <f t="shared" si="198"/>
        <v>1985</v>
      </c>
      <c r="D6368" s="1">
        <f t="shared" si="199"/>
        <v>87</v>
      </c>
    </row>
    <row r="6369" spans="1:4" x14ac:dyDescent="0.35">
      <c r="A6369" s="2">
        <v>31174</v>
      </c>
      <c r="B6369" s="3">
        <v>179.990005</v>
      </c>
      <c r="C6369" s="1">
        <f t="shared" si="198"/>
        <v>1985</v>
      </c>
      <c r="D6369" s="1">
        <f t="shared" si="199"/>
        <v>88</v>
      </c>
    </row>
    <row r="6370" spans="1:4" x14ac:dyDescent="0.35">
      <c r="A6370" s="2">
        <v>31175</v>
      </c>
      <c r="B6370" s="3">
        <v>180.759995</v>
      </c>
      <c r="C6370" s="1">
        <f t="shared" si="198"/>
        <v>1985</v>
      </c>
      <c r="D6370" s="1">
        <f t="shared" si="199"/>
        <v>89</v>
      </c>
    </row>
    <row r="6371" spans="1:4" x14ac:dyDescent="0.35">
      <c r="A6371" s="2">
        <v>31176</v>
      </c>
      <c r="B6371" s="3">
        <v>180.61999499999999</v>
      </c>
      <c r="C6371" s="1">
        <f t="shared" si="198"/>
        <v>1985</v>
      </c>
      <c r="D6371" s="1">
        <f t="shared" si="199"/>
        <v>90</v>
      </c>
    </row>
    <row r="6372" spans="1:4" x14ac:dyDescent="0.35">
      <c r="A6372" s="2">
        <v>31177</v>
      </c>
      <c r="B6372" s="3">
        <v>181.91999799999999</v>
      </c>
      <c r="C6372" s="1">
        <f t="shared" si="198"/>
        <v>1985</v>
      </c>
      <c r="D6372" s="1">
        <f t="shared" si="199"/>
        <v>91</v>
      </c>
    </row>
    <row r="6373" spans="1:4" x14ac:dyDescent="0.35">
      <c r="A6373" s="2">
        <v>31180</v>
      </c>
      <c r="B6373" s="3">
        <v>184.279999</v>
      </c>
      <c r="C6373" s="1">
        <f t="shared" si="198"/>
        <v>1985</v>
      </c>
      <c r="D6373" s="1">
        <f t="shared" si="199"/>
        <v>92</v>
      </c>
    </row>
    <row r="6374" spans="1:4" x14ac:dyDescent="0.35">
      <c r="A6374" s="2">
        <v>31181</v>
      </c>
      <c r="B6374" s="3">
        <v>184.61000100000001</v>
      </c>
      <c r="C6374" s="1">
        <f t="shared" si="198"/>
        <v>1985</v>
      </c>
      <c r="D6374" s="1">
        <f t="shared" si="199"/>
        <v>93</v>
      </c>
    </row>
    <row r="6375" spans="1:4" x14ac:dyDescent="0.35">
      <c r="A6375" s="2">
        <v>31182</v>
      </c>
      <c r="B6375" s="3">
        <v>183.86999499999999</v>
      </c>
      <c r="C6375" s="1">
        <f t="shared" si="198"/>
        <v>1985</v>
      </c>
      <c r="D6375" s="1">
        <f t="shared" si="199"/>
        <v>94</v>
      </c>
    </row>
    <row r="6376" spans="1:4" x14ac:dyDescent="0.35">
      <c r="A6376" s="2">
        <v>31183</v>
      </c>
      <c r="B6376" s="3">
        <v>184.53999300000001</v>
      </c>
      <c r="C6376" s="1">
        <f t="shared" si="198"/>
        <v>1985</v>
      </c>
      <c r="D6376" s="1">
        <f t="shared" si="199"/>
        <v>95</v>
      </c>
    </row>
    <row r="6377" spans="1:4" x14ac:dyDescent="0.35">
      <c r="A6377" s="2">
        <v>31184</v>
      </c>
      <c r="B6377" s="3">
        <v>185.66000399999999</v>
      </c>
      <c r="C6377" s="1">
        <f t="shared" si="198"/>
        <v>1985</v>
      </c>
      <c r="D6377" s="1">
        <f t="shared" si="199"/>
        <v>96</v>
      </c>
    </row>
    <row r="6378" spans="1:4" x14ac:dyDescent="0.35">
      <c r="A6378" s="2">
        <v>31187</v>
      </c>
      <c r="B6378" s="3">
        <v>187.41999799999999</v>
      </c>
      <c r="C6378" s="1">
        <f t="shared" si="198"/>
        <v>1985</v>
      </c>
      <c r="D6378" s="1">
        <f t="shared" si="199"/>
        <v>97</v>
      </c>
    </row>
    <row r="6379" spans="1:4" x14ac:dyDescent="0.35">
      <c r="A6379" s="2">
        <v>31188</v>
      </c>
      <c r="B6379" s="3">
        <v>189.720001</v>
      </c>
      <c r="C6379" s="1">
        <f t="shared" si="198"/>
        <v>1985</v>
      </c>
      <c r="D6379" s="1">
        <f t="shared" si="199"/>
        <v>98</v>
      </c>
    </row>
    <row r="6380" spans="1:4" x14ac:dyDescent="0.35">
      <c r="A6380" s="2">
        <v>31189</v>
      </c>
      <c r="B6380" s="3">
        <v>189.63999899999999</v>
      </c>
      <c r="C6380" s="1">
        <f t="shared" si="198"/>
        <v>1985</v>
      </c>
      <c r="D6380" s="1">
        <f t="shared" si="199"/>
        <v>99</v>
      </c>
    </row>
    <row r="6381" spans="1:4" x14ac:dyDescent="0.35">
      <c r="A6381" s="2">
        <v>31190</v>
      </c>
      <c r="B6381" s="3">
        <v>188.55999800000001</v>
      </c>
      <c r="C6381" s="1">
        <f t="shared" si="198"/>
        <v>1985</v>
      </c>
      <c r="D6381" s="1">
        <f t="shared" si="199"/>
        <v>100</v>
      </c>
    </row>
    <row r="6382" spans="1:4" x14ac:dyDescent="0.35">
      <c r="A6382" s="2">
        <v>31191</v>
      </c>
      <c r="B6382" s="3">
        <v>187.60000600000001</v>
      </c>
      <c r="C6382" s="1">
        <f t="shared" si="198"/>
        <v>1985</v>
      </c>
      <c r="D6382" s="1">
        <f t="shared" si="199"/>
        <v>101</v>
      </c>
    </row>
    <row r="6383" spans="1:4" x14ac:dyDescent="0.35">
      <c r="A6383" s="2">
        <v>31195</v>
      </c>
      <c r="B6383" s="3">
        <v>188.28999300000001</v>
      </c>
      <c r="C6383" s="1">
        <f t="shared" si="198"/>
        <v>1985</v>
      </c>
      <c r="D6383" s="1">
        <f t="shared" si="199"/>
        <v>102</v>
      </c>
    </row>
    <row r="6384" spans="1:4" x14ac:dyDescent="0.35">
      <c r="A6384" s="2">
        <v>31196</v>
      </c>
      <c r="B6384" s="3">
        <v>187.86000100000001</v>
      </c>
      <c r="C6384" s="1">
        <f t="shared" si="198"/>
        <v>1985</v>
      </c>
      <c r="D6384" s="1">
        <f t="shared" si="199"/>
        <v>103</v>
      </c>
    </row>
    <row r="6385" spans="1:4" x14ac:dyDescent="0.35">
      <c r="A6385" s="2">
        <v>31197</v>
      </c>
      <c r="B6385" s="3">
        <v>187.679993</v>
      </c>
      <c r="C6385" s="1">
        <f t="shared" si="198"/>
        <v>1985</v>
      </c>
      <c r="D6385" s="1">
        <f t="shared" si="199"/>
        <v>104</v>
      </c>
    </row>
    <row r="6386" spans="1:4" x14ac:dyDescent="0.35">
      <c r="A6386" s="2">
        <v>31198</v>
      </c>
      <c r="B6386" s="3">
        <v>187.75</v>
      </c>
      <c r="C6386" s="1">
        <f t="shared" si="198"/>
        <v>1985</v>
      </c>
      <c r="D6386" s="1">
        <f t="shared" si="199"/>
        <v>105</v>
      </c>
    </row>
    <row r="6387" spans="1:4" x14ac:dyDescent="0.35">
      <c r="A6387" s="2">
        <v>31201</v>
      </c>
      <c r="B6387" s="3">
        <v>189.550003</v>
      </c>
      <c r="C6387" s="1">
        <f t="shared" si="198"/>
        <v>1985</v>
      </c>
      <c r="D6387" s="1">
        <f t="shared" si="199"/>
        <v>106</v>
      </c>
    </row>
    <row r="6388" spans="1:4" x14ac:dyDescent="0.35">
      <c r="A6388" s="2">
        <v>31202</v>
      </c>
      <c r="B6388" s="3">
        <v>189.320007</v>
      </c>
      <c r="C6388" s="1">
        <f t="shared" si="198"/>
        <v>1985</v>
      </c>
      <c r="D6388" s="1">
        <f t="shared" si="199"/>
        <v>107</v>
      </c>
    </row>
    <row r="6389" spans="1:4" x14ac:dyDescent="0.35">
      <c r="A6389" s="2">
        <v>31203</v>
      </c>
      <c r="B6389" s="3">
        <v>190.03999300000001</v>
      </c>
      <c r="C6389" s="1">
        <f t="shared" si="198"/>
        <v>1985</v>
      </c>
      <c r="D6389" s="1">
        <f t="shared" si="199"/>
        <v>108</v>
      </c>
    </row>
    <row r="6390" spans="1:4" x14ac:dyDescent="0.35">
      <c r="A6390" s="2">
        <v>31204</v>
      </c>
      <c r="B6390" s="3">
        <v>189.75</v>
      </c>
      <c r="C6390" s="1">
        <f t="shared" si="198"/>
        <v>1985</v>
      </c>
      <c r="D6390" s="1">
        <f t="shared" si="199"/>
        <v>109</v>
      </c>
    </row>
    <row r="6391" spans="1:4" x14ac:dyDescent="0.35">
      <c r="A6391" s="2">
        <v>31205</v>
      </c>
      <c r="B6391" s="3">
        <v>191.05999800000001</v>
      </c>
      <c r="C6391" s="1">
        <f t="shared" si="198"/>
        <v>1985</v>
      </c>
      <c r="D6391" s="1">
        <f t="shared" si="199"/>
        <v>110</v>
      </c>
    </row>
    <row r="6392" spans="1:4" x14ac:dyDescent="0.35">
      <c r="A6392" s="2">
        <v>31208</v>
      </c>
      <c r="B6392" s="3">
        <v>189.679993</v>
      </c>
      <c r="C6392" s="1">
        <f t="shared" si="198"/>
        <v>1985</v>
      </c>
      <c r="D6392" s="1">
        <f t="shared" si="199"/>
        <v>111</v>
      </c>
    </row>
    <row r="6393" spans="1:4" x14ac:dyDescent="0.35">
      <c r="A6393" s="2">
        <v>31209</v>
      </c>
      <c r="B6393" s="3">
        <v>189.509995</v>
      </c>
      <c r="C6393" s="1">
        <f t="shared" si="198"/>
        <v>1985</v>
      </c>
      <c r="D6393" s="1">
        <f t="shared" si="199"/>
        <v>112</v>
      </c>
    </row>
    <row r="6394" spans="1:4" x14ac:dyDescent="0.35">
      <c r="A6394" s="2">
        <v>31210</v>
      </c>
      <c r="B6394" s="3">
        <v>189.03999300000001</v>
      </c>
      <c r="C6394" s="1">
        <f t="shared" si="198"/>
        <v>1985</v>
      </c>
      <c r="D6394" s="1">
        <f t="shared" si="199"/>
        <v>113</v>
      </c>
    </row>
    <row r="6395" spans="1:4" x14ac:dyDescent="0.35">
      <c r="A6395" s="2">
        <v>31211</v>
      </c>
      <c r="B6395" s="3">
        <v>187.61000100000001</v>
      </c>
      <c r="C6395" s="1">
        <f t="shared" si="198"/>
        <v>1985</v>
      </c>
      <c r="D6395" s="1">
        <f t="shared" si="199"/>
        <v>114</v>
      </c>
    </row>
    <row r="6396" spans="1:4" x14ac:dyDescent="0.35">
      <c r="A6396" s="2">
        <v>31212</v>
      </c>
      <c r="B6396" s="3">
        <v>185.33000200000001</v>
      </c>
      <c r="C6396" s="1">
        <f t="shared" si="198"/>
        <v>1985</v>
      </c>
      <c r="D6396" s="1">
        <f t="shared" si="199"/>
        <v>115</v>
      </c>
    </row>
    <row r="6397" spans="1:4" x14ac:dyDescent="0.35">
      <c r="A6397" s="2">
        <v>31215</v>
      </c>
      <c r="B6397" s="3">
        <v>187.10000600000001</v>
      </c>
      <c r="C6397" s="1">
        <f t="shared" si="198"/>
        <v>1985</v>
      </c>
      <c r="D6397" s="1">
        <f t="shared" si="199"/>
        <v>116</v>
      </c>
    </row>
    <row r="6398" spans="1:4" x14ac:dyDescent="0.35">
      <c r="A6398" s="2">
        <v>31216</v>
      </c>
      <c r="B6398" s="3">
        <v>186.529999</v>
      </c>
      <c r="C6398" s="1">
        <f t="shared" si="198"/>
        <v>1985</v>
      </c>
      <c r="D6398" s="1">
        <f t="shared" si="199"/>
        <v>117</v>
      </c>
    </row>
    <row r="6399" spans="1:4" x14ac:dyDescent="0.35">
      <c r="A6399" s="2">
        <v>31217</v>
      </c>
      <c r="B6399" s="3">
        <v>187.33999600000001</v>
      </c>
      <c r="C6399" s="1">
        <f t="shared" si="198"/>
        <v>1985</v>
      </c>
      <c r="D6399" s="1">
        <f t="shared" si="199"/>
        <v>118</v>
      </c>
    </row>
    <row r="6400" spans="1:4" x14ac:dyDescent="0.35">
      <c r="A6400" s="2">
        <v>31218</v>
      </c>
      <c r="B6400" s="3">
        <v>186.63000500000001</v>
      </c>
      <c r="C6400" s="1">
        <f t="shared" si="198"/>
        <v>1985</v>
      </c>
      <c r="D6400" s="1">
        <f t="shared" si="199"/>
        <v>119</v>
      </c>
    </row>
    <row r="6401" spans="1:4" x14ac:dyDescent="0.35">
      <c r="A6401" s="2">
        <v>31219</v>
      </c>
      <c r="B6401" s="3">
        <v>186.729996</v>
      </c>
      <c r="C6401" s="1">
        <f t="shared" si="198"/>
        <v>1985</v>
      </c>
      <c r="D6401" s="1">
        <f t="shared" si="199"/>
        <v>120</v>
      </c>
    </row>
    <row r="6402" spans="1:4" x14ac:dyDescent="0.35">
      <c r="A6402" s="2">
        <v>31222</v>
      </c>
      <c r="B6402" s="3">
        <v>188.770004</v>
      </c>
      <c r="C6402" s="1">
        <f t="shared" si="198"/>
        <v>1985</v>
      </c>
      <c r="D6402" s="1">
        <f t="shared" si="199"/>
        <v>121</v>
      </c>
    </row>
    <row r="6403" spans="1:4" x14ac:dyDescent="0.35">
      <c r="A6403" s="2">
        <v>31223</v>
      </c>
      <c r="B6403" s="3">
        <v>189.14999399999999</v>
      </c>
      <c r="C6403" s="1">
        <f t="shared" ref="C6403:C6466" si="200">YEAR(A6403)</f>
        <v>1985</v>
      </c>
      <c r="D6403" s="1">
        <f t="shared" ref="D6403:D6466" si="201">IF(C6403&lt;&gt;C6402, 1, D6402+1)</f>
        <v>122</v>
      </c>
    </row>
    <row r="6404" spans="1:4" x14ac:dyDescent="0.35">
      <c r="A6404" s="2">
        <v>31224</v>
      </c>
      <c r="B6404" s="3">
        <v>189.740005</v>
      </c>
      <c r="C6404" s="1">
        <f t="shared" si="200"/>
        <v>1985</v>
      </c>
      <c r="D6404" s="1">
        <f t="shared" si="201"/>
        <v>123</v>
      </c>
    </row>
    <row r="6405" spans="1:4" x14ac:dyDescent="0.35">
      <c r="A6405" s="2">
        <v>31225</v>
      </c>
      <c r="B6405" s="3">
        <v>190.05999800000001</v>
      </c>
      <c r="C6405" s="1">
        <f t="shared" si="200"/>
        <v>1985</v>
      </c>
      <c r="D6405" s="1">
        <f t="shared" si="201"/>
        <v>124</v>
      </c>
    </row>
    <row r="6406" spans="1:4" x14ac:dyDescent="0.35">
      <c r="A6406" s="2">
        <v>31226</v>
      </c>
      <c r="B6406" s="3">
        <v>191.229996</v>
      </c>
      <c r="C6406" s="1">
        <f t="shared" si="200"/>
        <v>1985</v>
      </c>
      <c r="D6406" s="1">
        <f t="shared" si="201"/>
        <v>125</v>
      </c>
    </row>
    <row r="6407" spans="1:4" x14ac:dyDescent="0.35">
      <c r="A6407" s="2">
        <v>31229</v>
      </c>
      <c r="B6407" s="3">
        <v>191.85000600000001</v>
      </c>
      <c r="C6407" s="1">
        <f t="shared" si="200"/>
        <v>1985</v>
      </c>
      <c r="D6407" s="1">
        <f t="shared" si="201"/>
        <v>126</v>
      </c>
    </row>
    <row r="6408" spans="1:4" x14ac:dyDescent="0.35">
      <c r="A6408" s="2">
        <v>31230</v>
      </c>
      <c r="B6408" s="3">
        <v>192.429993</v>
      </c>
      <c r="C6408" s="1">
        <f t="shared" si="200"/>
        <v>1985</v>
      </c>
      <c r="D6408" s="1">
        <f t="shared" si="201"/>
        <v>127</v>
      </c>
    </row>
    <row r="6409" spans="1:4" x14ac:dyDescent="0.35">
      <c r="A6409" s="2">
        <v>31231</v>
      </c>
      <c r="B6409" s="3">
        <v>192.009995</v>
      </c>
      <c r="C6409" s="1">
        <f t="shared" si="200"/>
        <v>1985</v>
      </c>
      <c r="D6409" s="1">
        <f t="shared" si="201"/>
        <v>128</v>
      </c>
    </row>
    <row r="6410" spans="1:4" x14ac:dyDescent="0.35">
      <c r="A6410" s="2">
        <v>31233</v>
      </c>
      <c r="B6410" s="3">
        <v>191.449997</v>
      </c>
      <c r="C6410" s="1">
        <f t="shared" si="200"/>
        <v>1985</v>
      </c>
      <c r="D6410" s="1">
        <f t="shared" si="201"/>
        <v>129</v>
      </c>
    </row>
    <row r="6411" spans="1:4" x14ac:dyDescent="0.35">
      <c r="A6411" s="2">
        <v>31236</v>
      </c>
      <c r="B6411" s="3">
        <v>192.470001</v>
      </c>
      <c r="C6411" s="1">
        <f t="shared" si="200"/>
        <v>1985</v>
      </c>
      <c r="D6411" s="1">
        <f t="shared" si="201"/>
        <v>130</v>
      </c>
    </row>
    <row r="6412" spans="1:4" x14ac:dyDescent="0.35">
      <c r="A6412" s="2">
        <v>31237</v>
      </c>
      <c r="B6412" s="3">
        <v>191.929993</v>
      </c>
      <c r="C6412" s="1">
        <f t="shared" si="200"/>
        <v>1985</v>
      </c>
      <c r="D6412" s="1">
        <f t="shared" si="201"/>
        <v>131</v>
      </c>
    </row>
    <row r="6413" spans="1:4" x14ac:dyDescent="0.35">
      <c r="A6413" s="2">
        <v>31238</v>
      </c>
      <c r="B6413" s="3">
        <v>191.050003</v>
      </c>
      <c r="C6413" s="1">
        <f t="shared" si="200"/>
        <v>1985</v>
      </c>
      <c r="D6413" s="1">
        <f t="shared" si="201"/>
        <v>132</v>
      </c>
    </row>
    <row r="6414" spans="1:4" x14ac:dyDescent="0.35">
      <c r="A6414" s="2">
        <v>31239</v>
      </c>
      <c r="B6414" s="3">
        <v>192.36999499999999</v>
      </c>
      <c r="C6414" s="1">
        <f t="shared" si="200"/>
        <v>1985</v>
      </c>
      <c r="D6414" s="1">
        <f t="shared" si="201"/>
        <v>133</v>
      </c>
    </row>
    <row r="6415" spans="1:4" x14ac:dyDescent="0.35">
      <c r="A6415" s="2">
        <v>31240</v>
      </c>
      <c r="B6415" s="3">
        <v>192.94000199999999</v>
      </c>
      <c r="C6415" s="1">
        <f t="shared" si="200"/>
        <v>1985</v>
      </c>
      <c r="D6415" s="1">
        <f t="shared" si="201"/>
        <v>134</v>
      </c>
    </row>
    <row r="6416" spans="1:4" x14ac:dyDescent="0.35">
      <c r="A6416" s="2">
        <v>31243</v>
      </c>
      <c r="B6416" s="3">
        <v>193.28999300000001</v>
      </c>
      <c r="C6416" s="1">
        <f t="shared" si="200"/>
        <v>1985</v>
      </c>
      <c r="D6416" s="1">
        <f t="shared" si="201"/>
        <v>135</v>
      </c>
    </row>
    <row r="6417" spans="1:4" x14ac:dyDescent="0.35">
      <c r="A6417" s="2">
        <v>31244</v>
      </c>
      <c r="B6417" s="3">
        <v>192.720001</v>
      </c>
      <c r="C6417" s="1">
        <f t="shared" si="200"/>
        <v>1985</v>
      </c>
      <c r="D6417" s="1">
        <f t="shared" si="201"/>
        <v>136</v>
      </c>
    </row>
    <row r="6418" spans="1:4" x14ac:dyDescent="0.35">
      <c r="A6418" s="2">
        <v>31245</v>
      </c>
      <c r="B6418" s="3">
        <v>194.86000100000001</v>
      </c>
      <c r="C6418" s="1">
        <f t="shared" si="200"/>
        <v>1985</v>
      </c>
      <c r="D6418" s="1">
        <f t="shared" si="201"/>
        <v>137</v>
      </c>
    </row>
    <row r="6419" spans="1:4" x14ac:dyDescent="0.35">
      <c r="A6419" s="2">
        <v>31246</v>
      </c>
      <c r="B6419" s="3">
        <v>195.64999399999999</v>
      </c>
      <c r="C6419" s="1">
        <f t="shared" si="200"/>
        <v>1985</v>
      </c>
      <c r="D6419" s="1">
        <f t="shared" si="201"/>
        <v>138</v>
      </c>
    </row>
    <row r="6420" spans="1:4" x14ac:dyDescent="0.35">
      <c r="A6420" s="2">
        <v>31247</v>
      </c>
      <c r="B6420" s="3">
        <v>194.38000500000001</v>
      </c>
      <c r="C6420" s="1">
        <f t="shared" si="200"/>
        <v>1985</v>
      </c>
      <c r="D6420" s="1">
        <f t="shared" si="201"/>
        <v>139</v>
      </c>
    </row>
    <row r="6421" spans="1:4" x14ac:dyDescent="0.35">
      <c r="A6421" s="2">
        <v>31250</v>
      </c>
      <c r="B6421" s="3">
        <v>195.13000500000001</v>
      </c>
      <c r="C6421" s="1">
        <f t="shared" si="200"/>
        <v>1985</v>
      </c>
      <c r="D6421" s="1">
        <f t="shared" si="201"/>
        <v>140</v>
      </c>
    </row>
    <row r="6422" spans="1:4" x14ac:dyDescent="0.35">
      <c r="A6422" s="2">
        <v>31251</v>
      </c>
      <c r="B6422" s="3">
        <v>194.35000600000001</v>
      </c>
      <c r="C6422" s="1">
        <f t="shared" si="200"/>
        <v>1985</v>
      </c>
      <c r="D6422" s="1">
        <f t="shared" si="201"/>
        <v>141</v>
      </c>
    </row>
    <row r="6423" spans="1:4" x14ac:dyDescent="0.35">
      <c r="A6423" s="2">
        <v>31252</v>
      </c>
      <c r="B6423" s="3">
        <v>192.550003</v>
      </c>
      <c r="C6423" s="1">
        <f t="shared" si="200"/>
        <v>1985</v>
      </c>
      <c r="D6423" s="1">
        <f t="shared" si="201"/>
        <v>142</v>
      </c>
    </row>
    <row r="6424" spans="1:4" x14ac:dyDescent="0.35">
      <c r="A6424" s="2">
        <v>31253</v>
      </c>
      <c r="B6424" s="3">
        <v>191.58000200000001</v>
      </c>
      <c r="C6424" s="1">
        <f t="shared" si="200"/>
        <v>1985</v>
      </c>
      <c r="D6424" s="1">
        <f t="shared" si="201"/>
        <v>143</v>
      </c>
    </row>
    <row r="6425" spans="1:4" x14ac:dyDescent="0.35">
      <c r="A6425" s="2">
        <v>31254</v>
      </c>
      <c r="B6425" s="3">
        <v>192.05999800000001</v>
      </c>
      <c r="C6425" s="1">
        <f t="shared" si="200"/>
        <v>1985</v>
      </c>
      <c r="D6425" s="1">
        <f t="shared" si="201"/>
        <v>144</v>
      </c>
    </row>
    <row r="6426" spans="1:4" x14ac:dyDescent="0.35">
      <c r="A6426" s="2">
        <v>31257</v>
      </c>
      <c r="B6426" s="3">
        <v>192.39999399999999</v>
      </c>
      <c r="C6426" s="1">
        <f t="shared" si="200"/>
        <v>1985</v>
      </c>
      <c r="D6426" s="1">
        <f t="shared" si="201"/>
        <v>145</v>
      </c>
    </row>
    <row r="6427" spans="1:4" x14ac:dyDescent="0.35">
      <c r="A6427" s="2">
        <v>31258</v>
      </c>
      <c r="B6427" s="3">
        <v>189.61999499999999</v>
      </c>
      <c r="C6427" s="1">
        <f t="shared" si="200"/>
        <v>1985</v>
      </c>
      <c r="D6427" s="1">
        <f t="shared" si="201"/>
        <v>146</v>
      </c>
    </row>
    <row r="6428" spans="1:4" x14ac:dyDescent="0.35">
      <c r="A6428" s="2">
        <v>31259</v>
      </c>
      <c r="B6428" s="3">
        <v>189.929993</v>
      </c>
      <c r="C6428" s="1">
        <f t="shared" si="200"/>
        <v>1985</v>
      </c>
      <c r="D6428" s="1">
        <f t="shared" si="201"/>
        <v>147</v>
      </c>
    </row>
    <row r="6429" spans="1:4" x14ac:dyDescent="0.35">
      <c r="A6429" s="2">
        <v>31260</v>
      </c>
      <c r="B6429" s="3">
        <v>190.91999799999999</v>
      </c>
      <c r="C6429" s="1">
        <f t="shared" si="200"/>
        <v>1985</v>
      </c>
      <c r="D6429" s="1">
        <f t="shared" si="201"/>
        <v>148</v>
      </c>
    </row>
    <row r="6430" spans="1:4" x14ac:dyDescent="0.35">
      <c r="A6430" s="2">
        <v>31261</v>
      </c>
      <c r="B6430" s="3">
        <v>192.11000100000001</v>
      </c>
      <c r="C6430" s="1">
        <f t="shared" si="200"/>
        <v>1985</v>
      </c>
      <c r="D6430" s="1">
        <f t="shared" si="201"/>
        <v>149</v>
      </c>
    </row>
    <row r="6431" spans="1:4" x14ac:dyDescent="0.35">
      <c r="A6431" s="2">
        <v>31264</v>
      </c>
      <c r="B6431" s="3">
        <v>191.479996</v>
      </c>
      <c r="C6431" s="1">
        <f t="shared" si="200"/>
        <v>1985</v>
      </c>
      <c r="D6431" s="1">
        <f t="shared" si="201"/>
        <v>150</v>
      </c>
    </row>
    <row r="6432" spans="1:4" x14ac:dyDescent="0.35">
      <c r="A6432" s="2">
        <v>31265</v>
      </c>
      <c r="B6432" s="3">
        <v>190.61999499999999</v>
      </c>
      <c r="C6432" s="1">
        <f t="shared" si="200"/>
        <v>1985</v>
      </c>
      <c r="D6432" s="1">
        <f t="shared" si="201"/>
        <v>151</v>
      </c>
    </row>
    <row r="6433" spans="1:4" x14ac:dyDescent="0.35">
      <c r="A6433" s="2">
        <v>31266</v>
      </c>
      <c r="B6433" s="3">
        <v>187.929993</v>
      </c>
      <c r="C6433" s="1">
        <f t="shared" si="200"/>
        <v>1985</v>
      </c>
      <c r="D6433" s="1">
        <f t="shared" si="201"/>
        <v>152</v>
      </c>
    </row>
    <row r="6434" spans="1:4" x14ac:dyDescent="0.35">
      <c r="A6434" s="2">
        <v>31267</v>
      </c>
      <c r="B6434" s="3">
        <v>187.679993</v>
      </c>
      <c r="C6434" s="1">
        <f t="shared" si="200"/>
        <v>1985</v>
      </c>
      <c r="D6434" s="1">
        <f t="shared" si="201"/>
        <v>153</v>
      </c>
    </row>
    <row r="6435" spans="1:4" x14ac:dyDescent="0.35">
      <c r="A6435" s="2">
        <v>31268</v>
      </c>
      <c r="B6435" s="3">
        <v>188.949997</v>
      </c>
      <c r="C6435" s="1">
        <f t="shared" si="200"/>
        <v>1985</v>
      </c>
      <c r="D6435" s="1">
        <f t="shared" si="201"/>
        <v>154</v>
      </c>
    </row>
    <row r="6436" spans="1:4" x14ac:dyDescent="0.35">
      <c r="A6436" s="2">
        <v>31271</v>
      </c>
      <c r="B6436" s="3">
        <v>188.320007</v>
      </c>
      <c r="C6436" s="1">
        <f t="shared" si="200"/>
        <v>1985</v>
      </c>
      <c r="D6436" s="1">
        <f t="shared" si="201"/>
        <v>155</v>
      </c>
    </row>
    <row r="6437" spans="1:4" x14ac:dyDescent="0.35">
      <c r="A6437" s="2">
        <v>31272</v>
      </c>
      <c r="B6437" s="3">
        <v>187.63000500000001</v>
      </c>
      <c r="C6437" s="1">
        <f t="shared" si="200"/>
        <v>1985</v>
      </c>
      <c r="D6437" s="1">
        <f t="shared" si="201"/>
        <v>156</v>
      </c>
    </row>
    <row r="6438" spans="1:4" x14ac:dyDescent="0.35">
      <c r="A6438" s="2">
        <v>31273</v>
      </c>
      <c r="B6438" s="3">
        <v>187.300003</v>
      </c>
      <c r="C6438" s="1">
        <f t="shared" si="200"/>
        <v>1985</v>
      </c>
      <c r="D6438" s="1">
        <f t="shared" si="201"/>
        <v>157</v>
      </c>
    </row>
    <row r="6439" spans="1:4" x14ac:dyDescent="0.35">
      <c r="A6439" s="2">
        <v>31274</v>
      </c>
      <c r="B6439" s="3">
        <v>187.41000399999999</v>
      </c>
      <c r="C6439" s="1">
        <f t="shared" si="200"/>
        <v>1985</v>
      </c>
      <c r="D6439" s="1">
        <f t="shared" si="201"/>
        <v>158</v>
      </c>
    </row>
    <row r="6440" spans="1:4" x14ac:dyDescent="0.35">
      <c r="A6440" s="2">
        <v>31275</v>
      </c>
      <c r="B6440" s="3">
        <v>187.259995</v>
      </c>
      <c r="C6440" s="1">
        <f t="shared" si="200"/>
        <v>1985</v>
      </c>
      <c r="D6440" s="1">
        <f t="shared" si="201"/>
        <v>159</v>
      </c>
    </row>
    <row r="6441" spans="1:4" x14ac:dyDescent="0.35">
      <c r="A6441" s="2">
        <v>31278</v>
      </c>
      <c r="B6441" s="3">
        <v>186.10000600000001</v>
      </c>
      <c r="C6441" s="1">
        <f t="shared" si="200"/>
        <v>1985</v>
      </c>
      <c r="D6441" s="1">
        <f t="shared" si="201"/>
        <v>160</v>
      </c>
    </row>
    <row r="6442" spans="1:4" x14ac:dyDescent="0.35">
      <c r="A6442" s="2">
        <v>31279</v>
      </c>
      <c r="B6442" s="3">
        <v>186.38000500000001</v>
      </c>
      <c r="C6442" s="1">
        <f t="shared" si="200"/>
        <v>1985</v>
      </c>
      <c r="D6442" s="1">
        <f t="shared" si="201"/>
        <v>161</v>
      </c>
    </row>
    <row r="6443" spans="1:4" x14ac:dyDescent="0.35">
      <c r="A6443" s="2">
        <v>31280</v>
      </c>
      <c r="B6443" s="3">
        <v>188.08000200000001</v>
      </c>
      <c r="C6443" s="1">
        <f t="shared" si="200"/>
        <v>1985</v>
      </c>
      <c r="D6443" s="1">
        <f t="shared" si="201"/>
        <v>162</v>
      </c>
    </row>
    <row r="6444" spans="1:4" x14ac:dyDescent="0.35">
      <c r="A6444" s="2">
        <v>31281</v>
      </c>
      <c r="B6444" s="3">
        <v>189.11000100000001</v>
      </c>
      <c r="C6444" s="1">
        <f t="shared" si="200"/>
        <v>1985</v>
      </c>
      <c r="D6444" s="1">
        <f t="shared" si="201"/>
        <v>163</v>
      </c>
    </row>
    <row r="6445" spans="1:4" x14ac:dyDescent="0.35">
      <c r="A6445" s="2">
        <v>31282</v>
      </c>
      <c r="B6445" s="3">
        <v>187.220001</v>
      </c>
      <c r="C6445" s="1">
        <f t="shared" si="200"/>
        <v>1985</v>
      </c>
      <c r="D6445" s="1">
        <f t="shared" si="201"/>
        <v>164</v>
      </c>
    </row>
    <row r="6446" spans="1:4" x14ac:dyDescent="0.35">
      <c r="A6446" s="2">
        <v>31285</v>
      </c>
      <c r="B6446" s="3">
        <v>187.16999799999999</v>
      </c>
      <c r="C6446" s="1">
        <f t="shared" si="200"/>
        <v>1985</v>
      </c>
      <c r="D6446" s="1">
        <f t="shared" si="201"/>
        <v>165</v>
      </c>
    </row>
    <row r="6447" spans="1:4" x14ac:dyDescent="0.35">
      <c r="A6447" s="2">
        <v>31286</v>
      </c>
      <c r="B6447" s="3">
        <v>187.30999800000001</v>
      </c>
      <c r="C6447" s="1">
        <f t="shared" si="200"/>
        <v>1985</v>
      </c>
      <c r="D6447" s="1">
        <f t="shared" si="201"/>
        <v>166</v>
      </c>
    </row>
    <row r="6448" spans="1:4" x14ac:dyDescent="0.35">
      <c r="A6448" s="2">
        <v>31287</v>
      </c>
      <c r="B6448" s="3">
        <v>188.10000600000001</v>
      </c>
      <c r="C6448" s="1">
        <f t="shared" si="200"/>
        <v>1985</v>
      </c>
      <c r="D6448" s="1">
        <f t="shared" si="201"/>
        <v>167</v>
      </c>
    </row>
    <row r="6449" spans="1:4" x14ac:dyDescent="0.35">
      <c r="A6449" s="2">
        <v>31288</v>
      </c>
      <c r="B6449" s="3">
        <v>188.729996</v>
      </c>
      <c r="C6449" s="1">
        <f t="shared" si="200"/>
        <v>1985</v>
      </c>
      <c r="D6449" s="1">
        <f t="shared" si="201"/>
        <v>168</v>
      </c>
    </row>
    <row r="6450" spans="1:4" x14ac:dyDescent="0.35">
      <c r="A6450" s="2">
        <v>31289</v>
      </c>
      <c r="B6450" s="3">
        <v>188.929993</v>
      </c>
      <c r="C6450" s="1">
        <f t="shared" si="200"/>
        <v>1985</v>
      </c>
      <c r="D6450" s="1">
        <f t="shared" si="201"/>
        <v>169</v>
      </c>
    </row>
    <row r="6451" spans="1:4" x14ac:dyDescent="0.35">
      <c r="A6451" s="2">
        <v>31293</v>
      </c>
      <c r="B6451" s="3">
        <v>188.63000500000001</v>
      </c>
      <c r="C6451" s="1">
        <f t="shared" si="200"/>
        <v>1985</v>
      </c>
      <c r="D6451" s="1">
        <f t="shared" si="201"/>
        <v>170</v>
      </c>
    </row>
    <row r="6452" spans="1:4" x14ac:dyDescent="0.35">
      <c r="A6452" s="2">
        <v>31294</v>
      </c>
      <c r="B6452" s="3">
        <v>187.91000399999999</v>
      </c>
      <c r="C6452" s="1">
        <f t="shared" si="200"/>
        <v>1985</v>
      </c>
      <c r="D6452" s="1">
        <f t="shared" si="201"/>
        <v>171</v>
      </c>
    </row>
    <row r="6453" spans="1:4" x14ac:dyDescent="0.35">
      <c r="A6453" s="2">
        <v>31295</v>
      </c>
      <c r="B6453" s="3">
        <v>187.36999499999999</v>
      </c>
      <c r="C6453" s="1">
        <f t="shared" si="200"/>
        <v>1985</v>
      </c>
      <c r="D6453" s="1">
        <f t="shared" si="201"/>
        <v>172</v>
      </c>
    </row>
    <row r="6454" spans="1:4" x14ac:dyDescent="0.35">
      <c r="A6454" s="2">
        <v>31296</v>
      </c>
      <c r="B6454" s="3">
        <v>187.270004</v>
      </c>
      <c r="C6454" s="1">
        <f t="shared" si="200"/>
        <v>1985</v>
      </c>
      <c r="D6454" s="1">
        <f t="shared" si="201"/>
        <v>173</v>
      </c>
    </row>
    <row r="6455" spans="1:4" x14ac:dyDescent="0.35">
      <c r="A6455" s="2">
        <v>31299</v>
      </c>
      <c r="B6455" s="3">
        <v>188.240005</v>
      </c>
      <c r="C6455" s="1">
        <f t="shared" si="200"/>
        <v>1985</v>
      </c>
      <c r="D6455" s="1">
        <f t="shared" si="201"/>
        <v>174</v>
      </c>
    </row>
    <row r="6456" spans="1:4" x14ac:dyDescent="0.35">
      <c r="A6456" s="2">
        <v>31300</v>
      </c>
      <c r="B6456" s="3">
        <v>188.25</v>
      </c>
      <c r="C6456" s="1">
        <f t="shared" si="200"/>
        <v>1985</v>
      </c>
      <c r="D6456" s="1">
        <f t="shared" si="201"/>
        <v>175</v>
      </c>
    </row>
    <row r="6457" spans="1:4" x14ac:dyDescent="0.35">
      <c r="A6457" s="2">
        <v>31301</v>
      </c>
      <c r="B6457" s="3">
        <v>186.89999399999999</v>
      </c>
      <c r="C6457" s="1">
        <f t="shared" si="200"/>
        <v>1985</v>
      </c>
      <c r="D6457" s="1">
        <f t="shared" si="201"/>
        <v>176</v>
      </c>
    </row>
    <row r="6458" spans="1:4" x14ac:dyDescent="0.35">
      <c r="A6458" s="2">
        <v>31302</v>
      </c>
      <c r="B6458" s="3">
        <v>185.029999</v>
      </c>
      <c r="C6458" s="1">
        <f t="shared" si="200"/>
        <v>1985</v>
      </c>
      <c r="D6458" s="1">
        <f t="shared" si="201"/>
        <v>177</v>
      </c>
    </row>
    <row r="6459" spans="1:4" x14ac:dyDescent="0.35">
      <c r="A6459" s="2">
        <v>31303</v>
      </c>
      <c r="B6459" s="3">
        <v>183.69000199999999</v>
      </c>
      <c r="C6459" s="1">
        <f t="shared" si="200"/>
        <v>1985</v>
      </c>
      <c r="D6459" s="1">
        <f t="shared" si="201"/>
        <v>178</v>
      </c>
    </row>
    <row r="6460" spans="1:4" x14ac:dyDescent="0.35">
      <c r="A6460" s="2">
        <v>31306</v>
      </c>
      <c r="B6460" s="3">
        <v>182.91000399999999</v>
      </c>
      <c r="C6460" s="1">
        <f t="shared" si="200"/>
        <v>1985</v>
      </c>
      <c r="D6460" s="1">
        <f t="shared" si="201"/>
        <v>179</v>
      </c>
    </row>
    <row r="6461" spans="1:4" x14ac:dyDescent="0.35">
      <c r="A6461" s="2">
        <v>31307</v>
      </c>
      <c r="B6461" s="3">
        <v>182.88000500000001</v>
      </c>
      <c r="C6461" s="1">
        <f t="shared" si="200"/>
        <v>1985</v>
      </c>
      <c r="D6461" s="1">
        <f t="shared" si="201"/>
        <v>180</v>
      </c>
    </row>
    <row r="6462" spans="1:4" x14ac:dyDescent="0.35">
      <c r="A6462" s="2">
        <v>31308</v>
      </c>
      <c r="B6462" s="3">
        <v>181.36000100000001</v>
      </c>
      <c r="C6462" s="1">
        <f t="shared" si="200"/>
        <v>1985</v>
      </c>
      <c r="D6462" s="1">
        <f t="shared" si="201"/>
        <v>181</v>
      </c>
    </row>
    <row r="6463" spans="1:4" x14ac:dyDescent="0.35">
      <c r="A6463" s="2">
        <v>31309</v>
      </c>
      <c r="B6463" s="3">
        <v>181.71000699999999</v>
      </c>
      <c r="C6463" s="1">
        <f t="shared" si="200"/>
        <v>1985</v>
      </c>
      <c r="D6463" s="1">
        <f t="shared" si="201"/>
        <v>182</v>
      </c>
    </row>
    <row r="6464" spans="1:4" x14ac:dyDescent="0.35">
      <c r="A6464" s="2">
        <v>31310</v>
      </c>
      <c r="B6464" s="3">
        <v>183.38999899999999</v>
      </c>
      <c r="C6464" s="1">
        <f t="shared" si="200"/>
        <v>1985</v>
      </c>
      <c r="D6464" s="1">
        <f t="shared" si="201"/>
        <v>183</v>
      </c>
    </row>
    <row r="6465" spans="1:4" x14ac:dyDescent="0.35">
      <c r="A6465" s="2">
        <v>31313</v>
      </c>
      <c r="B6465" s="3">
        <v>182.050003</v>
      </c>
      <c r="C6465" s="1">
        <f t="shared" si="200"/>
        <v>1985</v>
      </c>
      <c r="D6465" s="1">
        <f t="shared" si="201"/>
        <v>184</v>
      </c>
    </row>
    <row r="6466" spans="1:4" x14ac:dyDescent="0.35">
      <c r="A6466" s="2">
        <v>31314</v>
      </c>
      <c r="B6466" s="3">
        <v>184.300003</v>
      </c>
      <c r="C6466" s="1">
        <f t="shared" si="200"/>
        <v>1985</v>
      </c>
      <c r="D6466" s="1">
        <f t="shared" si="201"/>
        <v>185</v>
      </c>
    </row>
    <row r="6467" spans="1:4" x14ac:dyDescent="0.35">
      <c r="A6467" s="2">
        <v>31315</v>
      </c>
      <c r="B6467" s="3">
        <v>182.61999499999999</v>
      </c>
      <c r="C6467" s="1">
        <f t="shared" ref="C6467:C6530" si="202">YEAR(A6467)</f>
        <v>1985</v>
      </c>
      <c r="D6467" s="1">
        <f t="shared" ref="D6467:D6530" si="203">IF(C6467&lt;&gt;C6466, 1, D6466+1)</f>
        <v>186</v>
      </c>
    </row>
    <row r="6468" spans="1:4" x14ac:dyDescent="0.35">
      <c r="A6468" s="2">
        <v>31316</v>
      </c>
      <c r="B6468" s="3">
        <v>180.66000399999999</v>
      </c>
      <c r="C6468" s="1">
        <f t="shared" si="202"/>
        <v>1985</v>
      </c>
      <c r="D6468" s="1">
        <f t="shared" si="203"/>
        <v>187</v>
      </c>
    </row>
    <row r="6469" spans="1:4" x14ac:dyDescent="0.35">
      <c r="A6469" s="2">
        <v>31320</v>
      </c>
      <c r="B6469" s="3">
        <v>181.300003</v>
      </c>
      <c r="C6469" s="1">
        <f t="shared" si="202"/>
        <v>1985</v>
      </c>
      <c r="D6469" s="1">
        <f t="shared" si="203"/>
        <v>188</v>
      </c>
    </row>
    <row r="6470" spans="1:4" x14ac:dyDescent="0.35">
      <c r="A6470" s="2">
        <v>31321</v>
      </c>
      <c r="B6470" s="3">
        <v>182.05999800000001</v>
      </c>
      <c r="C6470" s="1">
        <f t="shared" si="202"/>
        <v>1985</v>
      </c>
      <c r="D6470" s="1">
        <f t="shared" si="203"/>
        <v>189</v>
      </c>
    </row>
    <row r="6471" spans="1:4" x14ac:dyDescent="0.35">
      <c r="A6471" s="2">
        <v>31322</v>
      </c>
      <c r="B6471" s="3">
        <v>185.070007</v>
      </c>
      <c r="C6471" s="1">
        <f t="shared" si="202"/>
        <v>1985</v>
      </c>
      <c r="D6471" s="1">
        <f t="shared" si="203"/>
        <v>190</v>
      </c>
    </row>
    <row r="6472" spans="1:4" x14ac:dyDescent="0.35">
      <c r="A6472" s="2">
        <v>31323</v>
      </c>
      <c r="B6472" s="3">
        <v>184.05999800000001</v>
      </c>
      <c r="C6472" s="1">
        <f t="shared" si="202"/>
        <v>1985</v>
      </c>
      <c r="D6472" s="1">
        <f t="shared" si="203"/>
        <v>191</v>
      </c>
    </row>
    <row r="6473" spans="1:4" x14ac:dyDescent="0.35">
      <c r="A6473" s="2">
        <v>31324</v>
      </c>
      <c r="B6473" s="3">
        <v>184.36000100000001</v>
      </c>
      <c r="C6473" s="1">
        <f t="shared" si="202"/>
        <v>1985</v>
      </c>
      <c r="D6473" s="1">
        <f t="shared" si="203"/>
        <v>192</v>
      </c>
    </row>
    <row r="6474" spans="1:4" x14ac:dyDescent="0.35">
      <c r="A6474" s="2">
        <v>31327</v>
      </c>
      <c r="B6474" s="3">
        <v>183.220001</v>
      </c>
      <c r="C6474" s="1">
        <f t="shared" si="202"/>
        <v>1985</v>
      </c>
      <c r="D6474" s="1">
        <f t="shared" si="203"/>
        <v>193</v>
      </c>
    </row>
    <row r="6475" spans="1:4" x14ac:dyDescent="0.35">
      <c r="A6475" s="2">
        <v>31328</v>
      </c>
      <c r="B6475" s="3">
        <v>181.86999499999999</v>
      </c>
      <c r="C6475" s="1">
        <f t="shared" si="202"/>
        <v>1985</v>
      </c>
      <c r="D6475" s="1">
        <f t="shared" si="203"/>
        <v>194</v>
      </c>
    </row>
    <row r="6476" spans="1:4" x14ac:dyDescent="0.35">
      <c r="A6476" s="2">
        <v>31329</v>
      </c>
      <c r="B6476" s="3">
        <v>181.86999499999999</v>
      </c>
      <c r="C6476" s="1">
        <f t="shared" si="202"/>
        <v>1985</v>
      </c>
      <c r="D6476" s="1">
        <f t="shared" si="203"/>
        <v>195</v>
      </c>
    </row>
    <row r="6477" spans="1:4" x14ac:dyDescent="0.35">
      <c r="A6477" s="2">
        <v>31330</v>
      </c>
      <c r="B6477" s="3">
        <v>182.520004</v>
      </c>
      <c r="C6477" s="1">
        <f t="shared" si="202"/>
        <v>1985</v>
      </c>
      <c r="D6477" s="1">
        <f t="shared" si="203"/>
        <v>196</v>
      </c>
    </row>
    <row r="6478" spans="1:4" x14ac:dyDescent="0.35">
      <c r="A6478" s="2">
        <v>31331</v>
      </c>
      <c r="B6478" s="3">
        <v>182.779999</v>
      </c>
      <c r="C6478" s="1">
        <f t="shared" si="202"/>
        <v>1985</v>
      </c>
      <c r="D6478" s="1">
        <f t="shared" si="203"/>
        <v>197</v>
      </c>
    </row>
    <row r="6479" spans="1:4" x14ac:dyDescent="0.35">
      <c r="A6479" s="2">
        <v>31334</v>
      </c>
      <c r="B6479" s="3">
        <v>184.30999800000001</v>
      </c>
      <c r="C6479" s="1">
        <f t="shared" si="202"/>
        <v>1985</v>
      </c>
      <c r="D6479" s="1">
        <f t="shared" si="203"/>
        <v>198</v>
      </c>
    </row>
    <row r="6480" spans="1:4" x14ac:dyDescent="0.35">
      <c r="A6480" s="2">
        <v>31335</v>
      </c>
      <c r="B6480" s="3">
        <v>186.36999499999999</v>
      </c>
      <c r="C6480" s="1">
        <f t="shared" si="202"/>
        <v>1985</v>
      </c>
      <c r="D6480" s="1">
        <f t="shared" si="203"/>
        <v>199</v>
      </c>
    </row>
    <row r="6481" spans="1:4" x14ac:dyDescent="0.35">
      <c r="A6481" s="2">
        <v>31336</v>
      </c>
      <c r="B6481" s="3">
        <v>186.08000200000001</v>
      </c>
      <c r="C6481" s="1">
        <f t="shared" si="202"/>
        <v>1985</v>
      </c>
      <c r="D6481" s="1">
        <f t="shared" si="203"/>
        <v>200</v>
      </c>
    </row>
    <row r="6482" spans="1:4" x14ac:dyDescent="0.35">
      <c r="A6482" s="2">
        <v>31337</v>
      </c>
      <c r="B6482" s="3">
        <v>187.979996</v>
      </c>
      <c r="C6482" s="1">
        <f t="shared" si="202"/>
        <v>1985</v>
      </c>
      <c r="D6482" s="1">
        <f t="shared" si="203"/>
        <v>201</v>
      </c>
    </row>
    <row r="6483" spans="1:4" x14ac:dyDescent="0.35">
      <c r="A6483" s="2">
        <v>31338</v>
      </c>
      <c r="B6483" s="3">
        <v>187.66000399999999</v>
      </c>
      <c r="C6483" s="1">
        <f t="shared" si="202"/>
        <v>1985</v>
      </c>
      <c r="D6483" s="1">
        <f t="shared" si="203"/>
        <v>202</v>
      </c>
    </row>
    <row r="6484" spans="1:4" x14ac:dyDescent="0.35">
      <c r="A6484" s="2">
        <v>31341</v>
      </c>
      <c r="B6484" s="3">
        <v>187.03999300000001</v>
      </c>
      <c r="C6484" s="1">
        <f t="shared" si="202"/>
        <v>1985</v>
      </c>
      <c r="D6484" s="1">
        <f t="shared" si="203"/>
        <v>203</v>
      </c>
    </row>
    <row r="6485" spans="1:4" x14ac:dyDescent="0.35">
      <c r="A6485" s="2">
        <v>31342</v>
      </c>
      <c r="B6485" s="3">
        <v>186.96000699999999</v>
      </c>
      <c r="C6485" s="1">
        <f t="shared" si="202"/>
        <v>1985</v>
      </c>
      <c r="D6485" s="1">
        <f t="shared" si="203"/>
        <v>204</v>
      </c>
    </row>
    <row r="6486" spans="1:4" x14ac:dyDescent="0.35">
      <c r="A6486" s="2">
        <v>31343</v>
      </c>
      <c r="B6486" s="3">
        <v>188.03999300000001</v>
      </c>
      <c r="C6486" s="1">
        <f t="shared" si="202"/>
        <v>1985</v>
      </c>
      <c r="D6486" s="1">
        <f t="shared" si="203"/>
        <v>205</v>
      </c>
    </row>
    <row r="6487" spans="1:4" x14ac:dyDescent="0.35">
      <c r="A6487" s="2">
        <v>31344</v>
      </c>
      <c r="B6487" s="3">
        <v>189.08999600000001</v>
      </c>
      <c r="C6487" s="1">
        <f t="shared" si="202"/>
        <v>1985</v>
      </c>
      <c r="D6487" s="1">
        <f t="shared" si="203"/>
        <v>206</v>
      </c>
    </row>
    <row r="6488" spans="1:4" x14ac:dyDescent="0.35">
      <c r="A6488" s="2">
        <v>31345</v>
      </c>
      <c r="B6488" s="3">
        <v>188.5</v>
      </c>
      <c r="C6488" s="1">
        <f t="shared" si="202"/>
        <v>1985</v>
      </c>
      <c r="D6488" s="1">
        <f t="shared" si="203"/>
        <v>207</v>
      </c>
    </row>
    <row r="6489" spans="1:4" x14ac:dyDescent="0.35">
      <c r="A6489" s="2">
        <v>31348</v>
      </c>
      <c r="B6489" s="3">
        <v>187.520004</v>
      </c>
      <c r="C6489" s="1">
        <f t="shared" si="202"/>
        <v>1985</v>
      </c>
      <c r="D6489" s="1">
        <f t="shared" si="203"/>
        <v>208</v>
      </c>
    </row>
    <row r="6490" spans="1:4" x14ac:dyDescent="0.35">
      <c r="A6490" s="2">
        <v>31349</v>
      </c>
      <c r="B6490" s="3">
        <v>187.759995</v>
      </c>
      <c r="C6490" s="1">
        <f t="shared" si="202"/>
        <v>1985</v>
      </c>
      <c r="D6490" s="1">
        <f t="shared" si="203"/>
        <v>209</v>
      </c>
    </row>
    <row r="6491" spans="1:4" x14ac:dyDescent="0.35">
      <c r="A6491" s="2">
        <v>31350</v>
      </c>
      <c r="B6491" s="3">
        <v>189.229996</v>
      </c>
      <c r="C6491" s="1">
        <f t="shared" si="202"/>
        <v>1985</v>
      </c>
      <c r="D6491" s="1">
        <f t="shared" si="203"/>
        <v>210</v>
      </c>
    </row>
    <row r="6492" spans="1:4" x14ac:dyDescent="0.35">
      <c r="A6492" s="2">
        <v>31351</v>
      </c>
      <c r="B6492" s="3">
        <v>190.070007</v>
      </c>
      <c r="C6492" s="1">
        <f t="shared" si="202"/>
        <v>1985</v>
      </c>
      <c r="D6492" s="1">
        <f t="shared" si="203"/>
        <v>211</v>
      </c>
    </row>
    <row r="6493" spans="1:4" x14ac:dyDescent="0.35">
      <c r="A6493" s="2">
        <v>31352</v>
      </c>
      <c r="B6493" s="3">
        <v>189.820007</v>
      </c>
      <c r="C6493" s="1">
        <f t="shared" si="202"/>
        <v>1985</v>
      </c>
      <c r="D6493" s="1">
        <f t="shared" si="203"/>
        <v>212</v>
      </c>
    </row>
    <row r="6494" spans="1:4" x14ac:dyDescent="0.35">
      <c r="A6494" s="2">
        <v>31355</v>
      </c>
      <c r="B6494" s="3">
        <v>191.449997</v>
      </c>
      <c r="C6494" s="1">
        <f t="shared" si="202"/>
        <v>1985</v>
      </c>
      <c r="D6494" s="1">
        <f t="shared" si="203"/>
        <v>213</v>
      </c>
    </row>
    <row r="6495" spans="1:4" x14ac:dyDescent="0.35">
      <c r="A6495" s="2">
        <v>31356</v>
      </c>
      <c r="B6495" s="3">
        <v>191.25</v>
      </c>
      <c r="C6495" s="1">
        <f t="shared" si="202"/>
        <v>1985</v>
      </c>
      <c r="D6495" s="1">
        <f t="shared" si="203"/>
        <v>214</v>
      </c>
    </row>
    <row r="6496" spans="1:4" x14ac:dyDescent="0.35">
      <c r="A6496" s="2">
        <v>31357</v>
      </c>
      <c r="B6496" s="3">
        <v>192.36999499999999</v>
      </c>
      <c r="C6496" s="1">
        <f t="shared" si="202"/>
        <v>1985</v>
      </c>
      <c r="D6496" s="1">
        <f t="shared" si="203"/>
        <v>215</v>
      </c>
    </row>
    <row r="6497" spans="1:4" x14ac:dyDescent="0.35">
      <c r="A6497" s="2">
        <v>31358</v>
      </c>
      <c r="B6497" s="3">
        <v>192.779999</v>
      </c>
      <c r="C6497" s="1">
        <f t="shared" si="202"/>
        <v>1985</v>
      </c>
      <c r="D6497" s="1">
        <f t="shared" si="203"/>
        <v>216</v>
      </c>
    </row>
    <row r="6498" spans="1:4" x14ac:dyDescent="0.35">
      <c r="A6498" s="2">
        <v>31359</v>
      </c>
      <c r="B6498" s="3">
        <v>192.61999499999999</v>
      </c>
      <c r="C6498" s="1">
        <f t="shared" si="202"/>
        <v>1985</v>
      </c>
      <c r="D6498" s="1">
        <f t="shared" si="203"/>
        <v>217</v>
      </c>
    </row>
    <row r="6499" spans="1:4" x14ac:dyDescent="0.35">
      <c r="A6499" s="2">
        <v>31362</v>
      </c>
      <c r="B6499" s="3">
        <v>193.720001</v>
      </c>
      <c r="C6499" s="1">
        <f t="shared" si="202"/>
        <v>1985</v>
      </c>
      <c r="D6499" s="1">
        <f t="shared" si="203"/>
        <v>218</v>
      </c>
    </row>
    <row r="6500" spans="1:4" x14ac:dyDescent="0.35">
      <c r="A6500" s="2">
        <v>31363</v>
      </c>
      <c r="B6500" s="3">
        <v>197.279999</v>
      </c>
      <c r="C6500" s="1">
        <f t="shared" si="202"/>
        <v>1985</v>
      </c>
      <c r="D6500" s="1">
        <f t="shared" si="203"/>
        <v>219</v>
      </c>
    </row>
    <row r="6501" spans="1:4" x14ac:dyDescent="0.35">
      <c r="A6501" s="2">
        <v>31364</v>
      </c>
      <c r="B6501" s="3">
        <v>198.08000200000001</v>
      </c>
      <c r="C6501" s="1">
        <f t="shared" si="202"/>
        <v>1985</v>
      </c>
      <c r="D6501" s="1">
        <f t="shared" si="203"/>
        <v>220</v>
      </c>
    </row>
    <row r="6502" spans="1:4" x14ac:dyDescent="0.35">
      <c r="A6502" s="2">
        <v>31365</v>
      </c>
      <c r="B6502" s="3">
        <v>197.10000600000001</v>
      </c>
      <c r="C6502" s="1">
        <f t="shared" si="202"/>
        <v>1985</v>
      </c>
      <c r="D6502" s="1">
        <f t="shared" si="203"/>
        <v>221</v>
      </c>
    </row>
    <row r="6503" spans="1:4" x14ac:dyDescent="0.35">
      <c r="A6503" s="2">
        <v>31366</v>
      </c>
      <c r="B6503" s="3">
        <v>199.05999800000001</v>
      </c>
      <c r="C6503" s="1">
        <f t="shared" si="202"/>
        <v>1985</v>
      </c>
      <c r="D6503" s="1">
        <f t="shared" si="203"/>
        <v>222</v>
      </c>
    </row>
    <row r="6504" spans="1:4" x14ac:dyDescent="0.35">
      <c r="A6504" s="2">
        <v>31369</v>
      </c>
      <c r="B6504" s="3">
        <v>198.11000100000001</v>
      </c>
      <c r="C6504" s="1">
        <f t="shared" si="202"/>
        <v>1985</v>
      </c>
      <c r="D6504" s="1">
        <f t="shared" si="203"/>
        <v>223</v>
      </c>
    </row>
    <row r="6505" spans="1:4" x14ac:dyDescent="0.35">
      <c r="A6505" s="2">
        <v>31370</v>
      </c>
      <c r="B6505" s="3">
        <v>198.71000699999999</v>
      </c>
      <c r="C6505" s="1">
        <f t="shared" si="202"/>
        <v>1985</v>
      </c>
      <c r="D6505" s="1">
        <f t="shared" si="203"/>
        <v>224</v>
      </c>
    </row>
    <row r="6506" spans="1:4" x14ac:dyDescent="0.35">
      <c r="A6506" s="2">
        <v>31371</v>
      </c>
      <c r="B6506" s="3">
        <v>198.66999799999999</v>
      </c>
      <c r="C6506" s="1">
        <f t="shared" si="202"/>
        <v>1985</v>
      </c>
      <c r="D6506" s="1">
        <f t="shared" si="203"/>
        <v>225</v>
      </c>
    </row>
    <row r="6507" spans="1:4" x14ac:dyDescent="0.35">
      <c r="A6507" s="2">
        <v>31372</v>
      </c>
      <c r="B6507" s="3">
        <v>198.990005</v>
      </c>
      <c r="C6507" s="1">
        <f t="shared" si="202"/>
        <v>1985</v>
      </c>
      <c r="D6507" s="1">
        <f t="shared" si="203"/>
        <v>226</v>
      </c>
    </row>
    <row r="6508" spans="1:4" x14ac:dyDescent="0.35">
      <c r="A6508" s="2">
        <v>31373</v>
      </c>
      <c r="B6508" s="3">
        <v>201.41000399999999</v>
      </c>
      <c r="C6508" s="1">
        <f t="shared" si="202"/>
        <v>1985</v>
      </c>
      <c r="D6508" s="1">
        <f t="shared" si="203"/>
        <v>227</v>
      </c>
    </row>
    <row r="6509" spans="1:4" x14ac:dyDescent="0.35">
      <c r="A6509" s="2">
        <v>31376</v>
      </c>
      <c r="B6509" s="3">
        <v>201.520004</v>
      </c>
      <c r="C6509" s="1">
        <f t="shared" si="202"/>
        <v>1985</v>
      </c>
      <c r="D6509" s="1">
        <f t="shared" si="203"/>
        <v>228</v>
      </c>
    </row>
    <row r="6510" spans="1:4" x14ac:dyDescent="0.35">
      <c r="A6510" s="2">
        <v>31377</v>
      </c>
      <c r="B6510" s="3">
        <v>200.35000600000001</v>
      </c>
      <c r="C6510" s="1">
        <f t="shared" si="202"/>
        <v>1985</v>
      </c>
      <c r="D6510" s="1">
        <f t="shared" si="203"/>
        <v>229</v>
      </c>
    </row>
    <row r="6511" spans="1:4" x14ac:dyDescent="0.35">
      <c r="A6511" s="2">
        <v>31378</v>
      </c>
      <c r="B6511" s="3">
        <v>200.66999799999999</v>
      </c>
      <c r="C6511" s="1">
        <f t="shared" si="202"/>
        <v>1985</v>
      </c>
      <c r="D6511" s="1">
        <f t="shared" si="203"/>
        <v>230</v>
      </c>
    </row>
    <row r="6512" spans="1:4" x14ac:dyDescent="0.35">
      <c r="A6512" s="2">
        <v>31380</v>
      </c>
      <c r="B6512" s="3">
        <v>202.53999300000001</v>
      </c>
      <c r="C6512" s="1">
        <f t="shared" si="202"/>
        <v>1985</v>
      </c>
      <c r="D6512" s="1">
        <f t="shared" si="203"/>
        <v>231</v>
      </c>
    </row>
    <row r="6513" spans="1:4" x14ac:dyDescent="0.35">
      <c r="A6513" s="2">
        <v>31383</v>
      </c>
      <c r="B6513" s="3">
        <v>202.16999799999999</v>
      </c>
      <c r="C6513" s="1">
        <f t="shared" si="202"/>
        <v>1985</v>
      </c>
      <c r="D6513" s="1">
        <f t="shared" si="203"/>
        <v>232</v>
      </c>
    </row>
    <row r="6514" spans="1:4" x14ac:dyDescent="0.35">
      <c r="A6514" s="2">
        <v>31384</v>
      </c>
      <c r="B6514" s="3">
        <v>200.46000699999999</v>
      </c>
      <c r="C6514" s="1">
        <f t="shared" si="202"/>
        <v>1985</v>
      </c>
      <c r="D6514" s="1">
        <f t="shared" si="203"/>
        <v>233</v>
      </c>
    </row>
    <row r="6515" spans="1:4" x14ac:dyDescent="0.35">
      <c r="A6515" s="2">
        <v>31385</v>
      </c>
      <c r="B6515" s="3">
        <v>200.86000100000001</v>
      </c>
      <c r="C6515" s="1">
        <f t="shared" si="202"/>
        <v>1985</v>
      </c>
      <c r="D6515" s="1">
        <f t="shared" si="203"/>
        <v>234</v>
      </c>
    </row>
    <row r="6516" spans="1:4" x14ac:dyDescent="0.35">
      <c r="A6516" s="2">
        <v>31386</v>
      </c>
      <c r="B6516" s="3">
        <v>204.229996</v>
      </c>
      <c r="C6516" s="1">
        <f t="shared" si="202"/>
        <v>1985</v>
      </c>
      <c r="D6516" s="1">
        <f t="shared" si="203"/>
        <v>235</v>
      </c>
    </row>
    <row r="6517" spans="1:4" x14ac:dyDescent="0.35">
      <c r="A6517" s="2">
        <v>31387</v>
      </c>
      <c r="B6517" s="3">
        <v>203.88000500000001</v>
      </c>
      <c r="C6517" s="1">
        <f t="shared" si="202"/>
        <v>1985</v>
      </c>
      <c r="D6517" s="1">
        <f t="shared" si="203"/>
        <v>236</v>
      </c>
    </row>
    <row r="6518" spans="1:4" x14ac:dyDescent="0.35">
      <c r="A6518" s="2">
        <v>31390</v>
      </c>
      <c r="B6518" s="3">
        <v>202.990005</v>
      </c>
      <c r="C6518" s="1">
        <f t="shared" si="202"/>
        <v>1985</v>
      </c>
      <c r="D6518" s="1">
        <f t="shared" si="203"/>
        <v>237</v>
      </c>
    </row>
    <row r="6519" spans="1:4" x14ac:dyDescent="0.35">
      <c r="A6519" s="2">
        <v>31391</v>
      </c>
      <c r="B6519" s="3">
        <v>204.25</v>
      </c>
      <c r="C6519" s="1">
        <f t="shared" si="202"/>
        <v>1985</v>
      </c>
      <c r="D6519" s="1">
        <f t="shared" si="203"/>
        <v>238</v>
      </c>
    </row>
    <row r="6520" spans="1:4" x14ac:dyDescent="0.35">
      <c r="A6520" s="2">
        <v>31392</v>
      </c>
      <c r="B6520" s="3">
        <v>204.38999899999999</v>
      </c>
      <c r="C6520" s="1">
        <f t="shared" si="202"/>
        <v>1985</v>
      </c>
      <c r="D6520" s="1">
        <f t="shared" si="203"/>
        <v>239</v>
      </c>
    </row>
    <row r="6521" spans="1:4" x14ac:dyDescent="0.35">
      <c r="A6521" s="2">
        <v>31393</v>
      </c>
      <c r="B6521" s="3">
        <v>206.30999800000001</v>
      </c>
      <c r="C6521" s="1">
        <f t="shared" si="202"/>
        <v>1985</v>
      </c>
      <c r="D6521" s="1">
        <f t="shared" si="203"/>
        <v>240</v>
      </c>
    </row>
    <row r="6522" spans="1:4" x14ac:dyDescent="0.35">
      <c r="A6522" s="2">
        <v>31394</v>
      </c>
      <c r="B6522" s="3">
        <v>206.729996</v>
      </c>
      <c r="C6522" s="1">
        <f t="shared" si="202"/>
        <v>1985</v>
      </c>
      <c r="D6522" s="1">
        <f t="shared" si="203"/>
        <v>241</v>
      </c>
    </row>
    <row r="6523" spans="1:4" x14ac:dyDescent="0.35">
      <c r="A6523" s="2">
        <v>31397</v>
      </c>
      <c r="B6523" s="3">
        <v>209.94000199999999</v>
      </c>
      <c r="C6523" s="1">
        <f t="shared" si="202"/>
        <v>1985</v>
      </c>
      <c r="D6523" s="1">
        <f t="shared" si="203"/>
        <v>242</v>
      </c>
    </row>
    <row r="6524" spans="1:4" x14ac:dyDescent="0.35">
      <c r="A6524" s="2">
        <v>31398</v>
      </c>
      <c r="B6524" s="3">
        <v>212.020004</v>
      </c>
      <c r="C6524" s="1">
        <f t="shared" si="202"/>
        <v>1985</v>
      </c>
      <c r="D6524" s="1">
        <f t="shared" si="203"/>
        <v>243</v>
      </c>
    </row>
    <row r="6525" spans="1:4" x14ac:dyDescent="0.35">
      <c r="A6525" s="2">
        <v>31399</v>
      </c>
      <c r="B6525" s="3">
        <v>210.64999399999999</v>
      </c>
      <c r="C6525" s="1">
        <f t="shared" si="202"/>
        <v>1985</v>
      </c>
      <c r="D6525" s="1">
        <f t="shared" si="203"/>
        <v>244</v>
      </c>
    </row>
    <row r="6526" spans="1:4" x14ac:dyDescent="0.35">
      <c r="A6526" s="2">
        <v>31400</v>
      </c>
      <c r="B6526" s="3">
        <v>209.80999800000001</v>
      </c>
      <c r="C6526" s="1">
        <f t="shared" si="202"/>
        <v>1985</v>
      </c>
      <c r="D6526" s="1">
        <f t="shared" si="203"/>
        <v>245</v>
      </c>
    </row>
    <row r="6527" spans="1:4" x14ac:dyDescent="0.35">
      <c r="A6527" s="2">
        <v>31401</v>
      </c>
      <c r="B6527" s="3">
        <v>210.020004</v>
      </c>
      <c r="C6527" s="1">
        <f t="shared" si="202"/>
        <v>1985</v>
      </c>
      <c r="D6527" s="1">
        <f t="shared" si="203"/>
        <v>246</v>
      </c>
    </row>
    <row r="6528" spans="1:4" x14ac:dyDescent="0.35">
      <c r="A6528" s="2">
        <v>31404</v>
      </c>
      <c r="B6528" s="3">
        <v>210.570007</v>
      </c>
      <c r="C6528" s="1">
        <f t="shared" si="202"/>
        <v>1985</v>
      </c>
      <c r="D6528" s="1">
        <f t="shared" si="203"/>
        <v>247</v>
      </c>
    </row>
    <row r="6529" spans="1:4" x14ac:dyDescent="0.35">
      <c r="A6529" s="2">
        <v>31405</v>
      </c>
      <c r="B6529" s="3">
        <v>208.570007</v>
      </c>
      <c r="C6529" s="1">
        <f t="shared" si="202"/>
        <v>1985</v>
      </c>
      <c r="D6529" s="1">
        <f t="shared" si="203"/>
        <v>248</v>
      </c>
    </row>
    <row r="6530" spans="1:4" x14ac:dyDescent="0.35">
      <c r="A6530" s="2">
        <v>31407</v>
      </c>
      <c r="B6530" s="3">
        <v>207.13999899999999</v>
      </c>
      <c r="C6530" s="1">
        <f t="shared" si="202"/>
        <v>1985</v>
      </c>
      <c r="D6530" s="1">
        <f t="shared" si="203"/>
        <v>249</v>
      </c>
    </row>
    <row r="6531" spans="1:4" x14ac:dyDescent="0.35">
      <c r="A6531" s="2">
        <v>31408</v>
      </c>
      <c r="B6531" s="3">
        <v>207.64999399999999</v>
      </c>
      <c r="C6531" s="1">
        <f t="shared" ref="C6531:C6594" si="204">YEAR(A6531)</f>
        <v>1985</v>
      </c>
      <c r="D6531" s="1">
        <f t="shared" ref="D6531:D6594" si="205">IF(C6531&lt;&gt;C6530, 1, D6530+1)</f>
        <v>250</v>
      </c>
    </row>
    <row r="6532" spans="1:4" x14ac:dyDescent="0.35">
      <c r="A6532" s="2">
        <v>31411</v>
      </c>
      <c r="B6532" s="3">
        <v>209.61000100000001</v>
      </c>
      <c r="C6532" s="1">
        <f t="shared" si="204"/>
        <v>1985</v>
      </c>
      <c r="D6532" s="1">
        <f t="shared" si="205"/>
        <v>251</v>
      </c>
    </row>
    <row r="6533" spans="1:4" x14ac:dyDescent="0.35">
      <c r="A6533" s="2">
        <v>31412</v>
      </c>
      <c r="B6533" s="3">
        <v>210.679993</v>
      </c>
      <c r="C6533" s="1">
        <f t="shared" si="204"/>
        <v>1985</v>
      </c>
      <c r="D6533" s="1">
        <f t="shared" si="205"/>
        <v>252</v>
      </c>
    </row>
    <row r="6534" spans="1:4" x14ac:dyDescent="0.35">
      <c r="A6534" s="2">
        <v>31414</v>
      </c>
      <c r="B6534" s="3">
        <v>211.279999</v>
      </c>
      <c r="C6534" s="1">
        <f t="shared" si="204"/>
        <v>1986</v>
      </c>
      <c r="D6534" s="1">
        <f t="shared" si="205"/>
        <v>1</v>
      </c>
    </row>
    <row r="6535" spans="1:4" x14ac:dyDescent="0.35">
      <c r="A6535" s="2">
        <v>31415</v>
      </c>
      <c r="B6535" s="3">
        <v>209.58999600000001</v>
      </c>
      <c r="C6535" s="1">
        <f t="shared" si="204"/>
        <v>1986</v>
      </c>
      <c r="D6535" s="1">
        <f t="shared" si="205"/>
        <v>2</v>
      </c>
    </row>
    <row r="6536" spans="1:4" x14ac:dyDescent="0.35">
      <c r="A6536" s="2">
        <v>31418</v>
      </c>
      <c r="B6536" s="3">
        <v>210.88000500000001</v>
      </c>
      <c r="C6536" s="1">
        <f t="shared" si="204"/>
        <v>1986</v>
      </c>
      <c r="D6536" s="1">
        <f t="shared" si="205"/>
        <v>3</v>
      </c>
    </row>
    <row r="6537" spans="1:4" x14ac:dyDescent="0.35">
      <c r="A6537" s="2">
        <v>31419</v>
      </c>
      <c r="B6537" s="3">
        <v>210.64999399999999</v>
      </c>
      <c r="C6537" s="1">
        <f t="shared" si="204"/>
        <v>1986</v>
      </c>
      <c r="D6537" s="1">
        <f t="shared" si="205"/>
        <v>4</v>
      </c>
    </row>
    <row r="6538" spans="1:4" x14ac:dyDescent="0.35">
      <c r="A6538" s="2">
        <v>31420</v>
      </c>
      <c r="B6538" s="3">
        <v>213.800003</v>
      </c>
      <c r="C6538" s="1">
        <f t="shared" si="204"/>
        <v>1986</v>
      </c>
      <c r="D6538" s="1">
        <f t="shared" si="205"/>
        <v>5</v>
      </c>
    </row>
    <row r="6539" spans="1:4" x14ac:dyDescent="0.35">
      <c r="A6539" s="2">
        <v>31421</v>
      </c>
      <c r="B6539" s="3">
        <v>207.970001</v>
      </c>
      <c r="C6539" s="1">
        <f t="shared" si="204"/>
        <v>1986</v>
      </c>
      <c r="D6539" s="1">
        <f t="shared" si="205"/>
        <v>6</v>
      </c>
    </row>
    <row r="6540" spans="1:4" x14ac:dyDescent="0.35">
      <c r="A6540" s="2">
        <v>31422</v>
      </c>
      <c r="B6540" s="3">
        <v>206.11000100000001</v>
      </c>
      <c r="C6540" s="1">
        <f t="shared" si="204"/>
        <v>1986</v>
      </c>
      <c r="D6540" s="1">
        <f t="shared" si="205"/>
        <v>7</v>
      </c>
    </row>
    <row r="6541" spans="1:4" x14ac:dyDescent="0.35">
      <c r="A6541" s="2">
        <v>31425</v>
      </c>
      <c r="B6541" s="3">
        <v>205.96000699999999</v>
      </c>
      <c r="C6541" s="1">
        <f t="shared" si="204"/>
        <v>1986</v>
      </c>
      <c r="D6541" s="1">
        <f t="shared" si="205"/>
        <v>8</v>
      </c>
    </row>
    <row r="6542" spans="1:4" x14ac:dyDescent="0.35">
      <c r="A6542" s="2">
        <v>31426</v>
      </c>
      <c r="B6542" s="3">
        <v>206.720001</v>
      </c>
      <c r="C6542" s="1">
        <f t="shared" si="204"/>
        <v>1986</v>
      </c>
      <c r="D6542" s="1">
        <f t="shared" si="205"/>
        <v>9</v>
      </c>
    </row>
    <row r="6543" spans="1:4" x14ac:dyDescent="0.35">
      <c r="A6543" s="2">
        <v>31427</v>
      </c>
      <c r="B6543" s="3">
        <v>206.63999899999999</v>
      </c>
      <c r="C6543" s="1">
        <f t="shared" si="204"/>
        <v>1986</v>
      </c>
      <c r="D6543" s="1">
        <f t="shared" si="205"/>
        <v>10</v>
      </c>
    </row>
    <row r="6544" spans="1:4" x14ac:dyDescent="0.35">
      <c r="A6544" s="2">
        <v>31428</v>
      </c>
      <c r="B6544" s="3">
        <v>208.259995</v>
      </c>
      <c r="C6544" s="1">
        <f t="shared" si="204"/>
        <v>1986</v>
      </c>
      <c r="D6544" s="1">
        <f t="shared" si="205"/>
        <v>11</v>
      </c>
    </row>
    <row r="6545" spans="1:4" x14ac:dyDescent="0.35">
      <c r="A6545" s="2">
        <v>31429</v>
      </c>
      <c r="B6545" s="3">
        <v>209.16999799999999</v>
      </c>
      <c r="C6545" s="1">
        <f t="shared" si="204"/>
        <v>1986</v>
      </c>
      <c r="D6545" s="1">
        <f t="shared" si="205"/>
        <v>12</v>
      </c>
    </row>
    <row r="6546" spans="1:4" x14ac:dyDescent="0.35">
      <c r="A6546" s="2">
        <v>31432</v>
      </c>
      <c r="B6546" s="3">
        <v>208.429993</v>
      </c>
      <c r="C6546" s="1">
        <f t="shared" si="204"/>
        <v>1986</v>
      </c>
      <c r="D6546" s="1">
        <f t="shared" si="205"/>
        <v>13</v>
      </c>
    </row>
    <row r="6547" spans="1:4" x14ac:dyDescent="0.35">
      <c r="A6547" s="2">
        <v>31433</v>
      </c>
      <c r="B6547" s="3">
        <v>207.529999</v>
      </c>
      <c r="C6547" s="1">
        <f t="shared" si="204"/>
        <v>1986</v>
      </c>
      <c r="D6547" s="1">
        <f t="shared" si="205"/>
        <v>14</v>
      </c>
    </row>
    <row r="6548" spans="1:4" x14ac:dyDescent="0.35">
      <c r="A6548" s="2">
        <v>31434</v>
      </c>
      <c r="B6548" s="3">
        <v>205.78999300000001</v>
      </c>
      <c r="C6548" s="1">
        <f t="shared" si="204"/>
        <v>1986</v>
      </c>
      <c r="D6548" s="1">
        <f t="shared" si="205"/>
        <v>15</v>
      </c>
    </row>
    <row r="6549" spans="1:4" x14ac:dyDescent="0.35">
      <c r="A6549" s="2">
        <v>31435</v>
      </c>
      <c r="B6549" s="3">
        <v>203.490005</v>
      </c>
      <c r="C6549" s="1">
        <f t="shared" si="204"/>
        <v>1986</v>
      </c>
      <c r="D6549" s="1">
        <f t="shared" si="205"/>
        <v>16</v>
      </c>
    </row>
    <row r="6550" spans="1:4" x14ac:dyDescent="0.35">
      <c r="A6550" s="2">
        <v>31436</v>
      </c>
      <c r="B6550" s="3">
        <v>204.25</v>
      </c>
      <c r="C6550" s="1">
        <f t="shared" si="204"/>
        <v>1986</v>
      </c>
      <c r="D6550" s="1">
        <f t="shared" si="205"/>
        <v>17</v>
      </c>
    </row>
    <row r="6551" spans="1:4" x14ac:dyDescent="0.35">
      <c r="A6551" s="2">
        <v>31439</v>
      </c>
      <c r="B6551" s="3">
        <v>206.429993</v>
      </c>
      <c r="C6551" s="1">
        <f t="shared" si="204"/>
        <v>1986</v>
      </c>
      <c r="D6551" s="1">
        <f t="shared" si="205"/>
        <v>18</v>
      </c>
    </row>
    <row r="6552" spans="1:4" x14ac:dyDescent="0.35">
      <c r="A6552" s="2">
        <v>31440</v>
      </c>
      <c r="B6552" s="3">
        <v>207.41999799999999</v>
      </c>
      <c r="C6552" s="1">
        <f t="shared" si="204"/>
        <v>1986</v>
      </c>
      <c r="D6552" s="1">
        <f t="shared" si="205"/>
        <v>19</v>
      </c>
    </row>
    <row r="6553" spans="1:4" x14ac:dyDescent="0.35">
      <c r="A6553" s="2">
        <v>31441</v>
      </c>
      <c r="B6553" s="3">
        <v>209.80999800000001</v>
      </c>
      <c r="C6553" s="1">
        <f t="shared" si="204"/>
        <v>1986</v>
      </c>
      <c r="D6553" s="1">
        <f t="shared" si="205"/>
        <v>20</v>
      </c>
    </row>
    <row r="6554" spans="1:4" x14ac:dyDescent="0.35">
      <c r="A6554" s="2">
        <v>31442</v>
      </c>
      <c r="B6554" s="3">
        <v>210.28999300000001</v>
      </c>
      <c r="C6554" s="1">
        <f t="shared" si="204"/>
        <v>1986</v>
      </c>
      <c r="D6554" s="1">
        <f t="shared" si="205"/>
        <v>21</v>
      </c>
    </row>
    <row r="6555" spans="1:4" x14ac:dyDescent="0.35">
      <c r="A6555" s="2">
        <v>31443</v>
      </c>
      <c r="B6555" s="3">
        <v>209.33000200000001</v>
      </c>
      <c r="C6555" s="1">
        <f t="shared" si="204"/>
        <v>1986</v>
      </c>
      <c r="D6555" s="1">
        <f t="shared" si="205"/>
        <v>22</v>
      </c>
    </row>
    <row r="6556" spans="1:4" x14ac:dyDescent="0.35">
      <c r="A6556" s="2">
        <v>31446</v>
      </c>
      <c r="B6556" s="3">
        <v>211.779999</v>
      </c>
      <c r="C6556" s="1">
        <f t="shared" si="204"/>
        <v>1986</v>
      </c>
      <c r="D6556" s="1">
        <f t="shared" si="205"/>
        <v>23</v>
      </c>
    </row>
    <row r="6557" spans="1:4" x14ac:dyDescent="0.35">
      <c r="A6557" s="2">
        <v>31447</v>
      </c>
      <c r="B6557" s="3">
        <v>213.96000699999999</v>
      </c>
      <c r="C6557" s="1">
        <f t="shared" si="204"/>
        <v>1986</v>
      </c>
      <c r="D6557" s="1">
        <f t="shared" si="205"/>
        <v>24</v>
      </c>
    </row>
    <row r="6558" spans="1:4" x14ac:dyDescent="0.35">
      <c r="A6558" s="2">
        <v>31448</v>
      </c>
      <c r="B6558" s="3">
        <v>212.83999600000001</v>
      </c>
      <c r="C6558" s="1">
        <f t="shared" si="204"/>
        <v>1986</v>
      </c>
      <c r="D6558" s="1">
        <f t="shared" si="205"/>
        <v>25</v>
      </c>
    </row>
    <row r="6559" spans="1:4" x14ac:dyDescent="0.35">
      <c r="A6559" s="2">
        <v>31449</v>
      </c>
      <c r="B6559" s="3">
        <v>212.96000699999999</v>
      </c>
      <c r="C6559" s="1">
        <f t="shared" si="204"/>
        <v>1986</v>
      </c>
      <c r="D6559" s="1">
        <f t="shared" si="205"/>
        <v>26</v>
      </c>
    </row>
    <row r="6560" spans="1:4" x14ac:dyDescent="0.35">
      <c r="A6560" s="2">
        <v>31450</v>
      </c>
      <c r="B6560" s="3">
        <v>213.470001</v>
      </c>
      <c r="C6560" s="1">
        <f t="shared" si="204"/>
        <v>1986</v>
      </c>
      <c r="D6560" s="1">
        <f t="shared" si="205"/>
        <v>27</v>
      </c>
    </row>
    <row r="6561" spans="1:4" x14ac:dyDescent="0.35">
      <c r="A6561" s="2">
        <v>31453</v>
      </c>
      <c r="B6561" s="3">
        <v>214.55999800000001</v>
      </c>
      <c r="C6561" s="1">
        <f t="shared" si="204"/>
        <v>1986</v>
      </c>
      <c r="D6561" s="1">
        <f t="shared" si="205"/>
        <v>28</v>
      </c>
    </row>
    <row r="6562" spans="1:4" x14ac:dyDescent="0.35">
      <c r="A6562" s="2">
        <v>31454</v>
      </c>
      <c r="B6562" s="3">
        <v>216.240005</v>
      </c>
      <c r="C6562" s="1">
        <f t="shared" si="204"/>
        <v>1986</v>
      </c>
      <c r="D6562" s="1">
        <f t="shared" si="205"/>
        <v>29</v>
      </c>
    </row>
    <row r="6563" spans="1:4" x14ac:dyDescent="0.35">
      <c r="A6563" s="2">
        <v>31455</v>
      </c>
      <c r="B6563" s="3">
        <v>215.91999799999999</v>
      </c>
      <c r="C6563" s="1">
        <f t="shared" si="204"/>
        <v>1986</v>
      </c>
      <c r="D6563" s="1">
        <f t="shared" si="205"/>
        <v>30</v>
      </c>
    </row>
    <row r="6564" spans="1:4" x14ac:dyDescent="0.35">
      <c r="A6564" s="2">
        <v>31456</v>
      </c>
      <c r="B6564" s="3">
        <v>215.970001</v>
      </c>
      <c r="C6564" s="1">
        <f t="shared" si="204"/>
        <v>1986</v>
      </c>
      <c r="D6564" s="1">
        <f t="shared" si="205"/>
        <v>31</v>
      </c>
    </row>
    <row r="6565" spans="1:4" x14ac:dyDescent="0.35">
      <c r="A6565" s="2">
        <v>31457</v>
      </c>
      <c r="B6565" s="3">
        <v>217.39999399999999</v>
      </c>
      <c r="C6565" s="1">
        <f t="shared" si="204"/>
        <v>1986</v>
      </c>
      <c r="D6565" s="1">
        <f t="shared" si="205"/>
        <v>32</v>
      </c>
    </row>
    <row r="6566" spans="1:4" x14ac:dyDescent="0.35">
      <c r="A6566" s="2">
        <v>31461</v>
      </c>
      <c r="B6566" s="3">
        <v>219.759995</v>
      </c>
      <c r="C6566" s="1">
        <f t="shared" si="204"/>
        <v>1986</v>
      </c>
      <c r="D6566" s="1">
        <f t="shared" si="205"/>
        <v>33</v>
      </c>
    </row>
    <row r="6567" spans="1:4" x14ac:dyDescent="0.35">
      <c r="A6567" s="2">
        <v>31462</v>
      </c>
      <c r="B6567" s="3">
        <v>222.449997</v>
      </c>
      <c r="C6567" s="1">
        <f t="shared" si="204"/>
        <v>1986</v>
      </c>
      <c r="D6567" s="1">
        <f t="shared" si="205"/>
        <v>34</v>
      </c>
    </row>
    <row r="6568" spans="1:4" x14ac:dyDescent="0.35">
      <c r="A6568" s="2">
        <v>31463</v>
      </c>
      <c r="B6568" s="3">
        <v>219.759995</v>
      </c>
      <c r="C6568" s="1">
        <f t="shared" si="204"/>
        <v>1986</v>
      </c>
      <c r="D6568" s="1">
        <f t="shared" si="205"/>
        <v>35</v>
      </c>
    </row>
    <row r="6569" spans="1:4" x14ac:dyDescent="0.35">
      <c r="A6569" s="2">
        <v>31464</v>
      </c>
      <c r="B6569" s="3">
        <v>222.220001</v>
      </c>
      <c r="C6569" s="1">
        <f t="shared" si="204"/>
        <v>1986</v>
      </c>
      <c r="D6569" s="1">
        <f t="shared" si="205"/>
        <v>36</v>
      </c>
    </row>
    <row r="6570" spans="1:4" x14ac:dyDescent="0.35">
      <c r="A6570" s="2">
        <v>31467</v>
      </c>
      <c r="B6570" s="3">
        <v>224.58000200000001</v>
      </c>
      <c r="C6570" s="1">
        <f t="shared" si="204"/>
        <v>1986</v>
      </c>
      <c r="D6570" s="1">
        <f t="shared" si="205"/>
        <v>37</v>
      </c>
    </row>
    <row r="6571" spans="1:4" x14ac:dyDescent="0.35">
      <c r="A6571" s="2">
        <v>31468</v>
      </c>
      <c r="B6571" s="3">
        <v>224.33999600000001</v>
      </c>
      <c r="C6571" s="1">
        <f t="shared" si="204"/>
        <v>1986</v>
      </c>
      <c r="D6571" s="1">
        <f t="shared" si="205"/>
        <v>38</v>
      </c>
    </row>
    <row r="6572" spans="1:4" x14ac:dyDescent="0.35">
      <c r="A6572" s="2">
        <v>31469</v>
      </c>
      <c r="B6572" s="3">
        <v>223.720001</v>
      </c>
      <c r="C6572" s="1">
        <f t="shared" si="204"/>
        <v>1986</v>
      </c>
      <c r="D6572" s="1">
        <f t="shared" si="205"/>
        <v>39</v>
      </c>
    </row>
    <row r="6573" spans="1:4" x14ac:dyDescent="0.35">
      <c r="A6573" s="2">
        <v>31470</v>
      </c>
      <c r="B6573" s="3">
        <v>224.03999300000001</v>
      </c>
      <c r="C6573" s="1">
        <f t="shared" si="204"/>
        <v>1986</v>
      </c>
      <c r="D6573" s="1">
        <f t="shared" si="205"/>
        <v>40</v>
      </c>
    </row>
    <row r="6574" spans="1:4" x14ac:dyDescent="0.35">
      <c r="A6574" s="2">
        <v>31471</v>
      </c>
      <c r="B6574" s="3">
        <v>226.770004</v>
      </c>
      <c r="C6574" s="1">
        <f t="shared" si="204"/>
        <v>1986</v>
      </c>
      <c r="D6574" s="1">
        <f t="shared" si="205"/>
        <v>41</v>
      </c>
    </row>
    <row r="6575" spans="1:4" x14ac:dyDescent="0.35">
      <c r="A6575" s="2">
        <v>31474</v>
      </c>
      <c r="B6575" s="3">
        <v>226.91999799999999</v>
      </c>
      <c r="C6575" s="1">
        <f t="shared" si="204"/>
        <v>1986</v>
      </c>
      <c r="D6575" s="1">
        <f t="shared" si="205"/>
        <v>42</v>
      </c>
    </row>
    <row r="6576" spans="1:4" x14ac:dyDescent="0.35">
      <c r="A6576" s="2">
        <v>31475</v>
      </c>
      <c r="B6576" s="3">
        <v>225.41999799999999</v>
      </c>
      <c r="C6576" s="1">
        <f t="shared" si="204"/>
        <v>1986</v>
      </c>
      <c r="D6576" s="1">
        <f t="shared" si="205"/>
        <v>43</v>
      </c>
    </row>
    <row r="6577" spans="1:4" x14ac:dyDescent="0.35">
      <c r="A6577" s="2">
        <v>31476</v>
      </c>
      <c r="B6577" s="3">
        <v>224.13999899999999</v>
      </c>
      <c r="C6577" s="1">
        <f t="shared" si="204"/>
        <v>1986</v>
      </c>
      <c r="D6577" s="1">
        <f t="shared" si="205"/>
        <v>44</v>
      </c>
    </row>
    <row r="6578" spans="1:4" x14ac:dyDescent="0.35">
      <c r="A6578" s="2">
        <v>31477</v>
      </c>
      <c r="B6578" s="3">
        <v>224.38999899999999</v>
      </c>
      <c r="C6578" s="1">
        <f t="shared" si="204"/>
        <v>1986</v>
      </c>
      <c r="D6578" s="1">
        <f t="shared" si="205"/>
        <v>45</v>
      </c>
    </row>
    <row r="6579" spans="1:4" x14ac:dyDescent="0.35">
      <c r="A6579" s="2">
        <v>31478</v>
      </c>
      <c r="B6579" s="3">
        <v>225.13000500000001</v>
      </c>
      <c r="C6579" s="1">
        <f t="shared" si="204"/>
        <v>1986</v>
      </c>
      <c r="D6579" s="1">
        <f t="shared" si="205"/>
        <v>46</v>
      </c>
    </row>
    <row r="6580" spans="1:4" x14ac:dyDescent="0.35">
      <c r="A6580" s="2">
        <v>31481</v>
      </c>
      <c r="B6580" s="3">
        <v>225.570007</v>
      </c>
      <c r="C6580" s="1">
        <f t="shared" si="204"/>
        <v>1986</v>
      </c>
      <c r="D6580" s="1">
        <f t="shared" si="205"/>
        <v>47</v>
      </c>
    </row>
    <row r="6581" spans="1:4" x14ac:dyDescent="0.35">
      <c r="A6581" s="2">
        <v>31482</v>
      </c>
      <c r="B6581" s="3">
        <v>226.58000200000001</v>
      </c>
      <c r="C6581" s="1">
        <f t="shared" si="204"/>
        <v>1986</v>
      </c>
      <c r="D6581" s="1">
        <f t="shared" si="205"/>
        <v>48</v>
      </c>
    </row>
    <row r="6582" spans="1:4" x14ac:dyDescent="0.35">
      <c r="A6582" s="2">
        <v>31483</v>
      </c>
      <c r="B6582" s="3">
        <v>231.69000199999999</v>
      </c>
      <c r="C6582" s="1">
        <f t="shared" si="204"/>
        <v>1986</v>
      </c>
      <c r="D6582" s="1">
        <f t="shared" si="205"/>
        <v>49</v>
      </c>
    </row>
    <row r="6583" spans="1:4" x14ac:dyDescent="0.35">
      <c r="A6583" s="2">
        <v>31484</v>
      </c>
      <c r="B6583" s="3">
        <v>232.53999300000001</v>
      </c>
      <c r="C6583" s="1">
        <f t="shared" si="204"/>
        <v>1986</v>
      </c>
      <c r="D6583" s="1">
        <f t="shared" si="205"/>
        <v>50</v>
      </c>
    </row>
    <row r="6584" spans="1:4" x14ac:dyDescent="0.35">
      <c r="A6584" s="2">
        <v>31485</v>
      </c>
      <c r="B6584" s="3">
        <v>233.19000199999999</v>
      </c>
      <c r="C6584" s="1">
        <f t="shared" si="204"/>
        <v>1986</v>
      </c>
      <c r="D6584" s="1">
        <f t="shared" si="205"/>
        <v>51</v>
      </c>
    </row>
    <row r="6585" spans="1:4" x14ac:dyDescent="0.35">
      <c r="A6585" s="2">
        <v>31488</v>
      </c>
      <c r="B6585" s="3">
        <v>236.550003</v>
      </c>
      <c r="C6585" s="1">
        <f t="shared" si="204"/>
        <v>1986</v>
      </c>
      <c r="D6585" s="1">
        <f t="shared" si="205"/>
        <v>52</v>
      </c>
    </row>
    <row r="6586" spans="1:4" x14ac:dyDescent="0.35">
      <c r="A6586" s="2">
        <v>31489</v>
      </c>
      <c r="B6586" s="3">
        <v>234.66999799999999</v>
      </c>
      <c r="C6586" s="1">
        <f t="shared" si="204"/>
        <v>1986</v>
      </c>
      <c r="D6586" s="1">
        <f t="shared" si="205"/>
        <v>53</v>
      </c>
    </row>
    <row r="6587" spans="1:4" x14ac:dyDescent="0.35">
      <c r="A6587" s="2">
        <v>31490</v>
      </c>
      <c r="B6587" s="3">
        <v>235.779999</v>
      </c>
      <c r="C6587" s="1">
        <f t="shared" si="204"/>
        <v>1986</v>
      </c>
      <c r="D6587" s="1">
        <f t="shared" si="205"/>
        <v>54</v>
      </c>
    </row>
    <row r="6588" spans="1:4" x14ac:dyDescent="0.35">
      <c r="A6588" s="2">
        <v>31491</v>
      </c>
      <c r="B6588" s="3">
        <v>235.60000600000001</v>
      </c>
      <c r="C6588" s="1">
        <f t="shared" si="204"/>
        <v>1986</v>
      </c>
      <c r="D6588" s="1">
        <f t="shared" si="205"/>
        <v>55</v>
      </c>
    </row>
    <row r="6589" spans="1:4" x14ac:dyDescent="0.35">
      <c r="A6589" s="2">
        <v>31492</v>
      </c>
      <c r="B6589" s="3">
        <v>236.53999300000001</v>
      </c>
      <c r="C6589" s="1">
        <f t="shared" si="204"/>
        <v>1986</v>
      </c>
      <c r="D6589" s="1">
        <f t="shared" si="205"/>
        <v>56</v>
      </c>
    </row>
    <row r="6590" spans="1:4" x14ac:dyDescent="0.35">
      <c r="A6590" s="2">
        <v>31495</v>
      </c>
      <c r="B6590" s="3">
        <v>233.33999600000001</v>
      </c>
      <c r="C6590" s="1">
        <f t="shared" si="204"/>
        <v>1986</v>
      </c>
      <c r="D6590" s="1">
        <f t="shared" si="205"/>
        <v>57</v>
      </c>
    </row>
    <row r="6591" spans="1:4" x14ac:dyDescent="0.35">
      <c r="A6591" s="2">
        <v>31496</v>
      </c>
      <c r="B6591" s="3">
        <v>235.33000200000001</v>
      </c>
      <c r="C6591" s="1">
        <f t="shared" si="204"/>
        <v>1986</v>
      </c>
      <c r="D6591" s="1">
        <f t="shared" si="205"/>
        <v>58</v>
      </c>
    </row>
    <row r="6592" spans="1:4" x14ac:dyDescent="0.35">
      <c r="A6592" s="2">
        <v>31497</v>
      </c>
      <c r="B6592" s="3">
        <v>234.720001</v>
      </c>
      <c r="C6592" s="1">
        <f t="shared" si="204"/>
        <v>1986</v>
      </c>
      <c r="D6592" s="1">
        <f t="shared" si="205"/>
        <v>59</v>
      </c>
    </row>
    <row r="6593" spans="1:4" x14ac:dyDescent="0.35">
      <c r="A6593" s="2">
        <v>31498</v>
      </c>
      <c r="B6593" s="3">
        <v>237.300003</v>
      </c>
      <c r="C6593" s="1">
        <f t="shared" si="204"/>
        <v>1986</v>
      </c>
      <c r="D6593" s="1">
        <f t="shared" si="205"/>
        <v>60</v>
      </c>
    </row>
    <row r="6594" spans="1:4" x14ac:dyDescent="0.35">
      <c r="A6594" s="2">
        <v>31502</v>
      </c>
      <c r="B6594" s="3">
        <v>238.970001</v>
      </c>
      <c r="C6594" s="1">
        <f t="shared" si="204"/>
        <v>1986</v>
      </c>
      <c r="D6594" s="1">
        <f t="shared" si="205"/>
        <v>61</v>
      </c>
    </row>
    <row r="6595" spans="1:4" x14ac:dyDescent="0.35">
      <c r="A6595" s="2">
        <v>31503</v>
      </c>
      <c r="B6595" s="3">
        <v>238.89999399999999</v>
      </c>
      <c r="C6595" s="1">
        <f t="shared" ref="C6595:C6658" si="206">YEAR(A6595)</f>
        <v>1986</v>
      </c>
      <c r="D6595" s="1">
        <f t="shared" ref="D6595:D6658" si="207">IF(C6595&lt;&gt;C6594, 1, D6594+1)</f>
        <v>62</v>
      </c>
    </row>
    <row r="6596" spans="1:4" x14ac:dyDescent="0.35">
      <c r="A6596" s="2">
        <v>31504</v>
      </c>
      <c r="B6596" s="3">
        <v>235.13999899999999</v>
      </c>
      <c r="C6596" s="1">
        <f t="shared" si="206"/>
        <v>1986</v>
      </c>
      <c r="D6596" s="1">
        <f t="shared" si="207"/>
        <v>63</v>
      </c>
    </row>
    <row r="6597" spans="1:4" x14ac:dyDescent="0.35">
      <c r="A6597" s="2">
        <v>31505</v>
      </c>
      <c r="B6597" s="3">
        <v>235.71000699999999</v>
      </c>
      <c r="C6597" s="1">
        <f t="shared" si="206"/>
        <v>1986</v>
      </c>
      <c r="D6597" s="1">
        <f t="shared" si="207"/>
        <v>64</v>
      </c>
    </row>
    <row r="6598" spans="1:4" x14ac:dyDescent="0.35">
      <c r="A6598" s="2">
        <v>31506</v>
      </c>
      <c r="B6598" s="3">
        <v>232.470001</v>
      </c>
      <c r="C6598" s="1">
        <f t="shared" si="206"/>
        <v>1986</v>
      </c>
      <c r="D6598" s="1">
        <f t="shared" si="207"/>
        <v>65</v>
      </c>
    </row>
    <row r="6599" spans="1:4" x14ac:dyDescent="0.35">
      <c r="A6599" s="2">
        <v>31509</v>
      </c>
      <c r="B6599" s="3">
        <v>228.69000199999999</v>
      </c>
      <c r="C6599" s="1">
        <f t="shared" si="206"/>
        <v>1986</v>
      </c>
      <c r="D6599" s="1">
        <f t="shared" si="207"/>
        <v>66</v>
      </c>
    </row>
    <row r="6600" spans="1:4" x14ac:dyDescent="0.35">
      <c r="A6600" s="2">
        <v>31510</v>
      </c>
      <c r="B6600" s="3">
        <v>228.63000500000001</v>
      </c>
      <c r="C6600" s="1">
        <f t="shared" si="206"/>
        <v>1986</v>
      </c>
      <c r="D6600" s="1">
        <f t="shared" si="207"/>
        <v>67</v>
      </c>
    </row>
    <row r="6601" spans="1:4" x14ac:dyDescent="0.35">
      <c r="A6601" s="2">
        <v>31511</v>
      </c>
      <c r="B6601" s="3">
        <v>233.520004</v>
      </c>
      <c r="C6601" s="1">
        <f t="shared" si="206"/>
        <v>1986</v>
      </c>
      <c r="D6601" s="1">
        <f t="shared" si="207"/>
        <v>68</v>
      </c>
    </row>
    <row r="6602" spans="1:4" x14ac:dyDescent="0.35">
      <c r="A6602" s="2">
        <v>31512</v>
      </c>
      <c r="B6602" s="3">
        <v>233.75</v>
      </c>
      <c r="C6602" s="1">
        <f t="shared" si="206"/>
        <v>1986</v>
      </c>
      <c r="D6602" s="1">
        <f t="shared" si="207"/>
        <v>69</v>
      </c>
    </row>
    <row r="6603" spans="1:4" x14ac:dyDescent="0.35">
      <c r="A6603" s="2">
        <v>31513</v>
      </c>
      <c r="B6603" s="3">
        <v>236.44000199999999</v>
      </c>
      <c r="C6603" s="1">
        <f t="shared" si="206"/>
        <v>1986</v>
      </c>
      <c r="D6603" s="1">
        <f t="shared" si="207"/>
        <v>70</v>
      </c>
    </row>
    <row r="6604" spans="1:4" x14ac:dyDescent="0.35">
      <c r="A6604" s="2">
        <v>31516</v>
      </c>
      <c r="B6604" s="3">
        <v>235.970001</v>
      </c>
      <c r="C6604" s="1">
        <f t="shared" si="206"/>
        <v>1986</v>
      </c>
      <c r="D6604" s="1">
        <f t="shared" si="207"/>
        <v>71</v>
      </c>
    </row>
    <row r="6605" spans="1:4" x14ac:dyDescent="0.35">
      <c r="A6605" s="2">
        <v>31517</v>
      </c>
      <c r="B6605" s="3">
        <v>237.279999</v>
      </c>
      <c r="C6605" s="1">
        <f t="shared" si="206"/>
        <v>1986</v>
      </c>
      <c r="D6605" s="1">
        <f t="shared" si="207"/>
        <v>72</v>
      </c>
    </row>
    <row r="6606" spans="1:4" x14ac:dyDescent="0.35">
      <c r="A6606" s="2">
        <v>31518</v>
      </c>
      <c r="B6606" s="3">
        <v>237.729996</v>
      </c>
      <c r="C6606" s="1">
        <f t="shared" si="206"/>
        <v>1986</v>
      </c>
      <c r="D6606" s="1">
        <f t="shared" si="207"/>
        <v>73</v>
      </c>
    </row>
    <row r="6607" spans="1:4" x14ac:dyDescent="0.35">
      <c r="A6607" s="2">
        <v>31519</v>
      </c>
      <c r="B6607" s="3">
        <v>242.220001</v>
      </c>
      <c r="C6607" s="1">
        <f t="shared" si="206"/>
        <v>1986</v>
      </c>
      <c r="D6607" s="1">
        <f t="shared" si="207"/>
        <v>74</v>
      </c>
    </row>
    <row r="6608" spans="1:4" x14ac:dyDescent="0.35">
      <c r="A6608" s="2">
        <v>31520</v>
      </c>
      <c r="B6608" s="3">
        <v>243.029999</v>
      </c>
      <c r="C6608" s="1">
        <f t="shared" si="206"/>
        <v>1986</v>
      </c>
      <c r="D6608" s="1">
        <f t="shared" si="207"/>
        <v>75</v>
      </c>
    </row>
    <row r="6609" spans="1:4" x14ac:dyDescent="0.35">
      <c r="A6609" s="2">
        <v>31523</v>
      </c>
      <c r="B6609" s="3">
        <v>242.38000500000001</v>
      </c>
      <c r="C6609" s="1">
        <f t="shared" si="206"/>
        <v>1986</v>
      </c>
      <c r="D6609" s="1">
        <f t="shared" si="207"/>
        <v>76</v>
      </c>
    </row>
    <row r="6610" spans="1:4" x14ac:dyDescent="0.35">
      <c r="A6610" s="2">
        <v>31524</v>
      </c>
      <c r="B6610" s="3">
        <v>244.740005</v>
      </c>
      <c r="C6610" s="1">
        <f t="shared" si="206"/>
        <v>1986</v>
      </c>
      <c r="D6610" s="1">
        <f t="shared" si="207"/>
        <v>77</v>
      </c>
    </row>
    <row r="6611" spans="1:4" x14ac:dyDescent="0.35">
      <c r="A6611" s="2">
        <v>31525</v>
      </c>
      <c r="B6611" s="3">
        <v>242.41999799999999</v>
      </c>
      <c r="C6611" s="1">
        <f t="shared" si="206"/>
        <v>1986</v>
      </c>
      <c r="D6611" s="1">
        <f t="shared" si="207"/>
        <v>78</v>
      </c>
    </row>
    <row r="6612" spans="1:4" x14ac:dyDescent="0.35">
      <c r="A6612" s="2">
        <v>31526</v>
      </c>
      <c r="B6612" s="3">
        <v>241.75</v>
      </c>
      <c r="C6612" s="1">
        <f t="shared" si="206"/>
        <v>1986</v>
      </c>
      <c r="D6612" s="1">
        <f t="shared" si="207"/>
        <v>79</v>
      </c>
    </row>
    <row r="6613" spans="1:4" x14ac:dyDescent="0.35">
      <c r="A6613" s="2">
        <v>31527</v>
      </c>
      <c r="B6613" s="3">
        <v>242.020004</v>
      </c>
      <c r="C6613" s="1">
        <f t="shared" si="206"/>
        <v>1986</v>
      </c>
      <c r="D6613" s="1">
        <f t="shared" si="207"/>
        <v>80</v>
      </c>
    </row>
    <row r="6614" spans="1:4" x14ac:dyDescent="0.35">
      <c r="A6614" s="2">
        <v>31530</v>
      </c>
      <c r="B6614" s="3">
        <v>242.28999300000001</v>
      </c>
      <c r="C6614" s="1">
        <f t="shared" si="206"/>
        <v>1986</v>
      </c>
      <c r="D6614" s="1">
        <f t="shared" si="207"/>
        <v>81</v>
      </c>
    </row>
    <row r="6615" spans="1:4" x14ac:dyDescent="0.35">
      <c r="A6615" s="2">
        <v>31531</v>
      </c>
      <c r="B6615" s="3">
        <v>243.08000200000001</v>
      </c>
      <c r="C6615" s="1">
        <f t="shared" si="206"/>
        <v>1986</v>
      </c>
      <c r="D6615" s="1">
        <f t="shared" si="207"/>
        <v>82</v>
      </c>
    </row>
    <row r="6616" spans="1:4" x14ac:dyDescent="0.35">
      <c r="A6616" s="2">
        <v>31532</v>
      </c>
      <c r="B6616" s="3">
        <v>240.520004</v>
      </c>
      <c r="C6616" s="1">
        <f t="shared" si="206"/>
        <v>1986</v>
      </c>
      <c r="D6616" s="1">
        <f t="shared" si="207"/>
        <v>83</v>
      </c>
    </row>
    <row r="6617" spans="1:4" x14ac:dyDescent="0.35">
      <c r="A6617" s="2">
        <v>31533</v>
      </c>
      <c r="B6617" s="3">
        <v>235.520004</v>
      </c>
      <c r="C6617" s="1">
        <f t="shared" si="206"/>
        <v>1986</v>
      </c>
      <c r="D6617" s="1">
        <f t="shared" si="207"/>
        <v>84</v>
      </c>
    </row>
    <row r="6618" spans="1:4" x14ac:dyDescent="0.35">
      <c r="A6618" s="2">
        <v>31534</v>
      </c>
      <c r="B6618" s="3">
        <v>235.16000399999999</v>
      </c>
      <c r="C6618" s="1">
        <f t="shared" si="206"/>
        <v>1986</v>
      </c>
      <c r="D6618" s="1">
        <f t="shared" si="207"/>
        <v>85</v>
      </c>
    </row>
    <row r="6619" spans="1:4" x14ac:dyDescent="0.35">
      <c r="A6619" s="2">
        <v>31537</v>
      </c>
      <c r="B6619" s="3">
        <v>234.78999300000001</v>
      </c>
      <c r="C6619" s="1">
        <f t="shared" si="206"/>
        <v>1986</v>
      </c>
      <c r="D6619" s="1">
        <f t="shared" si="207"/>
        <v>86</v>
      </c>
    </row>
    <row r="6620" spans="1:4" x14ac:dyDescent="0.35">
      <c r="A6620" s="2">
        <v>31538</v>
      </c>
      <c r="B6620" s="3">
        <v>237.729996</v>
      </c>
      <c r="C6620" s="1">
        <f t="shared" si="206"/>
        <v>1986</v>
      </c>
      <c r="D6620" s="1">
        <f t="shared" si="207"/>
        <v>87</v>
      </c>
    </row>
    <row r="6621" spans="1:4" x14ac:dyDescent="0.35">
      <c r="A6621" s="2">
        <v>31539</v>
      </c>
      <c r="B6621" s="3">
        <v>236.55999800000001</v>
      </c>
      <c r="C6621" s="1">
        <f t="shared" si="206"/>
        <v>1986</v>
      </c>
      <c r="D6621" s="1">
        <f t="shared" si="207"/>
        <v>88</v>
      </c>
    </row>
    <row r="6622" spans="1:4" x14ac:dyDescent="0.35">
      <c r="A6622" s="2">
        <v>31540</v>
      </c>
      <c r="B6622" s="3">
        <v>236.08000200000001</v>
      </c>
      <c r="C6622" s="1">
        <f t="shared" si="206"/>
        <v>1986</v>
      </c>
      <c r="D6622" s="1">
        <f t="shared" si="207"/>
        <v>89</v>
      </c>
    </row>
    <row r="6623" spans="1:4" x14ac:dyDescent="0.35">
      <c r="A6623" s="2">
        <v>31541</v>
      </c>
      <c r="B6623" s="3">
        <v>237.13000500000001</v>
      </c>
      <c r="C6623" s="1">
        <f t="shared" si="206"/>
        <v>1986</v>
      </c>
      <c r="D6623" s="1">
        <f t="shared" si="207"/>
        <v>90</v>
      </c>
    </row>
    <row r="6624" spans="1:4" x14ac:dyDescent="0.35">
      <c r="A6624" s="2">
        <v>31544</v>
      </c>
      <c r="B6624" s="3">
        <v>237.85000600000001</v>
      </c>
      <c r="C6624" s="1">
        <f t="shared" si="206"/>
        <v>1986</v>
      </c>
      <c r="D6624" s="1">
        <f t="shared" si="207"/>
        <v>91</v>
      </c>
    </row>
    <row r="6625" spans="1:4" x14ac:dyDescent="0.35">
      <c r="A6625" s="2">
        <v>31545</v>
      </c>
      <c r="B6625" s="3">
        <v>237.58000200000001</v>
      </c>
      <c r="C6625" s="1">
        <f t="shared" si="206"/>
        <v>1986</v>
      </c>
      <c r="D6625" s="1">
        <f t="shared" si="207"/>
        <v>92</v>
      </c>
    </row>
    <row r="6626" spans="1:4" x14ac:dyDescent="0.35">
      <c r="A6626" s="2">
        <v>31546</v>
      </c>
      <c r="B6626" s="3">
        <v>236.41000399999999</v>
      </c>
      <c r="C6626" s="1">
        <f t="shared" si="206"/>
        <v>1986</v>
      </c>
      <c r="D6626" s="1">
        <f t="shared" si="207"/>
        <v>93</v>
      </c>
    </row>
    <row r="6627" spans="1:4" x14ac:dyDescent="0.35">
      <c r="A6627" s="2">
        <v>31547</v>
      </c>
      <c r="B6627" s="3">
        <v>237.53999300000001</v>
      </c>
      <c r="C6627" s="1">
        <f t="shared" si="206"/>
        <v>1986</v>
      </c>
      <c r="D6627" s="1">
        <f t="shared" si="207"/>
        <v>94</v>
      </c>
    </row>
    <row r="6628" spans="1:4" x14ac:dyDescent="0.35">
      <c r="A6628" s="2">
        <v>31548</v>
      </c>
      <c r="B6628" s="3">
        <v>234.429993</v>
      </c>
      <c r="C6628" s="1">
        <f t="shared" si="206"/>
        <v>1986</v>
      </c>
      <c r="D6628" s="1">
        <f t="shared" si="207"/>
        <v>95</v>
      </c>
    </row>
    <row r="6629" spans="1:4" x14ac:dyDescent="0.35">
      <c r="A6629" s="2">
        <v>31551</v>
      </c>
      <c r="B6629" s="3">
        <v>232.759995</v>
      </c>
      <c r="C6629" s="1">
        <f t="shared" si="206"/>
        <v>1986</v>
      </c>
      <c r="D6629" s="1">
        <f t="shared" si="207"/>
        <v>96</v>
      </c>
    </row>
    <row r="6630" spans="1:4" x14ac:dyDescent="0.35">
      <c r="A6630" s="2">
        <v>31552</v>
      </c>
      <c r="B6630" s="3">
        <v>233.199997</v>
      </c>
      <c r="C6630" s="1">
        <f t="shared" si="206"/>
        <v>1986</v>
      </c>
      <c r="D6630" s="1">
        <f t="shared" si="207"/>
        <v>97</v>
      </c>
    </row>
    <row r="6631" spans="1:4" x14ac:dyDescent="0.35">
      <c r="A6631" s="2">
        <v>31553</v>
      </c>
      <c r="B6631" s="3">
        <v>236.11000100000001</v>
      </c>
      <c r="C6631" s="1">
        <f t="shared" si="206"/>
        <v>1986</v>
      </c>
      <c r="D6631" s="1">
        <f t="shared" si="207"/>
        <v>98</v>
      </c>
    </row>
    <row r="6632" spans="1:4" x14ac:dyDescent="0.35">
      <c r="A6632" s="2">
        <v>31554</v>
      </c>
      <c r="B6632" s="3">
        <v>235.449997</v>
      </c>
      <c r="C6632" s="1">
        <f t="shared" si="206"/>
        <v>1986</v>
      </c>
      <c r="D6632" s="1">
        <f t="shared" si="207"/>
        <v>99</v>
      </c>
    </row>
    <row r="6633" spans="1:4" x14ac:dyDescent="0.35">
      <c r="A6633" s="2">
        <v>31555</v>
      </c>
      <c r="B6633" s="3">
        <v>240.11999499999999</v>
      </c>
      <c r="C6633" s="1">
        <f t="shared" si="206"/>
        <v>1986</v>
      </c>
      <c r="D6633" s="1">
        <f t="shared" si="207"/>
        <v>100</v>
      </c>
    </row>
    <row r="6634" spans="1:4" x14ac:dyDescent="0.35">
      <c r="A6634" s="2">
        <v>31559</v>
      </c>
      <c r="B6634" s="3">
        <v>241.35000600000001</v>
      </c>
      <c r="C6634" s="1">
        <f t="shared" si="206"/>
        <v>1986</v>
      </c>
      <c r="D6634" s="1">
        <f t="shared" si="207"/>
        <v>101</v>
      </c>
    </row>
    <row r="6635" spans="1:4" x14ac:dyDescent="0.35">
      <c r="A6635" s="2">
        <v>31560</v>
      </c>
      <c r="B6635" s="3">
        <v>244.75</v>
      </c>
      <c r="C6635" s="1">
        <f t="shared" si="206"/>
        <v>1986</v>
      </c>
      <c r="D6635" s="1">
        <f t="shared" si="207"/>
        <v>102</v>
      </c>
    </row>
    <row r="6636" spans="1:4" x14ac:dyDescent="0.35">
      <c r="A6636" s="2">
        <v>31561</v>
      </c>
      <c r="B6636" s="3">
        <v>246.63000500000001</v>
      </c>
      <c r="C6636" s="1">
        <f t="shared" si="206"/>
        <v>1986</v>
      </c>
      <c r="D6636" s="1">
        <f t="shared" si="207"/>
        <v>103</v>
      </c>
    </row>
    <row r="6637" spans="1:4" x14ac:dyDescent="0.35">
      <c r="A6637" s="2">
        <v>31562</v>
      </c>
      <c r="B6637" s="3">
        <v>247.979996</v>
      </c>
      <c r="C6637" s="1">
        <f t="shared" si="206"/>
        <v>1986</v>
      </c>
      <c r="D6637" s="1">
        <f t="shared" si="207"/>
        <v>104</v>
      </c>
    </row>
    <row r="6638" spans="1:4" x14ac:dyDescent="0.35">
      <c r="A6638" s="2">
        <v>31565</v>
      </c>
      <c r="B6638" s="3">
        <v>246.03999300000001</v>
      </c>
      <c r="C6638" s="1">
        <f t="shared" si="206"/>
        <v>1986</v>
      </c>
      <c r="D6638" s="1">
        <f t="shared" si="207"/>
        <v>105</v>
      </c>
    </row>
    <row r="6639" spans="1:4" x14ac:dyDescent="0.35">
      <c r="A6639" s="2">
        <v>31566</v>
      </c>
      <c r="B6639" s="3">
        <v>245.03999300000001</v>
      </c>
      <c r="C6639" s="1">
        <f t="shared" si="206"/>
        <v>1986</v>
      </c>
      <c r="D6639" s="1">
        <f t="shared" si="207"/>
        <v>106</v>
      </c>
    </row>
    <row r="6640" spans="1:4" x14ac:dyDescent="0.35">
      <c r="A6640" s="2">
        <v>31567</v>
      </c>
      <c r="B6640" s="3">
        <v>245.509995</v>
      </c>
      <c r="C6640" s="1">
        <f t="shared" si="206"/>
        <v>1986</v>
      </c>
      <c r="D6640" s="1">
        <f t="shared" si="207"/>
        <v>107</v>
      </c>
    </row>
    <row r="6641" spans="1:4" x14ac:dyDescent="0.35">
      <c r="A6641" s="2">
        <v>31568</v>
      </c>
      <c r="B6641" s="3">
        <v>243.94000199999999</v>
      </c>
      <c r="C6641" s="1">
        <f t="shared" si="206"/>
        <v>1986</v>
      </c>
      <c r="D6641" s="1">
        <f t="shared" si="207"/>
        <v>108</v>
      </c>
    </row>
    <row r="6642" spans="1:4" x14ac:dyDescent="0.35">
      <c r="A6642" s="2">
        <v>31569</v>
      </c>
      <c r="B6642" s="3">
        <v>245.64999399999999</v>
      </c>
      <c r="C6642" s="1">
        <f t="shared" si="206"/>
        <v>1986</v>
      </c>
      <c r="D6642" s="1">
        <f t="shared" si="207"/>
        <v>109</v>
      </c>
    </row>
    <row r="6643" spans="1:4" x14ac:dyDescent="0.35">
      <c r="A6643" s="2">
        <v>31572</v>
      </c>
      <c r="B6643" s="3">
        <v>245.66999799999999</v>
      </c>
      <c r="C6643" s="1">
        <f t="shared" si="206"/>
        <v>1986</v>
      </c>
      <c r="D6643" s="1">
        <f t="shared" si="207"/>
        <v>110</v>
      </c>
    </row>
    <row r="6644" spans="1:4" x14ac:dyDescent="0.35">
      <c r="A6644" s="2">
        <v>31573</v>
      </c>
      <c r="B6644" s="3">
        <v>239.96000699999999</v>
      </c>
      <c r="C6644" s="1">
        <f t="shared" si="206"/>
        <v>1986</v>
      </c>
      <c r="D6644" s="1">
        <f t="shared" si="207"/>
        <v>111</v>
      </c>
    </row>
    <row r="6645" spans="1:4" x14ac:dyDescent="0.35">
      <c r="A6645" s="2">
        <v>31574</v>
      </c>
      <c r="B6645" s="3">
        <v>239.58000200000001</v>
      </c>
      <c r="C6645" s="1">
        <f t="shared" si="206"/>
        <v>1986</v>
      </c>
      <c r="D6645" s="1">
        <f t="shared" si="207"/>
        <v>112</v>
      </c>
    </row>
    <row r="6646" spans="1:4" x14ac:dyDescent="0.35">
      <c r="A6646" s="2">
        <v>31575</v>
      </c>
      <c r="B6646" s="3">
        <v>241.240005</v>
      </c>
      <c r="C6646" s="1">
        <f t="shared" si="206"/>
        <v>1986</v>
      </c>
      <c r="D6646" s="1">
        <f t="shared" si="207"/>
        <v>113</v>
      </c>
    </row>
    <row r="6647" spans="1:4" x14ac:dyDescent="0.35">
      <c r="A6647" s="2">
        <v>31576</v>
      </c>
      <c r="B6647" s="3">
        <v>241.71000699999999</v>
      </c>
      <c r="C6647" s="1">
        <f t="shared" si="206"/>
        <v>1986</v>
      </c>
      <c r="D6647" s="1">
        <f t="shared" si="207"/>
        <v>114</v>
      </c>
    </row>
    <row r="6648" spans="1:4" x14ac:dyDescent="0.35">
      <c r="A6648" s="2">
        <v>31579</v>
      </c>
      <c r="B6648" s="3">
        <v>245.729996</v>
      </c>
      <c r="C6648" s="1">
        <f t="shared" si="206"/>
        <v>1986</v>
      </c>
      <c r="D6648" s="1">
        <f t="shared" si="207"/>
        <v>115</v>
      </c>
    </row>
    <row r="6649" spans="1:4" x14ac:dyDescent="0.35">
      <c r="A6649" s="2">
        <v>31580</v>
      </c>
      <c r="B6649" s="3">
        <v>246.13000500000001</v>
      </c>
      <c r="C6649" s="1">
        <f t="shared" si="206"/>
        <v>1986</v>
      </c>
      <c r="D6649" s="1">
        <f t="shared" si="207"/>
        <v>116</v>
      </c>
    </row>
    <row r="6650" spans="1:4" x14ac:dyDescent="0.35">
      <c r="A6650" s="2">
        <v>31581</v>
      </c>
      <c r="B6650" s="3">
        <v>244.35000600000001</v>
      </c>
      <c r="C6650" s="1">
        <f t="shared" si="206"/>
        <v>1986</v>
      </c>
      <c r="D6650" s="1">
        <f t="shared" si="207"/>
        <v>117</v>
      </c>
    </row>
    <row r="6651" spans="1:4" x14ac:dyDescent="0.35">
      <c r="A6651" s="2">
        <v>31582</v>
      </c>
      <c r="B6651" s="3">
        <v>244.990005</v>
      </c>
      <c r="C6651" s="1">
        <f t="shared" si="206"/>
        <v>1986</v>
      </c>
      <c r="D6651" s="1">
        <f t="shared" si="207"/>
        <v>118</v>
      </c>
    </row>
    <row r="6652" spans="1:4" x14ac:dyDescent="0.35">
      <c r="A6652" s="2">
        <v>31583</v>
      </c>
      <c r="B6652" s="3">
        <v>244.05999800000001</v>
      </c>
      <c r="C6652" s="1">
        <f t="shared" si="206"/>
        <v>1986</v>
      </c>
      <c r="D6652" s="1">
        <f t="shared" si="207"/>
        <v>119</v>
      </c>
    </row>
    <row r="6653" spans="1:4" x14ac:dyDescent="0.35">
      <c r="A6653" s="2">
        <v>31586</v>
      </c>
      <c r="B6653" s="3">
        <v>247.58000200000001</v>
      </c>
      <c r="C6653" s="1">
        <f t="shared" si="206"/>
        <v>1986</v>
      </c>
      <c r="D6653" s="1">
        <f t="shared" si="207"/>
        <v>120</v>
      </c>
    </row>
    <row r="6654" spans="1:4" x14ac:dyDescent="0.35">
      <c r="A6654" s="2">
        <v>31587</v>
      </c>
      <c r="B6654" s="3">
        <v>245.259995</v>
      </c>
      <c r="C6654" s="1">
        <f t="shared" si="206"/>
        <v>1986</v>
      </c>
      <c r="D6654" s="1">
        <f t="shared" si="207"/>
        <v>121</v>
      </c>
    </row>
    <row r="6655" spans="1:4" x14ac:dyDescent="0.35">
      <c r="A6655" s="2">
        <v>31588</v>
      </c>
      <c r="B6655" s="3">
        <v>247.029999</v>
      </c>
      <c r="C6655" s="1">
        <f t="shared" si="206"/>
        <v>1986</v>
      </c>
      <c r="D6655" s="1">
        <f t="shared" si="207"/>
        <v>122</v>
      </c>
    </row>
    <row r="6656" spans="1:4" x14ac:dyDescent="0.35">
      <c r="A6656" s="2">
        <v>31589</v>
      </c>
      <c r="B6656" s="3">
        <v>248.929993</v>
      </c>
      <c r="C6656" s="1">
        <f t="shared" si="206"/>
        <v>1986</v>
      </c>
      <c r="D6656" s="1">
        <f t="shared" si="207"/>
        <v>123</v>
      </c>
    </row>
    <row r="6657" spans="1:4" x14ac:dyDescent="0.35">
      <c r="A6657" s="2">
        <v>31590</v>
      </c>
      <c r="B6657" s="3">
        <v>248.740005</v>
      </c>
      <c r="C6657" s="1">
        <f t="shared" si="206"/>
        <v>1986</v>
      </c>
      <c r="D6657" s="1">
        <f t="shared" si="207"/>
        <v>124</v>
      </c>
    </row>
    <row r="6658" spans="1:4" x14ac:dyDescent="0.35">
      <c r="A6658" s="2">
        <v>31593</v>
      </c>
      <c r="B6658" s="3">
        <v>249.60000600000001</v>
      </c>
      <c r="C6658" s="1">
        <f t="shared" si="206"/>
        <v>1986</v>
      </c>
      <c r="D6658" s="1">
        <f t="shared" si="207"/>
        <v>125</v>
      </c>
    </row>
    <row r="6659" spans="1:4" x14ac:dyDescent="0.35">
      <c r="A6659" s="2">
        <v>31594</v>
      </c>
      <c r="B6659" s="3">
        <v>250.66999799999999</v>
      </c>
      <c r="C6659" s="1">
        <f t="shared" ref="C6659:C6722" si="208">YEAR(A6659)</f>
        <v>1986</v>
      </c>
      <c r="D6659" s="1">
        <f t="shared" ref="D6659:D6722" si="209">IF(C6659&lt;&gt;C6658, 1, D6658+1)</f>
        <v>126</v>
      </c>
    </row>
    <row r="6660" spans="1:4" x14ac:dyDescent="0.35">
      <c r="A6660" s="2">
        <v>31595</v>
      </c>
      <c r="B6660" s="3">
        <v>252.03999300000001</v>
      </c>
      <c r="C6660" s="1">
        <f t="shared" si="208"/>
        <v>1986</v>
      </c>
      <c r="D6660" s="1">
        <f t="shared" si="209"/>
        <v>127</v>
      </c>
    </row>
    <row r="6661" spans="1:4" x14ac:dyDescent="0.35">
      <c r="A6661" s="2">
        <v>31596</v>
      </c>
      <c r="B6661" s="3">
        <v>252.699997</v>
      </c>
      <c r="C6661" s="1">
        <f t="shared" si="208"/>
        <v>1986</v>
      </c>
      <c r="D6661" s="1">
        <f t="shared" si="209"/>
        <v>128</v>
      </c>
    </row>
    <row r="6662" spans="1:4" x14ac:dyDescent="0.35">
      <c r="A6662" s="2">
        <v>31600</v>
      </c>
      <c r="B6662" s="3">
        <v>251.78999300000001</v>
      </c>
      <c r="C6662" s="1">
        <f t="shared" si="208"/>
        <v>1986</v>
      </c>
      <c r="D6662" s="1">
        <f t="shared" si="209"/>
        <v>129</v>
      </c>
    </row>
    <row r="6663" spans="1:4" x14ac:dyDescent="0.35">
      <c r="A6663" s="2">
        <v>31601</v>
      </c>
      <c r="B6663" s="3">
        <v>244.050003</v>
      </c>
      <c r="C6663" s="1">
        <f t="shared" si="208"/>
        <v>1986</v>
      </c>
      <c r="D6663" s="1">
        <f t="shared" si="209"/>
        <v>130</v>
      </c>
    </row>
    <row r="6664" spans="1:4" x14ac:dyDescent="0.35">
      <c r="A6664" s="2">
        <v>31602</v>
      </c>
      <c r="B6664" s="3">
        <v>241.58999600000001</v>
      </c>
      <c r="C6664" s="1">
        <f t="shared" si="208"/>
        <v>1986</v>
      </c>
      <c r="D6664" s="1">
        <f t="shared" si="209"/>
        <v>131</v>
      </c>
    </row>
    <row r="6665" spans="1:4" x14ac:dyDescent="0.35">
      <c r="A6665" s="2">
        <v>31603</v>
      </c>
      <c r="B6665" s="3">
        <v>242.820007</v>
      </c>
      <c r="C6665" s="1">
        <f t="shared" si="208"/>
        <v>1986</v>
      </c>
      <c r="D6665" s="1">
        <f t="shared" si="209"/>
        <v>132</v>
      </c>
    </row>
    <row r="6666" spans="1:4" x14ac:dyDescent="0.35">
      <c r="A6666" s="2">
        <v>31604</v>
      </c>
      <c r="B6666" s="3">
        <v>243.009995</v>
      </c>
      <c r="C6666" s="1">
        <f t="shared" si="208"/>
        <v>1986</v>
      </c>
      <c r="D6666" s="1">
        <f t="shared" si="209"/>
        <v>133</v>
      </c>
    </row>
    <row r="6667" spans="1:4" x14ac:dyDescent="0.35">
      <c r="A6667" s="2">
        <v>31607</v>
      </c>
      <c r="B6667" s="3">
        <v>242.220001</v>
      </c>
      <c r="C6667" s="1">
        <f t="shared" si="208"/>
        <v>1986</v>
      </c>
      <c r="D6667" s="1">
        <f t="shared" si="209"/>
        <v>134</v>
      </c>
    </row>
    <row r="6668" spans="1:4" x14ac:dyDescent="0.35">
      <c r="A6668" s="2">
        <v>31608</v>
      </c>
      <c r="B6668" s="3">
        <v>238.08999600000001</v>
      </c>
      <c r="C6668" s="1">
        <f t="shared" si="208"/>
        <v>1986</v>
      </c>
      <c r="D6668" s="1">
        <f t="shared" si="209"/>
        <v>135</v>
      </c>
    </row>
    <row r="6669" spans="1:4" x14ac:dyDescent="0.35">
      <c r="A6669" s="2">
        <v>31609</v>
      </c>
      <c r="B6669" s="3">
        <v>233.66000399999999</v>
      </c>
      <c r="C6669" s="1">
        <f t="shared" si="208"/>
        <v>1986</v>
      </c>
      <c r="D6669" s="1">
        <f t="shared" si="209"/>
        <v>136</v>
      </c>
    </row>
    <row r="6670" spans="1:4" x14ac:dyDescent="0.35">
      <c r="A6670" s="2">
        <v>31610</v>
      </c>
      <c r="B6670" s="3">
        <v>235.009995</v>
      </c>
      <c r="C6670" s="1">
        <f t="shared" si="208"/>
        <v>1986</v>
      </c>
      <c r="D6670" s="1">
        <f t="shared" si="209"/>
        <v>137</v>
      </c>
    </row>
    <row r="6671" spans="1:4" x14ac:dyDescent="0.35">
      <c r="A6671" s="2">
        <v>31611</v>
      </c>
      <c r="B6671" s="3">
        <v>236.070007</v>
      </c>
      <c r="C6671" s="1">
        <f t="shared" si="208"/>
        <v>1986</v>
      </c>
      <c r="D6671" s="1">
        <f t="shared" si="209"/>
        <v>138</v>
      </c>
    </row>
    <row r="6672" spans="1:4" x14ac:dyDescent="0.35">
      <c r="A6672" s="2">
        <v>31614</v>
      </c>
      <c r="B6672" s="3">
        <v>236.36000100000001</v>
      </c>
      <c r="C6672" s="1">
        <f t="shared" si="208"/>
        <v>1986</v>
      </c>
      <c r="D6672" s="1">
        <f t="shared" si="209"/>
        <v>139</v>
      </c>
    </row>
    <row r="6673" spans="1:4" x14ac:dyDescent="0.35">
      <c r="A6673" s="2">
        <v>31615</v>
      </c>
      <c r="B6673" s="3">
        <v>236.240005</v>
      </c>
      <c r="C6673" s="1">
        <f t="shared" si="208"/>
        <v>1986</v>
      </c>
      <c r="D6673" s="1">
        <f t="shared" si="209"/>
        <v>140</v>
      </c>
    </row>
    <row r="6674" spans="1:4" x14ac:dyDescent="0.35">
      <c r="A6674" s="2">
        <v>31616</v>
      </c>
      <c r="B6674" s="3">
        <v>238.19000199999999</v>
      </c>
      <c r="C6674" s="1">
        <f t="shared" si="208"/>
        <v>1986</v>
      </c>
      <c r="D6674" s="1">
        <f t="shared" si="209"/>
        <v>141</v>
      </c>
    </row>
    <row r="6675" spans="1:4" x14ac:dyDescent="0.35">
      <c r="A6675" s="2">
        <v>31617</v>
      </c>
      <c r="B6675" s="3">
        <v>238.69000199999999</v>
      </c>
      <c r="C6675" s="1">
        <f t="shared" si="208"/>
        <v>1986</v>
      </c>
      <c r="D6675" s="1">
        <f t="shared" si="209"/>
        <v>142</v>
      </c>
    </row>
    <row r="6676" spans="1:4" x14ac:dyDescent="0.35">
      <c r="A6676" s="2">
        <v>31618</v>
      </c>
      <c r="B6676" s="3">
        <v>237.990005</v>
      </c>
      <c r="C6676" s="1">
        <f t="shared" si="208"/>
        <v>1986</v>
      </c>
      <c r="D6676" s="1">
        <f t="shared" si="209"/>
        <v>143</v>
      </c>
    </row>
    <row r="6677" spans="1:4" x14ac:dyDescent="0.35">
      <c r="A6677" s="2">
        <v>31621</v>
      </c>
      <c r="B6677" s="3">
        <v>240.199997</v>
      </c>
      <c r="C6677" s="1">
        <f t="shared" si="208"/>
        <v>1986</v>
      </c>
      <c r="D6677" s="1">
        <f t="shared" si="209"/>
        <v>144</v>
      </c>
    </row>
    <row r="6678" spans="1:4" x14ac:dyDescent="0.35">
      <c r="A6678" s="2">
        <v>31622</v>
      </c>
      <c r="B6678" s="3">
        <v>235.720001</v>
      </c>
      <c r="C6678" s="1">
        <f t="shared" si="208"/>
        <v>1986</v>
      </c>
      <c r="D6678" s="1">
        <f t="shared" si="209"/>
        <v>145</v>
      </c>
    </row>
    <row r="6679" spans="1:4" x14ac:dyDescent="0.35">
      <c r="A6679" s="2">
        <v>31623</v>
      </c>
      <c r="B6679" s="3">
        <v>234.570007</v>
      </c>
      <c r="C6679" s="1">
        <f t="shared" si="208"/>
        <v>1986</v>
      </c>
      <c r="D6679" s="1">
        <f t="shared" si="209"/>
        <v>146</v>
      </c>
    </row>
    <row r="6680" spans="1:4" x14ac:dyDescent="0.35">
      <c r="A6680" s="2">
        <v>31624</v>
      </c>
      <c r="B6680" s="3">
        <v>236.58999600000001</v>
      </c>
      <c r="C6680" s="1">
        <f t="shared" si="208"/>
        <v>1986</v>
      </c>
      <c r="D6680" s="1">
        <f t="shared" si="209"/>
        <v>147</v>
      </c>
    </row>
    <row r="6681" spans="1:4" x14ac:dyDescent="0.35">
      <c r="A6681" s="2">
        <v>31625</v>
      </c>
      <c r="B6681" s="3">
        <v>236.11999499999999</v>
      </c>
      <c r="C6681" s="1">
        <f t="shared" si="208"/>
        <v>1986</v>
      </c>
      <c r="D6681" s="1">
        <f t="shared" si="209"/>
        <v>148</v>
      </c>
    </row>
    <row r="6682" spans="1:4" x14ac:dyDescent="0.35">
      <c r="A6682" s="2">
        <v>31628</v>
      </c>
      <c r="B6682" s="3">
        <v>234.91000399999999</v>
      </c>
      <c r="C6682" s="1">
        <f t="shared" si="208"/>
        <v>1986</v>
      </c>
      <c r="D6682" s="1">
        <f t="shared" si="209"/>
        <v>149</v>
      </c>
    </row>
    <row r="6683" spans="1:4" x14ac:dyDescent="0.35">
      <c r="A6683" s="2">
        <v>31629</v>
      </c>
      <c r="B6683" s="3">
        <v>235.990005</v>
      </c>
      <c r="C6683" s="1">
        <f t="shared" si="208"/>
        <v>1986</v>
      </c>
      <c r="D6683" s="1">
        <f t="shared" si="209"/>
        <v>150</v>
      </c>
    </row>
    <row r="6684" spans="1:4" x14ac:dyDescent="0.35">
      <c r="A6684" s="2">
        <v>31630</v>
      </c>
      <c r="B6684" s="3">
        <v>237.029999</v>
      </c>
      <c r="C6684" s="1">
        <f t="shared" si="208"/>
        <v>1986</v>
      </c>
      <c r="D6684" s="1">
        <f t="shared" si="209"/>
        <v>151</v>
      </c>
    </row>
    <row r="6685" spans="1:4" x14ac:dyDescent="0.35">
      <c r="A6685" s="2">
        <v>31631</v>
      </c>
      <c r="B6685" s="3">
        <v>236.83999600000001</v>
      </c>
      <c r="C6685" s="1">
        <f t="shared" si="208"/>
        <v>1986</v>
      </c>
      <c r="D6685" s="1">
        <f t="shared" si="209"/>
        <v>152</v>
      </c>
    </row>
    <row r="6686" spans="1:4" x14ac:dyDescent="0.35">
      <c r="A6686" s="2">
        <v>31632</v>
      </c>
      <c r="B6686" s="3">
        <v>237.03999300000001</v>
      </c>
      <c r="C6686" s="1">
        <f t="shared" si="208"/>
        <v>1986</v>
      </c>
      <c r="D6686" s="1">
        <f t="shared" si="209"/>
        <v>153</v>
      </c>
    </row>
    <row r="6687" spans="1:4" x14ac:dyDescent="0.35">
      <c r="A6687" s="2">
        <v>31635</v>
      </c>
      <c r="B6687" s="3">
        <v>236.88000500000001</v>
      </c>
      <c r="C6687" s="1">
        <f t="shared" si="208"/>
        <v>1986</v>
      </c>
      <c r="D6687" s="1">
        <f t="shared" si="209"/>
        <v>154</v>
      </c>
    </row>
    <row r="6688" spans="1:4" x14ac:dyDescent="0.35">
      <c r="A6688" s="2">
        <v>31636</v>
      </c>
      <c r="B6688" s="3">
        <v>240.679993</v>
      </c>
      <c r="C6688" s="1">
        <f t="shared" si="208"/>
        <v>1986</v>
      </c>
      <c r="D6688" s="1">
        <f t="shared" si="209"/>
        <v>155</v>
      </c>
    </row>
    <row r="6689" spans="1:4" x14ac:dyDescent="0.35">
      <c r="A6689" s="2">
        <v>31637</v>
      </c>
      <c r="B6689" s="3">
        <v>243.33999600000001</v>
      </c>
      <c r="C6689" s="1">
        <f t="shared" si="208"/>
        <v>1986</v>
      </c>
      <c r="D6689" s="1">
        <f t="shared" si="209"/>
        <v>156</v>
      </c>
    </row>
    <row r="6690" spans="1:4" x14ac:dyDescent="0.35">
      <c r="A6690" s="2">
        <v>31638</v>
      </c>
      <c r="B6690" s="3">
        <v>245.66999799999999</v>
      </c>
      <c r="C6690" s="1">
        <f t="shared" si="208"/>
        <v>1986</v>
      </c>
      <c r="D6690" s="1">
        <f t="shared" si="209"/>
        <v>157</v>
      </c>
    </row>
    <row r="6691" spans="1:4" x14ac:dyDescent="0.35">
      <c r="A6691" s="2">
        <v>31639</v>
      </c>
      <c r="B6691" s="3">
        <v>246.25</v>
      </c>
      <c r="C6691" s="1">
        <f t="shared" si="208"/>
        <v>1986</v>
      </c>
      <c r="D6691" s="1">
        <f t="shared" si="209"/>
        <v>158</v>
      </c>
    </row>
    <row r="6692" spans="1:4" x14ac:dyDescent="0.35">
      <c r="A6692" s="2">
        <v>31642</v>
      </c>
      <c r="B6692" s="3">
        <v>247.14999399999999</v>
      </c>
      <c r="C6692" s="1">
        <f t="shared" si="208"/>
        <v>1986</v>
      </c>
      <c r="D6692" s="1">
        <f t="shared" si="209"/>
        <v>159</v>
      </c>
    </row>
    <row r="6693" spans="1:4" x14ac:dyDescent="0.35">
      <c r="A6693" s="2">
        <v>31643</v>
      </c>
      <c r="B6693" s="3">
        <v>247.38000500000001</v>
      </c>
      <c r="C6693" s="1">
        <f t="shared" si="208"/>
        <v>1986</v>
      </c>
      <c r="D6693" s="1">
        <f t="shared" si="209"/>
        <v>160</v>
      </c>
    </row>
    <row r="6694" spans="1:4" x14ac:dyDescent="0.35">
      <c r="A6694" s="2">
        <v>31644</v>
      </c>
      <c r="B6694" s="3">
        <v>246.529999</v>
      </c>
      <c r="C6694" s="1">
        <f t="shared" si="208"/>
        <v>1986</v>
      </c>
      <c r="D6694" s="1">
        <f t="shared" si="209"/>
        <v>161</v>
      </c>
    </row>
    <row r="6695" spans="1:4" x14ac:dyDescent="0.35">
      <c r="A6695" s="2">
        <v>31645</v>
      </c>
      <c r="B6695" s="3">
        <v>249.770004</v>
      </c>
      <c r="C6695" s="1">
        <f t="shared" si="208"/>
        <v>1986</v>
      </c>
      <c r="D6695" s="1">
        <f t="shared" si="209"/>
        <v>162</v>
      </c>
    </row>
    <row r="6696" spans="1:4" x14ac:dyDescent="0.35">
      <c r="A6696" s="2">
        <v>31646</v>
      </c>
      <c r="B6696" s="3">
        <v>249.66999799999999</v>
      </c>
      <c r="C6696" s="1">
        <f t="shared" si="208"/>
        <v>1986</v>
      </c>
      <c r="D6696" s="1">
        <f t="shared" si="209"/>
        <v>163</v>
      </c>
    </row>
    <row r="6697" spans="1:4" x14ac:dyDescent="0.35">
      <c r="A6697" s="2">
        <v>31649</v>
      </c>
      <c r="B6697" s="3">
        <v>250.19000199999999</v>
      </c>
      <c r="C6697" s="1">
        <f t="shared" si="208"/>
        <v>1986</v>
      </c>
      <c r="D6697" s="1">
        <f t="shared" si="209"/>
        <v>164</v>
      </c>
    </row>
    <row r="6698" spans="1:4" x14ac:dyDescent="0.35">
      <c r="A6698" s="2">
        <v>31650</v>
      </c>
      <c r="B6698" s="3">
        <v>247.80999800000001</v>
      </c>
      <c r="C6698" s="1">
        <f t="shared" si="208"/>
        <v>1986</v>
      </c>
      <c r="D6698" s="1">
        <f t="shared" si="209"/>
        <v>165</v>
      </c>
    </row>
    <row r="6699" spans="1:4" x14ac:dyDescent="0.35">
      <c r="A6699" s="2">
        <v>31651</v>
      </c>
      <c r="B6699" s="3">
        <v>252.83999600000001</v>
      </c>
      <c r="C6699" s="1">
        <f t="shared" si="208"/>
        <v>1986</v>
      </c>
      <c r="D6699" s="1">
        <f t="shared" si="209"/>
        <v>166</v>
      </c>
    </row>
    <row r="6700" spans="1:4" x14ac:dyDescent="0.35">
      <c r="A6700" s="2">
        <v>31652</v>
      </c>
      <c r="B6700" s="3">
        <v>253.300003</v>
      </c>
      <c r="C6700" s="1">
        <f t="shared" si="208"/>
        <v>1986</v>
      </c>
      <c r="D6700" s="1">
        <f t="shared" si="209"/>
        <v>167</v>
      </c>
    </row>
    <row r="6701" spans="1:4" x14ac:dyDescent="0.35">
      <c r="A6701" s="2">
        <v>31653</v>
      </c>
      <c r="B6701" s="3">
        <v>252.83999600000001</v>
      </c>
      <c r="C6701" s="1">
        <f t="shared" si="208"/>
        <v>1986</v>
      </c>
      <c r="D6701" s="1">
        <f t="shared" si="209"/>
        <v>168</v>
      </c>
    </row>
    <row r="6702" spans="1:4" x14ac:dyDescent="0.35">
      <c r="A6702" s="2">
        <v>31657</v>
      </c>
      <c r="B6702" s="3">
        <v>252.929993</v>
      </c>
      <c r="C6702" s="1">
        <f t="shared" si="208"/>
        <v>1986</v>
      </c>
      <c r="D6702" s="1">
        <f t="shared" si="209"/>
        <v>169</v>
      </c>
    </row>
    <row r="6703" spans="1:4" x14ac:dyDescent="0.35">
      <c r="A6703" s="2">
        <v>31658</v>
      </c>
      <c r="B6703" s="3">
        <v>248.520004</v>
      </c>
      <c r="C6703" s="1">
        <f t="shared" si="208"/>
        <v>1986</v>
      </c>
      <c r="D6703" s="1">
        <f t="shared" si="209"/>
        <v>170</v>
      </c>
    </row>
    <row r="6704" spans="1:4" x14ac:dyDescent="0.35">
      <c r="A6704" s="2">
        <v>31659</v>
      </c>
      <c r="B6704" s="3">
        <v>250.08000200000001</v>
      </c>
      <c r="C6704" s="1">
        <f t="shared" si="208"/>
        <v>1986</v>
      </c>
      <c r="D6704" s="1">
        <f t="shared" si="209"/>
        <v>171</v>
      </c>
    </row>
    <row r="6705" spans="1:4" x14ac:dyDescent="0.35">
      <c r="A6705" s="2">
        <v>31660</v>
      </c>
      <c r="B6705" s="3">
        <v>253.83000200000001</v>
      </c>
      <c r="C6705" s="1">
        <f t="shared" si="208"/>
        <v>1986</v>
      </c>
      <c r="D6705" s="1">
        <f t="shared" si="209"/>
        <v>172</v>
      </c>
    </row>
    <row r="6706" spans="1:4" x14ac:dyDescent="0.35">
      <c r="A6706" s="2">
        <v>31663</v>
      </c>
      <c r="B6706" s="3">
        <v>250.470001</v>
      </c>
      <c r="C6706" s="1">
        <f t="shared" si="208"/>
        <v>1986</v>
      </c>
      <c r="D6706" s="1">
        <f t="shared" si="209"/>
        <v>173</v>
      </c>
    </row>
    <row r="6707" spans="1:4" x14ac:dyDescent="0.35">
      <c r="A6707" s="2">
        <v>31664</v>
      </c>
      <c r="B6707" s="3">
        <v>248.13999899999999</v>
      </c>
      <c r="C6707" s="1">
        <f t="shared" si="208"/>
        <v>1986</v>
      </c>
      <c r="D6707" s="1">
        <f t="shared" si="209"/>
        <v>174</v>
      </c>
    </row>
    <row r="6708" spans="1:4" x14ac:dyDescent="0.35">
      <c r="A6708" s="2">
        <v>31665</v>
      </c>
      <c r="B6708" s="3">
        <v>247.66999799999999</v>
      </c>
      <c r="C6708" s="1">
        <f t="shared" si="208"/>
        <v>1986</v>
      </c>
      <c r="D6708" s="1">
        <f t="shared" si="209"/>
        <v>175</v>
      </c>
    </row>
    <row r="6709" spans="1:4" x14ac:dyDescent="0.35">
      <c r="A6709" s="2">
        <v>31666</v>
      </c>
      <c r="B6709" s="3">
        <v>247.05999800000001</v>
      </c>
      <c r="C6709" s="1">
        <f t="shared" si="208"/>
        <v>1986</v>
      </c>
      <c r="D6709" s="1">
        <f t="shared" si="209"/>
        <v>176</v>
      </c>
    </row>
    <row r="6710" spans="1:4" x14ac:dyDescent="0.35">
      <c r="A6710" s="2">
        <v>31667</v>
      </c>
      <c r="B6710" s="3">
        <v>235.179993</v>
      </c>
      <c r="C6710" s="1">
        <f t="shared" si="208"/>
        <v>1986</v>
      </c>
      <c r="D6710" s="1">
        <f t="shared" si="209"/>
        <v>177</v>
      </c>
    </row>
    <row r="6711" spans="1:4" x14ac:dyDescent="0.35">
      <c r="A6711" s="2">
        <v>31670</v>
      </c>
      <c r="B6711" s="3">
        <v>230.66999799999999</v>
      </c>
      <c r="C6711" s="1">
        <f t="shared" si="208"/>
        <v>1986</v>
      </c>
      <c r="D6711" s="1">
        <f t="shared" si="209"/>
        <v>178</v>
      </c>
    </row>
    <row r="6712" spans="1:4" x14ac:dyDescent="0.35">
      <c r="A6712" s="2">
        <v>31671</v>
      </c>
      <c r="B6712" s="3">
        <v>231.929993</v>
      </c>
      <c r="C6712" s="1">
        <f t="shared" si="208"/>
        <v>1986</v>
      </c>
      <c r="D6712" s="1">
        <f t="shared" si="209"/>
        <v>179</v>
      </c>
    </row>
    <row r="6713" spans="1:4" x14ac:dyDescent="0.35">
      <c r="A6713" s="2">
        <v>31672</v>
      </c>
      <c r="B6713" s="3">
        <v>231.729996</v>
      </c>
      <c r="C6713" s="1">
        <f t="shared" si="208"/>
        <v>1986</v>
      </c>
      <c r="D6713" s="1">
        <f t="shared" si="209"/>
        <v>180</v>
      </c>
    </row>
    <row r="6714" spans="1:4" x14ac:dyDescent="0.35">
      <c r="A6714" s="2">
        <v>31673</v>
      </c>
      <c r="B6714" s="3">
        <v>231.66999799999999</v>
      </c>
      <c r="C6714" s="1">
        <f t="shared" si="208"/>
        <v>1986</v>
      </c>
      <c r="D6714" s="1">
        <f t="shared" si="209"/>
        <v>181</v>
      </c>
    </row>
    <row r="6715" spans="1:4" x14ac:dyDescent="0.35">
      <c r="A6715" s="2">
        <v>31674</v>
      </c>
      <c r="B6715" s="3">
        <v>232.300003</v>
      </c>
      <c r="C6715" s="1">
        <f t="shared" si="208"/>
        <v>1986</v>
      </c>
      <c r="D6715" s="1">
        <f t="shared" si="209"/>
        <v>182</v>
      </c>
    </row>
    <row r="6716" spans="1:4" x14ac:dyDescent="0.35">
      <c r="A6716" s="2">
        <v>31677</v>
      </c>
      <c r="B6716" s="3">
        <v>232.199997</v>
      </c>
      <c r="C6716" s="1">
        <f t="shared" si="208"/>
        <v>1986</v>
      </c>
      <c r="D6716" s="1">
        <f t="shared" si="209"/>
        <v>183</v>
      </c>
    </row>
    <row r="6717" spans="1:4" x14ac:dyDescent="0.35">
      <c r="A6717" s="2">
        <v>31678</v>
      </c>
      <c r="B6717" s="3">
        <v>234.96000699999999</v>
      </c>
      <c r="C6717" s="1">
        <f t="shared" si="208"/>
        <v>1986</v>
      </c>
      <c r="D6717" s="1">
        <f t="shared" si="209"/>
        <v>184</v>
      </c>
    </row>
    <row r="6718" spans="1:4" x14ac:dyDescent="0.35">
      <c r="A6718" s="2">
        <v>31679</v>
      </c>
      <c r="B6718" s="3">
        <v>235.66000399999999</v>
      </c>
      <c r="C6718" s="1">
        <f t="shared" si="208"/>
        <v>1986</v>
      </c>
      <c r="D6718" s="1">
        <f t="shared" si="209"/>
        <v>185</v>
      </c>
    </row>
    <row r="6719" spans="1:4" x14ac:dyDescent="0.35">
      <c r="A6719" s="2">
        <v>31680</v>
      </c>
      <c r="B6719" s="3">
        <v>231.83000200000001</v>
      </c>
      <c r="C6719" s="1">
        <f t="shared" si="208"/>
        <v>1986</v>
      </c>
      <c r="D6719" s="1">
        <f t="shared" si="209"/>
        <v>186</v>
      </c>
    </row>
    <row r="6720" spans="1:4" x14ac:dyDescent="0.35">
      <c r="A6720" s="2">
        <v>31681</v>
      </c>
      <c r="B6720" s="3">
        <v>231.83000200000001</v>
      </c>
      <c r="C6720" s="1">
        <f t="shared" si="208"/>
        <v>1986</v>
      </c>
      <c r="D6720" s="1">
        <f t="shared" si="209"/>
        <v>187</v>
      </c>
    </row>
    <row r="6721" spans="1:4" x14ac:dyDescent="0.35">
      <c r="A6721" s="2">
        <v>31684</v>
      </c>
      <c r="B6721" s="3">
        <v>232.229996</v>
      </c>
      <c r="C6721" s="1">
        <f t="shared" si="208"/>
        <v>1986</v>
      </c>
      <c r="D6721" s="1">
        <f t="shared" si="209"/>
        <v>188</v>
      </c>
    </row>
    <row r="6722" spans="1:4" x14ac:dyDescent="0.35">
      <c r="A6722" s="2">
        <v>31685</v>
      </c>
      <c r="B6722" s="3">
        <v>229.91000399999999</v>
      </c>
      <c r="C6722" s="1">
        <f t="shared" si="208"/>
        <v>1986</v>
      </c>
      <c r="D6722" s="1">
        <f t="shared" si="209"/>
        <v>189</v>
      </c>
    </row>
    <row r="6723" spans="1:4" x14ac:dyDescent="0.35">
      <c r="A6723" s="2">
        <v>31686</v>
      </c>
      <c r="B6723" s="3">
        <v>231.320007</v>
      </c>
      <c r="C6723" s="1">
        <f t="shared" ref="C6723:C6786" si="210">YEAR(A6723)</f>
        <v>1986</v>
      </c>
      <c r="D6723" s="1">
        <f t="shared" ref="D6723:D6786" si="211">IF(C6723&lt;&gt;C6722, 1, D6722+1)</f>
        <v>190</v>
      </c>
    </row>
    <row r="6724" spans="1:4" x14ac:dyDescent="0.35">
      <c r="A6724" s="2">
        <v>31687</v>
      </c>
      <c r="B6724" s="3">
        <v>233.60000600000001</v>
      </c>
      <c r="C6724" s="1">
        <f t="shared" si="210"/>
        <v>1986</v>
      </c>
      <c r="D6724" s="1">
        <f t="shared" si="211"/>
        <v>191</v>
      </c>
    </row>
    <row r="6725" spans="1:4" x14ac:dyDescent="0.35">
      <c r="A6725" s="2">
        <v>31688</v>
      </c>
      <c r="B6725" s="3">
        <v>233.91999799999999</v>
      </c>
      <c r="C6725" s="1">
        <f t="shared" si="210"/>
        <v>1986</v>
      </c>
      <c r="D6725" s="1">
        <f t="shared" si="211"/>
        <v>192</v>
      </c>
    </row>
    <row r="6726" spans="1:4" x14ac:dyDescent="0.35">
      <c r="A6726" s="2">
        <v>31691</v>
      </c>
      <c r="B6726" s="3">
        <v>233.71000699999999</v>
      </c>
      <c r="C6726" s="1">
        <f t="shared" si="210"/>
        <v>1986</v>
      </c>
      <c r="D6726" s="1">
        <f t="shared" si="211"/>
        <v>193</v>
      </c>
    </row>
    <row r="6727" spans="1:4" x14ac:dyDescent="0.35">
      <c r="A6727" s="2">
        <v>31692</v>
      </c>
      <c r="B6727" s="3">
        <v>234.740005</v>
      </c>
      <c r="C6727" s="1">
        <f t="shared" si="210"/>
        <v>1986</v>
      </c>
      <c r="D6727" s="1">
        <f t="shared" si="211"/>
        <v>194</v>
      </c>
    </row>
    <row r="6728" spans="1:4" x14ac:dyDescent="0.35">
      <c r="A6728" s="2">
        <v>31693</v>
      </c>
      <c r="B6728" s="3">
        <v>234.41000399999999</v>
      </c>
      <c r="C6728" s="1">
        <f t="shared" si="210"/>
        <v>1986</v>
      </c>
      <c r="D6728" s="1">
        <f t="shared" si="211"/>
        <v>195</v>
      </c>
    </row>
    <row r="6729" spans="1:4" x14ac:dyDescent="0.35">
      <c r="A6729" s="2">
        <v>31694</v>
      </c>
      <c r="B6729" s="3">
        <v>236.66999799999999</v>
      </c>
      <c r="C6729" s="1">
        <f t="shared" si="210"/>
        <v>1986</v>
      </c>
      <c r="D6729" s="1">
        <f t="shared" si="211"/>
        <v>196</v>
      </c>
    </row>
    <row r="6730" spans="1:4" x14ac:dyDescent="0.35">
      <c r="A6730" s="2">
        <v>31695</v>
      </c>
      <c r="B6730" s="3">
        <v>235.83999600000001</v>
      </c>
      <c r="C6730" s="1">
        <f t="shared" si="210"/>
        <v>1986</v>
      </c>
      <c r="D6730" s="1">
        <f t="shared" si="211"/>
        <v>197</v>
      </c>
    </row>
    <row r="6731" spans="1:4" x14ac:dyDescent="0.35">
      <c r="A6731" s="2">
        <v>31698</v>
      </c>
      <c r="B6731" s="3">
        <v>235.520004</v>
      </c>
      <c r="C6731" s="1">
        <f t="shared" si="210"/>
        <v>1986</v>
      </c>
      <c r="D6731" s="1">
        <f t="shared" si="211"/>
        <v>198</v>
      </c>
    </row>
    <row r="6732" spans="1:4" x14ac:dyDescent="0.35">
      <c r="A6732" s="2">
        <v>31699</v>
      </c>
      <c r="B6732" s="3">
        <v>235.89999399999999</v>
      </c>
      <c r="C6732" s="1">
        <f t="shared" si="210"/>
        <v>1986</v>
      </c>
      <c r="D6732" s="1">
        <f t="shared" si="211"/>
        <v>199</v>
      </c>
    </row>
    <row r="6733" spans="1:4" x14ac:dyDescent="0.35">
      <c r="A6733" s="2">
        <v>31700</v>
      </c>
      <c r="B6733" s="3">
        <v>235.36000100000001</v>
      </c>
      <c r="C6733" s="1">
        <f t="shared" si="210"/>
        <v>1986</v>
      </c>
      <c r="D6733" s="1">
        <f t="shared" si="211"/>
        <v>200</v>
      </c>
    </row>
    <row r="6734" spans="1:4" x14ac:dyDescent="0.35">
      <c r="A6734" s="2">
        <v>31701</v>
      </c>
      <c r="B6734" s="3">
        <v>238.83000200000001</v>
      </c>
      <c r="C6734" s="1">
        <f t="shared" si="210"/>
        <v>1986</v>
      </c>
      <c r="D6734" s="1">
        <f t="shared" si="211"/>
        <v>201</v>
      </c>
    </row>
    <row r="6735" spans="1:4" x14ac:dyDescent="0.35">
      <c r="A6735" s="2">
        <v>31702</v>
      </c>
      <c r="B6735" s="3">
        <v>239.5</v>
      </c>
      <c r="C6735" s="1">
        <f t="shared" si="210"/>
        <v>1986</v>
      </c>
      <c r="D6735" s="1">
        <f t="shared" si="211"/>
        <v>202</v>
      </c>
    </row>
    <row r="6736" spans="1:4" x14ac:dyDescent="0.35">
      <c r="A6736" s="2">
        <v>31705</v>
      </c>
      <c r="B6736" s="3">
        <v>238.83999600000001</v>
      </c>
      <c r="C6736" s="1">
        <f t="shared" si="210"/>
        <v>1986</v>
      </c>
      <c r="D6736" s="1">
        <f t="shared" si="211"/>
        <v>203</v>
      </c>
    </row>
    <row r="6737" spans="1:4" x14ac:dyDescent="0.35">
      <c r="A6737" s="2">
        <v>31706</v>
      </c>
      <c r="B6737" s="3">
        <v>236.029999</v>
      </c>
      <c r="C6737" s="1">
        <f t="shared" si="210"/>
        <v>1986</v>
      </c>
      <c r="D6737" s="1">
        <f t="shared" si="211"/>
        <v>204</v>
      </c>
    </row>
    <row r="6738" spans="1:4" x14ac:dyDescent="0.35">
      <c r="A6738" s="2">
        <v>31707</v>
      </c>
      <c r="B6738" s="3">
        <v>235.88999899999999</v>
      </c>
      <c r="C6738" s="1">
        <f t="shared" si="210"/>
        <v>1986</v>
      </c>
      <c r="D6738" s="1">
        <f t="shared" si="211"/>
        <v>205</v>
      </c>
    </row>
    <row r="6739" spans="1:4" x14ac:dyDescent="0.35">
      <c r="A6739" s="2">
        <v>31708</v>
      </c>
      <c r="B6739" s="3">
        <v>236.279999</v>
      </c>
      <c r="C6739" s="1">
        <f t="shared" si="210"/>
        <v>1986</v>
      </c>
      <c r="D6739" s="1">
        <f t="shared" si="211"/>
        <v>206</v>
      </c>
    </row>
    <row r="6740" spans="1:4" x14ac:dyDescent="0.35">
      <c r="A6740" s="2">
        <v>31709</v>
      </c>
      <c r="B6740" s="3">
        <v>239.300003</v>
      </c>
      <c r="C6740" s="1">
        <f t="shared" si="210"/>
        <v>1986</v>
      </c>
      <c r="D6740" s="1">
        <f t="shared" si="211"/>
        <v>207</v>
      </c>
    </row>
    <row r="6741" spans="1:4" x14ac:dyDescent="0.35">
      <c r="A6741" s="2">
        <v>31712</v>
      </c>
      <c r="B6741" s="3">
        <v>238.220001</v>
      </c>
      <c r="C6741" s="1">
        <f t="shared" si="210"/>
        <v>1986</v>
      </c>
      <c r="D6741" s="1">
        <f t="shared" si="211"/>
        <v>208</v>
      </c>
    </row>
    <row r="6742" spans="1:4" x14ac:dyDescent="0.35">
      <c r="A6742" s="2">
        <v>31713</v>
      </c>
      <c r="B6742" s="3">
        <v>238.80999800000001</v>
      </c>
      <c r="C6742" s="1">
        <f t="shared" si="210"/>
        <v>1986</v>
      </c>
      <c r="D6742" s="1">
        <f t="shared" si="211"/>
        <v>209</v>
      </c>
    </row>
    <row r="6743" spans="1:4" x14ac:dyDescent="0.35">
      <c r="A6743" s="2">
        <v>31714</v>
      </c>
      <c r="B6743" s="3">
        <v>239.229996</v>
      </c>
      <c r="C6743" s="1">
        <f t="shared" si="210"/>
        <v>1986</v>
      </c>
      <c r="D6743" s="1">
        <f t="shared" si="211"/>
        <v>210</v>
      </c>
    </row>
    <row r="6744" spans="1:4" x14ac:dyDescent="0.35">
      <c r="A6744" s="2">
        <v>31715</v>
      </c>
      <c r="B6744" s="3">
        <v>240.970001</v>
      </c>
      <c r="C6744" s="1">
        <f t="shared" si="210"/>
        <v>1986</v>
      </c>
      <c r="D6744" s="1">
        <f t="shared" si="211"/>
        <v>211</v>
      </c>
    </row>
    <row r="6745" spans="1:4" x14ac:dyDescent="0.35">
      <c r="A6745" s="2">
        <v>31716</v>
      </c>
      <c r="B6745" s="3">
        <v>243.699997</v>
      </c>
      <c r="C6745" s="1">
        <f t="shared" si="210"/>
        <v>1986</v>
      </c>
      <c r="D6745" s="1">
        <f t="shared" si="211"/>
        <v>212</v>
      </c>
    </row>
    <row r="6746" spans="1:4" x14ac:dyDescent="0.35">
      <c r="A6746" s="2">
        <v>31719</v>
      </c>
      <c r="B6746" s="3">
        <v>243.970001</v>
      </c>
      <c r="C6746" s="1">
        <f t="shared" si="210"/>
        <v>1986</v>
      </c>
      <c r="D6746" s="1">
        <f t="shared" si="211"/>
        <v>213</v>
      </c>
    </row>
    <row r="6747" spans="1:4" x14ac:dyDescent="0.35">
      <c r="A6747" s="2">
        <v>31720</v>
      </c>
      <c r="B6747" s="3">
        <v>245.800003</v>
      </c>
      <c r="C6747" s="1">
        <f t="shared" si="210"/>
        <v>1986</v>
      </c>
      <c r="D6747" s="1">
        <f t="shared" si="211"/>
        <v>214</v>
      </c>
    </row>
    <row r="6748" spans="1:4" x14ac:dyDescent="0.35">
      <c r="A6748" s="2">
        <v>31721</v>
      </c>
      <c r="B6748" s="3">
        <v>246.08999600000001</v>
      </c>
      <c r="C6748" s="1">
        <f t="shared" si="210"/>
        <v>1986</v>
      </c>
      <c r="D6748" s="1">
        <f t="shared" si="211"/>
        <v>215</v>
      </c>
    </row>
    <row r="6749" spans="1:4" x14ac:dyDescent="0.35">
      <c r="A6749" s="2">
        <v>31722</v>
      </c>
      <c r="B6749" s="3">
        <v>246.53999300000001</v>
      </c>
      <c r="C6749" s="1">
        <f t="shared" si="210"/>
        <v>1986</v>
      </c>
      <c r="D6749" s="1">
        <f t="shared" si="211"/>
        <v>216</v>
      </c>
    </row>
    <row r="6750" spans="1:4" x14ac:dyDescent="0.35">
      <c r="A6750" s="2">
        <v>31723</v>
      </c>
      <c r="B6750" s="3">
        <v>245.85000600000001</v>
      </c>
      <c r="C6750" s="1">
        <f t="shared" si="210"/>
        <v>1986</v>
      </c>
      <c r="D6750" s="1">
        <f t="shared" si="211"/>
        <v>217</v>
      </c>
    </row>
    <row r="6751" spans="1:4" x14ac:dyDescent="0.35">
      <c r="A6751" s="2">
        <v>31726</v>
      </c>
      <c r="B6751" s="3">
        <v>245.75</v>
      </c>
      <c r="C6751" s="1">
        <f t="shared" si="210"/>
        <v>1986</v>
      </c>
      <c r="D6751" s="1">
        <f t="shared" si="211"/>
        <v>218</v>
      </c>
    </row>
    <row r="6752" spans="1:4" x14ac:dyDescent="0.35">
      <c r="A6752" s="2">
        <v>31727</v>
      </c>
      <c r="B6752" s="3">
        <v>246.14999399999999</v>
      </c>
      <c r="C6752" s="1">
        <f t="shared" si="210"/>
        <v>1986</v>
      </c>
      <c r="D6752" s="1">
        <f t="shared" si="211"/>
        <v>219</v>
      </c>
    </row>
    <row r="6753" spans="1:4" x14ac:dyDescent="0.35">
      <c r="A6753" s="2">
        <v>31728</v>
      </c>
      <c r="B6753" s="3">
        <v>247.05999800000001</v>
      </c>
      <c r="C6753" s="1">
        <f t="shared" si="210"/>
        <v>1986</v>
      </c>
      <c r="D6753" s="1">
        <f t="shared" si="211"/>
        <v>220</v>
      </c>
    </row>
    <row r="6754" spans="1:4" x14ac:dyDescent="0.35">
      <c r="A6754" s="2">
        <v>31729</v>
      </c>
      <c r="B6754" s="3">
        <v>246.63000500000001</v>
      </c>
      <c r="C6754" s="1">
        <f t="shared" si="210"/>
        <v>1986</v>
      </c>
      <c r="D6754" s="1">
        <f t="shared" si="211"/>
        <v>221</v>
      </c>
    </row>
    <row r="6755" spans="1:4" x14ac:dyDescent="0.35">
      <c r="A6755" s="2">
        <v>31730</v>
      </c>
      <c r="B6755" s="3">
        <v>243.009995</v>
      </c>
      <c r="C6755" s="1">
        <f t="shared" si="210"/>
        <v>1986</v>
      </c>
      <c r="D6755" s="1">
        <f t="shared" si="211"/>
        <v>222</v>
      </c>
    </row>
    <row r="6756" spans="1:4" x14ac:dyDescent="0.35">
      <c r="A6756" s="2">
        <v>31733</v>
      </c>
      <c r="B6756" s="3">
        <v>244.5</v>
      </c>
      <c r="C6756" s="1">
        <f t="shared" si="210"/>
        <v>1986</v>
      </c>
      <c r="D6756" s="1">
        <f t="shared" si="211"/>
        <v>223</v>
      </c>
    </row>
    <row r="6757" spans="1:4" x14ac:dyDescent="0.35">
      <c r="A6757" s="2">
        <v>31734</v>
      </c>
      <c r="B6757" s="3">
        <v>243.199997</v>
      </c>
      <c r="C6757" s="1">
        <f t="shared" si="210"/>
        <v>1986</v>
      </c>
      <c r="D6757" s="1">
        <f t="shared" si="211"/>
        <v>224</v>
      </c>
    </row>
    <row r="6758" spans="1:4" x14ac:dyDescent="0.35">
      <c r="A6758" s="2">
        <v>31735</v>
      </c>
      <c r="B6758" s="3">
        <v>236.770004</v>
      </c>
      <c r="C6758" s="1">
        <f t="shared" si="210"/>
        <v>1986</v>
      </c>
      <c r="D6758" s="1">
        <f t="shared" si="211"/>
        <v>225</v>
      </c>
    </row>
    <row r="6759" spans="1:4" x14ac:dyDescent="0.35">
      <c r="A6759" s="2">
        <v>31736</v>
      </c>
      <c r="B6759" s="3">
        <v>237.66000399999999</v>
      </c>
      <c r="C6759" s="1">
        <f t="shared" si="210"/>
        <v>1986</v>
      </c>
      <c r="D6759" s="1">
        <f t="shared" si="211"/>
        <v>226</v>
      </c>
    </row>
    <row r="6760" spans="1:4" x14ac:dyDescent="0.35">
      <c r="A6760" s="2">
        <v>31737</v>
      </c>
      <c r="B6760" s="3">
        <v>242.029999</v>
      </c>
      <c r="C6760" s="1">
        <f t="shared" si="210"/>
        <v>1986</v>
      </c>
      <c r="D6760" s="1">
        <f t="shared" si="211"/>
        <v>227</v>
      </c>
    </row>
    <row r="6761" spans="1:4" x14ac:dyDescent="0.35">
      <c r="A6761" s="2">
        <v>31740</v>
      </c>
      <c r="B6761" s="3">
        <v>245.86000100000001</v>
      </c>
      <c r="C6761" s="1">
        <f t="shared" si="210"/>
        <v>1986</v>
      </c>
      <c r="D6761" s="1">
        <f t="shared" si="211"/>
        <v>228</v>
      </c>
    </row>
    <row r="6762" spans="1:4" x14ac:dyDescent="0.35">
      <c r="A6762" s="2">
        <v>31741</v>
      </c>
      <c r="B6762" s="3">
        <v>247.44000199999999</v>
      </c>
      <c r="C6762" s="1">
        <f t="shared" si="210"/>
        <v>1986</v>
      </c>
      <c r="D6762" s="1">
        <f t="shared" si="211"/>
        <v>229</v>
      </c>
    </row>
    <row r="6763" spans="1:4" x14ac:dyDescent="0.35">
      <c r="A6763" s="2">
        <v>31742</v>
      </c>
      <c r="B6763" s="3">
        <v>248.13999899999999</v>
      </c>
      <c r="C6763" s="1">
        <f t="shared" si="210"/>
        <v>1986</v>
      </c>
      <c r="D6763" s="1">
        <f t="shared" si="211"/>
        <v>230</v>
      </c>
    </row>
    <row r="6764" spans="1:4" x14ac:dyDescent="0.35">
      <c r="A6764" s="2">
        <v>31744</v>
      </c>
      <c r="B6764" s="3">
        <v>248.820007</v>
      </c>
      <c r="C6764" s="1">
        <f t="shared" si="210"/>
        <v>1986</v>
      </c>
      <c r="D6764" s="1">
        <f t="shared" si="211"/>
        <v>231</v>
      </c>
    </row>
    <row r="6765" spans="1:4" x14ac:dyDescent="0.35">
      <c r="A6765" s="2">
        <v>31747</v>
      </c>
      <c r="B6765" s="3">
        <v>249.220001</v>
      </c>
      <c r="C6765" s="1">
        <f t="shared" si="210"/>
        <v>1986</v>
      </c>
      <c r="D6765" s="1">
        <f t="shared" si="211"/>
        <v>232</v>
      </c>
    </row>
    <row r="6766" spans="1:4" x14ac:dyDescent="0.35">
      <c r="A6766" s="2">
        <v>31748</v>
      </c>
      <c r="B6766" s="3">
        <v>249.05999800000001</v>
      </c>
      <c r="C6766" s="1">
        <f t="shared" si="210"/>
        <v>1986</v>
      </c>
      <c r="D6766" s="1">
        <f t="shared" si="211"/>
        <v>233</v>
      </c>
    </row>
    <row r="6767" spans="1:4" x14ac:dyDescent="0.35">
      <c r="A6767" s="2">
        <v>31749</v>
      </c>
      <c r="B6767" s="3">
        <v>254</v>
      </c>
      <c r="C6767" s="1">
        <f t="shared" si="210"/>
        <v>1986</v>
      </c>
      <c r="D6767" s="1">
        <f t="shared" si="211"/>
        <v>234</v>
      </c>
    </row>
    <row r="6768" spans="1:4" x14ac:dyDescent="0.35">
      <c r="A6768" s="2">
        <v>31750</v>
      </c>
      <c r="B6768" s="3">
        <v>253.85000600000001</v>
      </c>
      <c r="C6768" s="1">
        <f t="shared" si="210"/>
        <v>1986</v>
      </c>
      <c r="D6768" s="1">
        <f t="shared" si="211"/>
        <v>235</v>
      </c>
    </row>
    <row r="6769" spans="1:4" x14ac:dyDescent="0.35">
      <c r="A6769" s="2">
        <v>31751</v>
      </c>
      <c r="B6769" s="3">
        <v>253.050003</v>
      </c>
      <c r="C6769" s="1">
        <f t="shared" si="210"/>
        <v>1986</v>
      </c>
      <c r="D6769" s="1">
        <f t="shared" si="211"/>
        <v>236</v>
      </c>
    </row>
    <row r="6770" spans="1:4" x14ac:dyDescent="0.35">
      <c r="A6770" s="2">
        <v>31754</v>
      </c>
      <c r="B6770" s="3">
        <v>251.16000399999999</v>
      </c>
      <c r="C6770" s="1">
        <f t="shared" si="210"/>
        <v>1986</v>
      </c>
      <c r="D6770" s="1">
        <f t="shared" si="211"/>
        <v>237</v>
      </c>
    </row>
    <row r="6771" spans="1:4" x14ac:dyDescent="0.35">
      <c r="A6771" s="2">
        <v>31755</v>
      </c>
      <c r="B6771" s="3">
        <v>251.16000399999999</v>
      </c>
      <c r="C6771" s="1">
        <f t="shared" si="210"/>
        <v>1986</v>
      </c>
      <c r="D6771" s="1">
        <f t="shared" si="211"/>
        <v>238</v>
      </c>
    </row>
    <row r="6772" spans="1:4" x14ac:dyDescent="0.35">
      <c r="A6772" s="2">
        <v>31756</v>
      </c>
      <c r="B6772" s="3">
        <v>249.279999</v>
      </c>
      <c r="C6772" s="1">
        <f t="shared" si="210"/>
        <v>1986</v>
      </c>
      <c r="D6772" s="1">
        <f t="shared" si="211"/>
        <v>239</v>
      </c>
    </row>
    <row r="6773" spans="1:4" x14ac:dyDescent="0.35">
      <c r="A6773" s="2">
        <v>31757</v>
      </c>
      <c r="B6773" s="3">
        <v>250.970001</v>
      </c>
      <c r="C6773" s="1">
        <f t="shared" si="210"/>
        <v>1986</v>
      </c>
      <c r="D6773" s="1">
        <f t="shared" si="211"/>
        <v>240</v>
      </c>
    </row>
    <row r="6774" spans="1:4" x14ac:dyDescent="0.35">
      <c r="A6774" s="2">
        <v>31758</v>
      </c>
      <c r="B6774" s="3">
        <v>248.16999799999999</v>
      </c>
      <c r="C6774" s="1">
        <f t="shared" si="210"/>
        <v>1986</v>
      </c>
      <c r="D6774" s="1">
        <f t="shared" si="211"/>
        <v>241</v>
      </c>
    </row>
    <row r="6775" spans="1:4" x14ac:dyDescent="0.35">
      <c r="A6775" s="2">
        <v>31761</v>
      </c>
      <c r="B6775" s="3">
        <v>247.30999800000001</v>
      </c>
      <c r="C6775" s="1">
        <f t="shared" si="210"/>
        <v>1986</v>
      </c>
      <c r="D6775" s="1">
        <f t="shared" si="211"/>
        <v>242</v>
      </c>
    </row>
    <row r="6776" spans="1:4" x14ac:dyDescent="0.35">
      <c r="A6776" s="2">
        <v>31762</v>
      </c>
      <c r="B6776" s="3">
        <v>248.21000699999999</v>
      </c>
      <c r="C6776" s="1">
        <f t="shared" si="210"/>
        <v>1986</v>
      </c>
      <c r="D6776" s="1">
        <f t="shared" si="211"/>
        <v>243</v>
      </c>
    </row>
    <row r="6777" spans="1:4" x14ac:dyDescent="0.35">
      <c r="A6777" s="2">
        <v>31763</v>
      </c>
      <c r="B6777" s="3">
        <v>250.009995</v>
      </c>
      <c r="C6777" s="1">
        <f t="shared" si="210"/>
        <v>1986</v>
      </c>
      <c r="D6777" s="1">
        <f t="shared" si="211"/>
        <v>244</v>
      </c>
    </row>
    <row r="6778" spans="1:4" x14ac:dyDescent="0.35">
      <c r="A6778" s="2">
        <v>31764</v>
      </c>
      <c r="B6778" s="3">
        <v>247.55999800000001</v>
      </c>
      <c r="C6778" s="1">
        <f t="shared" si="210"/>
        <v>1986</v>
      </c>
      <c r="D6778" s="1">
        <f t="shared" si="211"/>
        <v>245</v>
      </c>
    </row>
    <row r="6779" spans="1:4" x14ac:dyDescent="0.35">
      <c r="A6779" s="2">
        <v>31765</v>
      </c>
      <c r="B6779" s="3">
        <v>246.78999300000001</v>
      </c>
      <c r="C6779" s="1">
        <f t="shared" si="210"/>
        <v>1986</v>
      </c>
      <c r="D6779" s="1">
        <f t="shared" si="211"/>
        <v>246</v>
      </c>
    </row>
    <row r="6780" spans="1:4" x14ac:dyDescent="0.35">
      <c r="A6780" s="2">
        <v>31768</v>
      </c>
      <c r="B6780" s="3">
        <v>249.729996</v>
      </c>
      <c r="C6780" s="1">
        <f t="shared" si="210"/>
        <v>1986</v>
      </c>
      <c r="D6780" s="1">
        <f t="shared" si="211"/>
        <v>247</v>
      </c>
    </row>
    <row r="6781" spans="1:4" x14ac:dyDescent="0.35">
      <c r="A6781" s="2">
        <v>31769</v>
      </c>
      <c r="B6781" s="3">
        <v>248.75</v>
      </c>
      <c r="C6781" s="1">
        <f t="shared" si="210"/>
        <v>1986</v>
      </c>
      <c r="D6781" s="1">
        <f t="shared" si="211"/>
        <v>248</v>
      </c>
    </row>
    <row r="6782" spans="1:4" x14ac:dyDescent="0.35">
      <c r="A6782" s="2">
        <v>31770</v>
      </c>
      <c r="B6782" s="3">
        <v>246.33999600000001</v>
      </c>
      <c r="C6782" s="1">
        <f t="shared" si="210"/>
        <v>1986</v>
      </c>
      <c r="D6782" s="1">
        <f t="shared" si="211"/>
        <v>249</v>
      </c>
    </row>
    <row r="6783" spans="1:4" x14ac:dyDescent="0.35">
      <c r="A6783" s="2">
        <v>31772</v>
      </c>
      <c r="B6783" s="3">
        <v>246.75</v>
      </c>
      <c r="C6783" s="1">
        <f t="shared" si="210"/>
        <v>1986</v>
      </c>
      <c r="D6783" s="1">
        <f t="shared" si="211"/>
        <v>250</v>
      </c>
    </row>
    <row r="6784" spans="1:4" x14ac:dyDescent="0.35">
      <c r="A6784" s="2">
        <v>31775</v>
      </c>
      <c r="B6784" s="3">
        <v>246.89999399999999</v>
      </c>
      <c r="C6784" s="1">
        <f t="shared" si="210"/>
        <v>1986</v>
      </c>
      <c r="D6784" s="1">
        <f t="shared" si="211"/>
        <v>251</v>
      </c>
    </row>
    <row r="6785" spans="1:4" x14ac:dyDescent="0.35">
      <c r="A6785" s="2">
        <v>31776</v>
      </c>
      <c r="B6785" s="3">
        <v>244.66000399999999</v>
      </c>
      <c r="C6785" s="1">
        <f t="shared" si="210"/>
        <v>1986</v>
      </c>
      <c r="D6785" s="1">
        <f t="shared" si="211"/>
        <v>252</v>
      </c>
    </row>
    <row r="6786" spans="1:4" x14ac:dyDescent="0.35">
      <c r="A6786" s="2">
        <v>31777</v>
      </c>
      <c r="B6786" s="3">
        <v>243.36999499999999</v>
      </c>
      <c r="C6786" s="1">
        <f t="shared" si="210"/>
        <v>1986</v>
      </c>
      <c r="D6786" s="1">
        <f t="shared" si="211"/>
        <v>253</v>
      </c>
    </row>
    <row r="6787" spans="1:4" x14ac:dyDescent="0.35">
      <c r="A6787" s="2">
        <v>31779</v>
      </c>
      <c r="B6787" s="3">
        <v>242.16999799999999</v>
      </c>
      <c r="C6787" s="1">
        <f t="shared" ref="C6787:C6850" si="212">YEAR(A6787)</f>
        <v>1987</v>
      </c>
      <c r="D6787" s="1">
        <f t="shared" ref="D6787:D6850" si="213">IF(C6787&lt;&gt;C6786, 1, D6786+1)</f>
        <v>1</v>
      </c>
    </row>
    <row r="6788" spans="1:4" x14ac:dyDescent="0.35">
      <c r="A6788" s="2">
        <v>31782</v>
      </c>
      <c r="B6788" s="3">
        <v>246.449997</v>
      </c>
      <c r="C6788" s="1">
        <f t="shared" si="212"/>
        <v>1987</v>
      </c>
      <c r="D6788" s="1">
        <f t="shared" si="213"/>
        <v>2</v>
      </c>
    </row>
    <row r="6789" spans="1:4" x14ac:dyDescent="0.35">
      <c r="A6789" s="2">
        <v>31783</v>
      </c>
      <c r="B6789" s="3">
        <v>252.199997</v>
      </c>
      <c r="C6789" s="1">
        <f t="shared" si="212"/>
        <v>1987</v>
      </c>
      <c r="D6789" s="1">
        <f t="shared" si="213"/>
        <v>3</v>
      </c>
    </row>
    <row r="6790" spans="1:4" x14ac:dyDescent="0.35">
      <c r="A6790" s="2">
        <v>31784</v>
      </c>
      <c r="B6790" s="3">
        <v>252.779999</v>
      </c>
      <c r="C6790" s="1">
        <f t="shared" si="212"/>
        <v>1987</v>
      </c>
      <c r="D6790" s="1">
        <f t="shared" si="213"/>
        <v>4</v>
      </c>
    </row>
    <row r="6791" spans="1:4" x14ac:dyDescent="0.35">
      <c r="A6791" s="2">
        <v>31785</v>
      </c>
      <c r="B6791" s="3">
        <v>255.36000100000001</v>
      </c>
      <c r="C6791" s="1">
        <f t="shared" si="212"/>
        <v>1987</v>
      </c>
      <c r="D6791" s="1">
        <f t="shared" si="213"/>
        <v>5</v>
      </c>
    </row>
    <row r="6792" spans="1:4" x14ac:dyDescent="0.35">
      <c r="A6792" s="2">
        <v>31786</v>
      </c>
      <c r="B6792" s="3">
        <v>257.26001000000002</v>
      </c>
      <c r="C6792" s="1">
        <f t="shared" si="212"/>
        <v>1987</v>
      </c>
      <c r="D6792" s="1">
        <f t="shared" si="213"/>
        <v>6</v>
      </c>
    </row>
    <row r="6793" spans="1:4" x14ac:dyDescent="0.35">
      <c r="A6793" s="2">
        <v>31789</v>
      </c>
      <c r="B6793" s="3">
        <v>258.72000100000002</v>
      </c>
      <c r="C6793" s="1">
        <f t="shared" si="212"/>
        <v>1987</v>
      </c>
      <c r="D6793" s="1">
        <f t="shared" si="213"/>
        <v>7</v>
      </c>
    </row>
    <row r="6794" spans="1:4" x14ac:dyDescent="0.35">
      <c r="A6794" s="2">
        <v>31790</v>
      </c>
      <c r="B6794" s="3">
        <v>260.29998799999998</v>
      </c>
      <c r="C6794" s="1">
        <f t="shared" si="212"/>
        <v>1987</v>
      </c>
      <c r="D6794" s="1">
        <f t="shared" si="213"/>
        <v>8</v>
      </c>
    </row>
    <row r="6795" spans="1:4" x14ac:dyDescent="0.35">
      <c r="A6795" s="2">
        <v>31791</v>
      </c>
      <c r="B6795" s="3">
        <v>259.95001200000002</v>
      </c>
      <c r="C6795" s="1">
        <f t="shared" si="212"/>
        <v>1987</v>
      </c>
      <c r="D6795" s="1">
        <f t="shared" si="213"/>
        <v>9</v>
      </c>
    </row>
    <row r="6796" spans="1:4" x14ac:dyDescent="0.35">
      <c r="A6796" s="2">
        <v>31792</v>
      </c>
      <c r="B6796" s="3">
        <v>262.64999399999999</v>
      </c>
      <c r="C6796" s="1">
        <f t="shared" si="212"/>
        <v>1987</v>
      </c>
      <c r="D6796" s="1">
        <f t="shared" si="213"/>
        <v>10</v>
      </c>
    </row>
    <row r="6797" spans="1:4" x14ac:dyDescent="0.35">
      <c r="A6797" s="2">
        <v>31793</v>
      </c>
      <c r="B6797" s="3">
        <v>265.459991</v>
      </c>
      <c r="C6797" s="1">
        <f t="shared" si="212"/>
        <v>1987</v>
      </c>
      <c r="D6797" s="1">
        <f t="shared" si="213"/>
        <v>11</v>
      </c>
    </row>
    <row r="6798" spans="1:4" x14ac:dyDescent="0.35">
      <c r="A6798" s="2">
        <v>31796</v>
      </c>
      <c r="B6798" s="3">
        <v>266.26001000000002</v>
      </c>
      <c r="C6798" s="1">
        <f t="shared" si="212"/>
        <v>1987</v>
      </c>
      <c r="D6798" s="1">
        <f t="shared" si="213"/>
        <v>12</v>
      </c>
    </row>
    <row r="6799" spans="1:4" x14ac:dyDescent="0.35">
      <c r="A6799" s="2">
        <v>31797</v>
      </c>
      <c r="B6799" s="3">
        <v>269.33999599999999</v>
      </c>
      <c r="C6799" s="1">
        <f t="shared" si="212"/>
        <v>1987</v>
      </c>
      <c r="D6799" s="1">
        <f t="shared" si="213"/>
        <v>13</v>
      </c>
    </row>
    <row r="6800" spans="1:4" x14ac:dyDescent="0.35">
      <c r="A6800" s="2">
        <v>31798</v>
      </c>
      <c r="B6800" s="3">
        <v>269.040009</v>
      </c>
      <c r="C6800" s="1">
        <f t="shared" si="212"/>
        <v>1987</v>
      </c>
      <c r="D6800" s="1">
        <f t="shared" si="213"/>
        <v>14</v>
      </c>
    </row>
    <row r="6801" spans="1:4" x14ac:dyDescent="0.35">
      <c r="A6801" s="2">
        <v>31799</v>
      </c>
      <c r="B6801" s="3">
        <v>267.83999599999999</v>
      </c>
      <c r="C6801" s="1">
        <f t="shared" si="212"/>
        <v>1987</v>
      </c>
      <c r="D6801" s="1">
        <f t="shared" si="213"/>
        <v>15</v>
      </c>
    </row>
    <row r="6802" spans="1:4" x14ac:dyDescent="0.35">
      <c r="A6802" s="2">
        <v>31800</v>
      </c>
      <c r="B6802" s="3">
        <v>273.91000400000001</v>
      </c>
      <c r="C6802" s="1">
        <f t="shared" si="212"/>
        <v>1987</v>
      </c>
      <c r="D6802" s="1">
        <f t="shared" si="213"/>
        <v>16</v>
      </c>
    </row>
    <row r="6803" spans="1:4" x14ac:dyDescent="0.35">
      <c r="A6803" s="2">
        <v>31803</v>
      </c>
      <c r="B6803" s="3">
        <v>270.10000600000001</v>
      </c>
      <c r="C6803" s="1">
        <f t="shared" si="212"/>
        <v>1987</v>
      </c>
      <c r="D6803" s="1">
        <f t="shared" si="213"/>
        <v>17</v>
      </c>
    </row>
    <row r="6804" spans="1:4" x14ac:dyDescent="0.35">
      <c r="A6804" s="2">
        <v>31804</v>
      </c>
      <c r="B6804" s="3">
        <v>269.60998499999999</v>
      </c>
      <c r="C6804" s="1">
        <f t="shared" si="212"/>
        <v>1987</v>
      </c>
      <c r="D6804" s="1">
        <f t="shared" si="213"/>
        <v>18</v>
      </c>
    </row>
    <row r="6805" spans="1:4" x14ac:dyDescent="0.35">
      <c r="A6805" s="2">
        <v>31805</v>
      </c>
      <c r="B6805" s="3">
        <v>273.75</v>
      </c>
      <c r="C6805" s="1">
        <f t="shared" si="212"/>
        <v>1987</v>
      </c>
      <c r="D6805" s="1">
        <f t="shared" si="213"/>
        <v>19</v>
      </c>
    </row>
    <row r="6806" spans="1:4" x14ac:dyDescent="0.35">
      <c r="A6806" s="2">
        <v>31806</v>
      </c>
      <c r="B6806" s="3">
        <v>275.39999399999999</v>
      </c>
      <c r="C6806" s="1">
        <f t="shared" si="212"/>
        <v>1987</v>
      </c>
      <c r="D6806" s="1">
        <f t="shared" si="213"/>
        <v>20</v>
      </c>
    </row>
    <row r="6807" spans="1:4" x14ac:dyDescent="0.35">
      <c r="A6807" s="2">
        <v>31807</v>
      </c>
      <c r="B6807" s="3">
        <v>274.23998999999998</v>
      </c>
      <c r="C6807" s="1">
        <f t="shared" si="212"/>
        <v>1987</v>
      </c>
      <c r="D6807" s="1">
        <f t="shared" si="213"/>
        <v>21</v>
      </c>
    </row>
    <row r="6808" spans="1:4" x14ac:dyDescent="0.35">
      <c r="A6808" s="2">
        <v>31810</v>
      </c>
      <c r="B6808" s="3">
        <v>274.07998700000002</v>
      </c>
      <c r="C6808" s="1">
        <f t="shared" si="212"/>
        <v>1987</v>
      </c>
      <c r="D6808" s="1">
        <f t="shared" si="213"/>
        <v>22</v>
      </c>
    </row>
    <row r="6809" spans="1:4" x14ac:dyDescent="0.35">
      <c r="A6809" s="2">
        <v>31811</v>
      </c>
      <c r="B6809" s="3">
        <v>276.45001200000002</v>
      </c>
      <c r="C6809" s="1">
        <f t="shared" si="212"/>
        <v>1987</v>
      </c>
      <c r="D6809" s="1">
        <f t="shared" si="213"/>
        <v>23</v>
      </c>
    </row>
    <row r="6810" spans="1:4" x14ac:dyDescent="0.35">
      <c r="A6810" s="2">
        <v>31812</v>
      </c>
      <c r="B6810" s="3">
        <v>275.98998999999998</v>
      </c>
      <c r="C6810" s="1">
        <f t="shared" si="212"/>
        <v>1987</v>
      </c>
      <c r="D6810" s="1">
        <f t="shared" si="213"/>
        <v>24</v>
      </c>
    </row>
    <row r="6811" spans="1:4" x14ac:dyDescent="0.35">
      <c r="A6811" s="2">
        <v>31813</v>
      </c>
      <c r="B6811" s="3">
        <v>279.64001500000001</v>
      </c>
      <c r="C6811" s="1">
        <f t="shared" si="212"/>
        <v>1987</v>
      </c>
      <c r="D6811" s="1">
        <f t="shared" si="213"/>
        <v>25</v>
      </c>
    </row>
    <row r="6812" spans="1:4" x14ac:dyDescent="0.35">
      <c r="A6812" s="2">
        <v>31814</v>
      </c>
      <c r="B6812" s="3">
        <v>281.16000400000001</v>
      </c>
      <c r="C6812" s="1">
        <f t="shared" si="212"/>
        <v>1987</v>
      </c>
      <c r="D6812" s="1">
        <f t="shared" si="213"/>
        <v>26</v>
      </c>
    </row>
    <row r="6813" spans="1:4" x14ac:dyDescent="0.35">
      <c r="A6813" s="2">
        <v>31817</v>
      </c>
      <c r="B6813" s="3">
        <v>280.040009</v>
      </c>
      <c r="C6813" s="1">
        <f t="shared" si="212"/>
        <v>1987</v>
      </c>
      <c r="D6813" s="1">
        <f t="shared" si="213"/>
        <v>27</v>
      </c>
    </row>
    <row r="6814" spans="1:4" x14ac:dyDescent="0.35">
      <c r="A6814" s="2">
        <v>31818</v>
      </c>
      <c r="B6814" s="3">
        <v>278.16000400000001</v>
      </c>
      <c r="C6814" s="1">
        <f t="shared" si="212"/>
        <v>1987</v>
      </c>
      <c r="D6814" s="1">
        <f t="shared" si="213"/>
        <v>28</v>
      </c>
    </row>
    <row r="6815" spans="1:4" x14ac:dyDescent="0.35">
      <c r="A6815" s="2">
        <v>31819</v>
      </c>
      <c r="B6815" s="3">
        <v>275.07000699999998</v>
      </c>
      <c r="C6815" s="1">
        <f t="shared" si="212"/>
        <v>1987</v>
      </c>
      <c r="D6815" s="1">
        <f t="shared" si="213"/>
        <v>29</v>
      </c>
    </row>
    <row r="6816" spans="1:4" x14ac:dyDescent="0.35">
      <c r="A6816" s="2">
        <v>31820</v>
      </c>
      <c r="B6816" s="3">
        <v>277.540009</v>
      </c>
      <c r="C6816" s="1">
        <f t="shared" si="212"/>
        <v>1987</v>
      </c>
      <c r="D6816" s="1">
        <f t="shared" si="213"/>
        <v>30</v>
      </c>
    </row>
    <row r="6817" spans="1:4" x14ac:dyDescent="0.35">
      <c r="A6817" s="2">
        <v>31821</v>
      </c>
      <c r="B6817" s="3">
        <v>275.61999500000002</v>
      </c>
      <c r="C6817" s="1">
        <f t="shared" si="212"/>
        <v>1987</v>
      </c>
      <c r="D6817" s="1">
        <f t="shared" si="213"/>
        <v>31</v>
      </c>
    </row>
    <row r="6818" spans="1:4" x14ac:dyDescent="0.35">
      <c r="A6818" s="2">
        <v>31825</v>
      </c>
      <c r="B6818" s="3">
        <v>279.70001200000002</v>
      </c>
      <c r="C6818" s="1">
        <f t="shared" si="212"/>
        <v>1987</v>
      </c>
      <c r="D6818" s="1">
        <f t="shared" si="213"/>
        <v>32</v>
      </c>
    </row>
    <row r="6819" spans="1:4" x14ac:dyDescent="0.35">
      <c r="A6819" s="2">
        <v>31826</v>
      </c>
      <c r="B6819" s="3">
        <v>285.48998999999998</v>
      </c>
      <c r="C6819" s="1">
        <f t="shared" si="212"/>
        <v>1987</v>
      </c>
      <c r="D6819" s="1">
        <f t="shared" si="213"/>
        <v>33</v>
      </c>
    </row>
    <row r="6820" spans="1:4" x14ac:dyDescent="0.35">
      <c r="A6820" s="2">
        <v>31827</v>
      </c>
      <c r="B6820" s="3">
        <v>285.42001299999998</v>
      </c>
      <c r="C6820" s="1">
        <f t="shared" si="212"/>
        <v>1987</v>
      </c>
      <c r="D6820" s="1">
        <f t="shared" si="213"/>
        <v>34</v>
      </c>
    </row>
    <row r="6821" spans="1:4" x14ac:dyDescent="0.35">
      <c r="A6821" s="2">
        <v>31828</v>
      </c>
      <c r="B6821" s="3">
        <v>285.57000699999998</v>
      </c>
      <c r="C6821" s="1">
        <f t="shared" si="212"/>
        <v>1987</v>
      </c>
      <c r="D6821" s="1">
        <f t="shared" si="213"/>
        <v>35</v>
      </c>
    </row>
    <row r="6822" spans="1:4" x14ac:dyDescent="0.35">
      <c r="A6822" s="2">
        <v>31831</v>
      </c>
      <c r="B6822" s="3">
        <v>285.48001099999999</v>
      </c>
      <c r="C6822" s="1">
        <f t="shared" si="212"/>
        <v>1987</v>
      </c>
      <c r="D6822" s="1">
        <f t="shared" si="213"/>
        <v>36</v>
      </c>
    </row>
    <row r="6823" spans="1:4" x14ac:dyDescent="0.35">
      <c r="A6823" s="2">
        <v>31832</v>
      </c>
      <c r="B6823" s="3">
        <v>282.38000499999998</v>
      </c>
      <c r="C6823" s="1">
        <f t="shared" si="212"/>
        <v>1987</v>
      </c>
      <c r="D6823" s="1">
        <f t="shared" si="213"/>
        <v>37</v>
      </c>
    </row>
    <row r="6824" spans="1:4" x14ac:dyDescent="0.35">
      <c r="A6824" s="2">
        <v>31833</v>
      </c>
      <c r="B6824" s="3">
        <v>282.88000499999998</v>
      </c>
      <c r="C6824" s="1">
        <f t="shared" si="212"/>
        <v>1987</v>
      </c>
      <c r="D6824" s="1">
        <f t="shared" si="213"/>
        <v>38</v>
      </c>
    </row>
    <row r="6825" spans="1:4" x14ac:dyDescent="0.35">
      <c r="A6825" s="2">
        <v>31834</v>
      </c>
      <c r="B6825" s="3">
        <v>284</v>
      </c>
      <c r="C6825" s="1">
        <f t="shared" si="212"/>
        <v>1987</v>
      </c>
      <c r="D6825" s="1">
        <f t="shared" si="213"/>
        <v>39</v>
      </c>
    </row>
    <row r="6826" spans="1:4" x14ac:dyDescent="0.35">
      <c r="A6826" s="2">
        <v>31835</v>
      </c>
      <c r="B6826" s="3">
        <v>282.959991</v>
      </c>
      <c r="C6826" s="1">
        <f t="shared" si="212"/>
        <v>1987</v>
      </c>
      <c r="D6826" s="1">
        <f t="shared" si="213"/>
        <v>40</v>
      </c>
    </row>
    <row r="6827" spans="1:4" x14ac:dyDescent="0.35">
      <c r="A6827" s="2">
        <v>31838</v>
      </c>
      <c r="B6827" s="3">
        <v>284.17001299999998</v>
      </c>
      <c r="C6827" s="1">
        <f t="shared" si="212"/>
        <v>1987</v>
      </c>
      <c r="D6827" s="1">
        <f t="shared" si="213"/>
        <v>41</v>
      </c>
    </row>
    <row r="6828" spans="1:4" x14ac:dyDescent="0.35">
      <c r="A6828" s="2">
        <v>31839</v>
      </c>
      <c r="B6828" s="3">
        <v>283</v>
      </c>
      <c r="C6828" s="1">
        <f t="shared" si="212"/>
        <v>1987</v>
      </c>
      <c r="D6828" s="1">
        <f t="shared" si="213"/>
        <v>42</v>
      </c>
    </row>
    <row r="6829" spans="1:4" x14ac:dyDescent="0.35">
      <c r="A6829" s="2">
        <v>31840</v>
      </c>
      <c r="B6829" s="3">
        <v>284.11999500000002</v>
      </c>
      <c r="C6829" s="1">
        <f t="shared" si="212"/>
        <v>1987</v>
      </c>
      <c r="D6829" s="1">
        <f t="shared" si="213"/>
        <v>43</v>
      </c>
    </row>
    <row r="6830" spans="1:4" x14ac:dyDescent="0.35">
      <c r="A6830" s="2">
        <v>31841</v>
      </c>
      <c r="B6830" s="3">
        <v>288.61999500000002</v>
      </c>
      <c r="C6830" s="1">
        <f t="shared" si="212"/>
        <v>1987</v>
      </c>
      <c r="D6830" s="1">
        <f t="shared" si="213"/>
        <v>44</v>
      </c>
    </row>
    <row r="6831" spans="1:4" x14ac:dyDescent="0.35">
      <c r="A6831" s="2">
        <v>31842</v>
      </c>
      <c r="B6831" s="3">
        <v>290.51998900000001</v>
      </c>
      <c r="C6831" s="1">
        <f t="shared" si="212"/>
        <v>1987</v>
      </c>
      <c r="D6831" s="1">
        <f t="shared" si="213"/>
        <v>45</v>
      </c>
    </row>
    <row r="6832" spans="1:4" x14ac:dyDescent="0.35">
      <c r="A6832" s="2">
        <v>31845</v>
      </c>
      <c r="B6832" s="3">
        <v>290.66000400000001</v>
      </c>
      <c r="C6832" s="1">
        <f t="shared" si="212"/>
        <v>1987</v>
      </c>
      <c r="D6832" s="1">
        <f t="shared" si="213"/>
        <v>46</v>
      </c>
    </row>
    <row r="6833" spans="1:4" x14ac:dyDescent="0.35">
      <c r="A6833" s="2">
        <v>31846</v>
      </c>
      <c r="B6833" s="3">
        <v>288.29998799999998</v>
      </c>
      <c r="C6833" s="1">
        <f t="shared" si="212"/>
        <v>1987</v>
      </c>
      <c r="D6833" s="1">
        <f t="shared" si="213"/>
        <v>47</v>
      </c>
    </row>
    <row r="6834" spans="1:4" x14ac:dyDescent="0.35">
      <c r="A6834" s="2">
        <v>31847</v>
      </c>
      <c r="B6834" s="3">
        <v>290.86999500000002</v>
      </c>
      <c r="C6834" s="1">
        <f t="shared" si="212"/>
        <v>1987</v>
      </c>
      <c r="D6834" s="1">
        <f t="shared" si="213"/>
        <v>48</v>
      </c>
    </row>
    <row r="6835" spans="1:4" x14ac:dyDescent="0.35">
      <c r="A6835" s="2">
        <v>31848</v>
      </c>
      <c r="B6835" s="3">
        <v>290.32998700000002</v>
      </c>
      <c r="C6835" s="1">
        <f t="shared" si="212"/>
        <v>1987</v>
      </c>
      <c r="D6835" s="1">
        <f t="shared" si="213"/>
        <v>49</v>
      </c>
    </row>
    <row r="6836" spans="1:4" x14ac:dyDescent="0.35">
      <c r="A6836" s="2">
        <v>31849</v>
      </c>
      <c r="B6836" s="3">
        <v>291.22000100000002</v>
      </c>
      <c r="C6836" s="1">
        <f t="shared" si="212"/>
        <v>1987</v>
      </c>
      <c r="D6836" s="1">
        <f t="shared" si="213"/>
        <v>50</v>
      </c>
    </row>
    <row r="6837" spans="1:4" x14ac:dyDescent="0.35">
      <c r="A6837" s="2">
        <v>31852</v>
      </c>
      <c r="B6837" s="3">
        <v>289.88000499999998</v>
      </c>
      <c r="C6837" s="1">
        <f t="shared" si="212"/>
        <v>1987</v>
      </c>
      <c r="D6837" s="1">
        <f t="shared" si="213"/>
        <v>51</v>
      </c>
    </row>
    <row r="6838" spans="1:4" x14ac:dyDescent="0.35">
      <c r="A6838" s="2">
        <v>31853</v>
      </c>
      <c r="B6838" s="3">
        <v>288.08999599999999</v>
      </c>
      <c r="C6838" s="1">
        <f t="shared" si="212"/>
        <v>1987</v>
      </c>
      <c r="D6838" s="1">
        <f t="shared" si="213"/>
        <v>52</v>
      </c>
    </row>
    <row r="6839" spans="1:4" x14ac:dyDescent="0.35">
      <c r="A6839" s="2">
        <v>31854</v>
      </c>
      <c r="B6839" s="3">
        <v>292.48998999999998</v>
      </c>
      <c r="C6839" s="1">
        <f t="shared" si="212"/>
        <v>1987</v>
      </c>
      <c r="D6839" s="1">
        <f t="shared" si="213"/>
        <v>53</v>
      </c>
    </row>
    <row r="6840" spans="1:4" x14ac:dyDescent="0.35">
      <c r="A6840" s="2">
        <v>31855</v>
      </c>
      <c r="B6840" s="3">
        <v>292.73001099999999</v>
      </c>
      <c r="C6840" s="1">
        <f t="shared" si="212"/>
        <v>1987</v>
      </c>
      <c r="D6840" s="1">
        <f t="shared" si="213"/>
        <v>54</v>
      </c>
    </row>
    <row r="6841" spans="1:4" x14ac:dyDescent="0.35">
      <c r="A6841" s="2">
        <v>31856</v>
      </c>
      <c r="B6841" s="3">
        <v>294.07998700000002</v>
      </c>
      <c r="C6841" s="1">
        <f t="shared" si="212"/>
        <v>1987</v>
      </c>
      <c r="D6841" s="1">
        <f t="shared" si="213"/>
        <v>55</v>
      </c>
    </row>
    <row r="6842" spans="1:4" x14ac:dyDescent="0.35">
      <c r="A6842" s="2">
        <v>31859</v>
      </c>
      <c r="B6842" s="3">
        <v>298.16000400000001</v>
      </c>
      <c r="C6842" s="1">
        <f t="shared" si="212"/>
        <v>1987</v>
      </c>
      <c r="D6842" s="1">
        <f t="shared" si="213"/>
        <v>56</v>
      </c>
    </row>
    <row r="6843" spans="1:4" x14ac:dyDescent="0.35">
      <c r="A6843" s="2">
        <v>31860</v>
      </c>
      <c r="B6843" s="3">
        <v>301.17001299999998</v>
      </c>
      <c r="C6843" s="1">
        <f t="shared" si="212"/>
        <v>1987</v>
      </c>
      <c r="D6843" s="1">
        <f t="shared" si="213"/>
        <v>57</v>
      </c>
    </row>
    <row r="6844" spans="1:4" x14ac:dyDescent="0.35">
      <c r="A6844" s="2">
        <v>31861</v>
      </c>
      <c r="B6844" s="3">
        <v>301.51998900000001</v>
      </c>
      <c r="C6844" s="1">
        <f t="shared" si="212"/>
        <v>1987</v>
      </c>
      <c r="D6844" s="1">
        <f t="shared" si="213"/>
        <v>58</v>
      </c>
    </row>
    <row r="6845" spans="1:4" x14ac:dyDescent="0.35">
      <c r="A6845" s="2">
        <v>31862</v>
      </c>
      <c r="B6845" s="3">
        <v>300.39001500000001</v>
      </c>
      <c r="C6845" s="1">
        <f t="shared" si="212"/>
        <v>1987</v>
      </c>
      <c r="D6845" s="1">
        <f t="shared" si="213"/>
        <v>59</v>
      </c>
    </row>
    <row r="6846" spans="1:4" x14ac:dyDescent="0.35">
      <c r="A6846" s="2">
        <v>31863</v>
      </c>
      <c r="B6846" s="3">
        <v>300.959991</v>
      </c>
      <c r="C6846" s="1">
        <f t="shared" si="212"/>
        <v>1987</v>
      </c>
      <c r="D6846" s="1">
        <f t="shared" si="213"/>
        <v>60</v>
      </c>
    </row>
    <row r="6847" spans="1:4" x14ac:dyDescent="0.35">
      <c r="A6847" s="2">
        <v>31866</v>
      </c>
      <c r="B6847" s="3">
        <v>296.10000600000001</v>
      </c>
      <c r="C6847" s="1">
        <f t="shared" si="212"/>
        <v>1987</v>
      </c>
      <c r="D6847" s="1">
        <f t="shared" si="213"/>
        <v>61</v>
      </c>
    </row>
    <row r="6848" spans="1:4" x14ac:dyDescent="0.35">
      <c r="A6848" s="2">
        <v>31867</v>
      </c>
      <c r="B6848" s="3">
        <v>289.209991</v>
      </c>
      <c r="C6848" s="1">
        <f t="shared" si="212"/>
        <v>1987</v>
      </c>
      <c r="D6848" s="1">
        <f t="shared" si="213"/>
        <v>62</v>
      </c>
    </row>
    <row r="6849" spans="1:4" x14ac:dyDescent="0.35">
      <c r="A6849" s="2">
        <v>31868</v>
      </c>
      <c r="B6849" s="3">
        <v>291.58999599999999</v>
      </c>
      <c r="C6849" s="1">
        <f t="shared" si="212"/>
        <v>1987</v>
      </c>
      <c r="D6849" s="1">
        <f t="shared" si="213"/>
        <v>63</v>
      </c>
    </row>
    <row r="6850" spans="1:4" x14ac:dyDescent="0.35">
      <c r="A6850" s="2">
        <v>31869</v>
      </c>
      <c r="B6850" s="3">
        <v>292.41000400000001</v>
      </c>
      <c r="C6850" s="1">
        <f t="shared" si="212"/>
        <v>1987</v>
      </c>
      <c r="D6850" s="1">
        <f t="shared" si="213"/>
        <v>64</v>
      </c>
    </row>
    <row r="6851" spans="1:4" x14ac:dyDescent="0.35">
      <c r="A6851" s="2">
        <v>31870</v>
      </c>
      <c r="B6851" s="3">
        <v>293.64001500000001</v>
      </c>
      <c r="C6851" s="1">
        <f t="shared" ref="C6851:C6914" si="214">YEAR(A6851)</f>
        <v>1987</v>
      </c>
      <c r="D6851" s="1">
        <f t="shared" ref="D6851:D6914" si="215">IF(C6851&lt;&gt;C6850, 1, D6850+1)</f>
        <v>65</v>
      </c>
    </row>
    <row r="6852" spans="1:4" x14ac:dyDescent="0.35">
      <c r="A6852" s="2">
        <v>31873</v>
      </c>
      <c r="B6852" s="3">
        <v>300.459991</v>
      </c>
      <c r="C6852" s="1">
        <f t="shared" si="214"/>
        <v>1987</v>
      </c>
      <c r="D6852" s="1">
        <f t="shared" si="215"/>
        <v>66</v>
      </c>
    </row>
    <row r="6853" spans="1:4" x14ac:dyDescent="0.35">
      <c r="A6853" s="2">
        <v>31874</v>
      </c>
      <c r="B6853" s="3">
        <v>301.94000199999999</v>
      </c>
      <c r="C6853" s="1">
        <f t="shared" si="214"/>
        <v>1987</v>
      </c>
      <c r="D6853" s="1">
        <f t="shared" si="215"/>
        <v>67</v>
      </c>
    </row>
    <row r="6854" spans="1:4" x14ac:dyDescent="0.35">
      <c r="A6854" s="2">
        <v>31875</v>
      </c>
      <c r="B6854" s="3">
        <v>296.72000100000002</v>
      </c>
      <c r="C6854" s="1">
        <f t="shared" si="214"/>
        <v>1987</v>
      </c>
      <c r="D6854" s="1">
        <f t="shared" si="215"/>
        <v>68</v>
      </c>
    </row>
    <row r="6855" spans="1:4" x14ac:dyDescent="0.35">
      <c r="A6855" s="2">
        <v>31876</v>
      </c>
      <c r="B6855" s="3">
        <v>297.25</v>
      </c>
      <c r="C6855" s="1">
        <f t="shared" si="214"/>
        <v>1987</v>
      </c>
      <c r="D6855" s="1">
        <f t="shared" si="215"/>
        <v>69</v>
      </c>
    </row>
    <row r="6856" spans="1:4" x14ac:dyDescent="0.35">
      <c r="A6856" s="2">
        <v>31877</v>
      </c>
      <c r="B6856" s="3">
        <v>292.82000699999998</v>
      </c>
      <c r="C6856" s="1">
        <f t="shared" si="214"/>
        <v>1987</v>
      </c>
      <c r="D6856" s="1">
        <f t="shared" si="215"/>
        <v>70</v>
      </c>
    </row>
    <row r="6857" spans="1:4" x14ac:dyDescent="0.35">
      <c r="A6857" s="2">
        <v>31880</v>
      </c>
      <c r="B6857" s="3">
        <v>292.48001099999999</v>
      </c>
      <c r="C6857" s="1">
        <f t="shared" si="214"/>
        <v>1987</v>
      </c>
      <c r="D6857" s="1">
        <f t="shared" si="215"/>
        <v>71</v>
      </c>
    </row>
    <row r="6858" spans="1:4" x14ac:dyDescent="0.35">
      <c r="A6858" s="2">
        <v>31881</v>
      </c>
      <c r="B6858" s="3">
        <v>285.60998499999999</v>
      </c>
      <c r="C6858" s="1">
        <f t="shared" si="214"/>
        <v>1987</v>
      </c>
      <c r="D6858" s="1">
        <f t="shared" si="215"/>
        <v>72</v>
      </c>
    </row>
    <row r="6859" spans="1:4" x14ac:dyDescent="0.35">
      <c r="A6859" s="2">
        <v>31882</v>
      </c>
      <c r="B6859" s="3">
        <v>279.17001299999998</v>
      </c>
      <c r="C6859" s="1">
        <f t="shared" si="214"/>
        <v>1987</v>
      </c>
      <c r="D6859" s="1">
        <f t="shared" si="215"/>
        <v>73</v>
      </c>
    </row>
    <row r="6860" spans="1:4" x14ac:dyDescent="0.35">
      <c r="A6860" s="2">
        <v>31883</v>
      </c>
      <c r="B6860" s="3">
        <v>284.45001200000002</v>
      </c>
      <c r="C6860" s="1">
        <f t="shared" si="214"/>
        <v>1987</v>
      </c>
      <c r="D6860" s="1">
        <f t="shared" si="215"/>
        <v>74</v>
      </c>
    </row>
    <row r="6861" spans="1:4" x14ac:dyDescent="0.35">
      <c r="A6861" s="2">
        <v>31887</v>
      </c>
      <c r="B6861" s="3">
        <v>286.91000400000001</v>
      </c>
      <c r="C6861" s="1">
        <f t="shared" si="214"/>
        <v>1987</v>
      </c>
      <c r="D6861" s="1">
        <f t="shared" si="215"/>
        <v>75</v>
      </c>
    </row>
    <row r="6862" spans="1:4" x14ac:dyDescent="0.35">
      <c r="A6862" s="2">
        <v>31888</v>
      </c>
      <c r="B6862" s="3">
        <v>285.88000499999998</v>
      </c>
      <c r="C6862" s="1">
        <f t="shared" si="214"/>
        <v>1987</v>
      </c>
      <c r="D6862" s="1">
        <f t="shared" si="215"/>
        <v>76</v>
      </c>
    </row>
    <row r="6863" spans="1:4" x14ac:dyDescent="0.35">
      <c r="A6863" s="2">
        <v>31889</v>
      </c>
      <c r="B6863" s="3">
        <v>293.04998799999998</v>
      </c>
      <c r="C6863" s="1">
        <f t="shared" si="214"/>
        <v>1987</v>
      </c>
      <c r="D6863" s="1">
        <f t="shared" si="215"/>
        <v>77</v>
      </c>
    </row>
    <row r="6864" spans="1:4" x14ac:dyDescent="0.35">
      <c r="A6864" s="2">
        <v>31890</v>
      </c>
      <c r="B6864" s="3">
        <v>287.19000199999999</v>
      </c>
      <c r="C6864" s="1">
        <f t="shared" si="214"/>
        <v>1987</v>
      </c>
      <c r="D6864" s="1">
        <f t="shared" si="215"/>
        <v>78</v>
      </c>
    </row>
    <row r="6865" spans="1:4" x14ac:dyDescent="0.35">
      <c r="A6865" s="2">
        <v>31891</v>
      </c>
      <c r="B6865" s="3">
        <v>286.80999800000001</v>
      </c>
      <c r="C6865" s="1">
        <f t="shared" si="214"/>
        <v>1987</v>
      </c>
      <c r="D6865" s="1">
        <f t="shared" si="215"/>
        <v>79</v>
      </c>
    </row>
    <row r="6866" spans="1:4" x14ac:dyDescent="0.35">
      <c r="A6866" s="2">
        <v>31894</v>
      </c>
      <c r="B6866" s="3">
        <v>281.51998900000001</v>
      </c>
      <c r="C6866" s="1">
        <f t="shared" si="214"/>
        <v>1987</v>
      </c>
      <c r="D6866" s="1">
        <f t="shared" si="215"/>
        <v>80</v>
      </c>
    </row>
    <row r="6867" spans="1:4" x14ac:dyDescent="0.35">
      <c r="A6867" s="2">
        <v>31895</v>
      </c>
      <c r="B6867" s="3">
        <v>281.82998700000002</v>
      </c>
      <c r="C6867" s="1">
        <f t="shared" si="214"/>
        <v>1987</v>
      </c>
      <c r="D6867" s="1">
        <f t="shared" si="215"/>
        <v>81</v>
      </c>
    </row>
    <row r="6868" spans="1:4" x14ac:dyDescent="0.35">
      <c r="A6868" s="2">
        <v>31896</v>
      </c>
      <c r="B6868" s="3">
        <v>282.57998700000002</v>
      </c>
      <c r="C6868" s="1">
        <f t="shared" si="214"/>
        <v>1987</v>
      </c>
      <c r="D6868" s="1">
        <f t="shared" si="215"/>
        <v>82</v>
      </c>
    </row>
    <row r="6869" spans="1:4" x14ac:dyDescent="0.35">
      <c r="A6869" s="2">
        <v>31897</v>
      </c>
      <c r="B6869" s="3">
        <v>284.57998700000002</v>
      </c>
      <c r="C6869" s="1">
        <f t="shared" si="214"/>
        <v>1987</v>
      </c>
      <c r="D6869" s="1">
        <f t="shared" si="215"/>
        <v>83</v>
      </c>
    </row>
    <row r="6870" spans="1:4" x14ac:dyDescent="0.35">
      <c r="A6870" s="2">
        <v>31898</v>
      </c>
      <c r="B6870" s="3">
        <v>286.98998999999998</v>
      </c>
      <c r="C6870" s="1">
        <f t="shared" si="214"/>
        <v>1987</v>
      </c>
      <c r="D6870" s="1">
        <f t="shared" si="215"/>
        <v>84</v>
      </c>
    </row>
    <row r="6871" spans="1:4" x14ac:dyDescent="0.35">
      <c r="A6871" s="2">
        <v>31901</v>
      </c>
      <c r="B6871" s="3">
        <v>288.01998900000001</v>
      </c>
      <c r="C6871" s="1">
        <f t="shared" si="214"/>
        <v>1987</v>
      </c>
      <c r="D6871" s="1">
        <f t="shared" si="215"/>
        <v>85</v>
      </c>
    </row>
    <row r="6872" spans="1:4" x14ac:dyDescent="0.35">
      <c r="A6872" s="2">
        <v>31902</v>
      </c>
      <c r="B6872" s="3">
        <v>289.35998499999999</v>
      </c>
      <c r="C6872" s="1">
        <f t="shared" si="214"/>
        <v>1987</v>
      </c>
      <c r="D6872" s="1">
        <f t="shared" si="215"/>
        <v>86</v>
      </c>
    </row>
    <row r="6873" spans="1:4" x14ac:dyDescent="0.35">
      <c r="A6873" s="2">
        <v>31903</v>
      </c>
      <c r="B6873" s="3">
        <v>295.35000600000001</v>
      </c>
      <c r="C6873" s="1">
        <f t="shared" si="214"/>
        <v>1987</v>
      </c>
      <c r="D6873" s="1">
        <f t="shared" si="215"/>
        <v>87</v>
      </c>
    </row>
    <row r="6874" spans="1:4" x14ac:dyDescent="0.35">
      <c r="A6874" s="2">
        <v>31904</v>
      </c>
      <c r="B6874" s="3">
        <v>295.45001200000002</v>
      </c>
      <c r="C6874" s="1">
        <f t="shared" si="214"/>
        <v>1987</v>
      </c>
      <c r="D6874" s="1">
        <f t="shared" si="215"/>
        <v>88</v>
      </c>
    </row>
    <row r="6875" spans="1:4" x14ac:dyDescent="0.35">
      <c r="A6875" s="2">
        <v>31905</v>
      </c>
      <c r="B6875" s="3">
        <v>294.73001099999999</v>
      </c>
      <c r="C6875" s="1">
        <f t="shared" si="214"/>
        <v>1987</v>
      </c>
      <c r="D6875" s="1">
        <f t="shared" si="215"/>
        <v>89</v>
      </c>
    </row>
    <row r="6876" spans="1:4" x14ac:dyDescent="0.35">
      <c r="A6876" s="2">
        <v>31908</v>
      </c>
      <c r="B6876" s="3">
        <v>293.36999500000002</v>
      </c>
      <c r="C6876" s="1">
        <f t="shared" si="214"/>
        <v>1987</v>
      </c>
      <c r="D6876" s="1">
        <f t="shared" si="215"/>
        <v>90</v>
      </c>
    </row>
    <row r="6877" spans="1:4" x14ac:dyDescent="0.35">
      <c r="A6877" s="2">
        <v>31909</v>
      </c>
      <c r="B6877" s="3">
        <v>291.57000699999998</v>
      </c>
      <c r="C6877" s="1">
        <f t="shared" si="214"/>
        <v>1987</v>
      </c>
      <c r="D6877" s="1">
        <f t="shared" si="215"/>
        <v>91</v>
      </c>
    </row>
    <row r="6878" spans="1:4" x14ac:dyDescent="0.35">
      <c r="A6878" s="2">
        <v>31910</v>
      </c>
      <c r="B6878" s="3">
        <v>293.30999800000001</v>
      </c>
      <c r="C6878" s="1">
        <f t="shared" si="214"/>
        <v>1987</v>
      </c>
      <c r="D6878" s="1">
        <f t="shared" si="215"/>
        <v>92</v>
      </c>
    </row>
    <row r="6879" spans="1:4" x14ac:dyDescent="0.35">
      <c r="A6879" s="2">
        <v>31911</v>
      </c>
      <c r="B6879" s="3">
        <v>293.98001099999999</v>
      </c>
      <c r="C6879" s="1">
        <f t="shared" si="214"/>
        <v>1987</v>
      </c>
      <c r="D6879" s="1">
        <f t="shared" si="215"/>
        <v>93</v>
      </c>
    </row>
    <row r="6880" spans="1:4" x14ac:dyDescent="0.35">
      <c r="A6880" s="2">
        <v>31912</v>
      </c>
      <c r="B6880" s="3">
        <v>294.23001099999999</v>
      </c>
      <c r="C6880" s="1">
        <f t="shared" si="214"/>
        <v>1987</v>
      </c>
      <c r="D6880" s="1">
        <f t="shared" si="215"/>
        <v>94</v>
      </c>
    </row>
    <row r="6881" spans="1:4" x14ac:dyDescent="0.35">
      <c r="A6881" s="2">
        <v>31915</v>
      </c>
      <c r="B6881" s="3">
        <v>287.42999300000002</v>
      </c>
      <c r="C6881" s="1">
        <f t="shared" si="214"/>
        <v>1987</v>
      </c>
      <c r="D6881" s="1">
        <f t="shared" si="215"/>
        <v>95</v>
      </c>
    </row>
    <row r="6882" spans="1:4" x14ac:dyDescent="0.35">
      <c r="A6882" s="2">
        <v>31916</v>
      </c>
      <c r="B6882" s="3">
        <v>286.66000400000001</v>
      </c>
      <c r="C6882" s="1">
        <f t="shared" si="214"/>
        <v>1987</v>
      </c>
      <c r="D6882" s="1">
        <f t="shared" si="215"/>
        <v>96</v>
      </c>
    </row>
    <row r="6883" spans="1:4" x14ac:dyDescent="0.35">
      <c r="A6883" s="2">
        <v>31917</v>
      </c>
      <c r="B6883" s="3">
        <v>279.61999500000002</v>
      </c>
      <c r="C6883" s="1">
        <f t="shared" si="214"/>
        <v>1987</v>
      </c>
      <c r="D6883" s="1">
        <f t="shared" si="215"/>
        <v>97</v>
      </c>
    </row>
    <row r="6884" spans="1:4" x14ac:dyDescent="0.35">
      <c r="A6884" s="2">
        <v>31918</v>
      </c>
      <c r="B6884" s="3">
        <v>278.23001099999999</v>
      </c>
      <c r="C6884" s="1">
        <f t="shared" si="214"/>
        <v>1987</v>
      </c>
      <c r="D6884" s="1">
        <f t="shared" si="215"/>
        <v>98</v>
      </c>
    </row>
    <row r="6885" spans="1:4" x14ac:dyDescent="0.35">
      <c r="A6885" s="2">
        <v>31919</v>
      </c>
      <c r="B6885" s="3">
        <v>280.17001299999998</v>
      </c>
      <c r="C6885" s="1">
        <f t="shared" si="214"/>
        <v>1987</v>
      </c>
      <c r="D6885" s="1">
        <f t="shared" si="215"/>
        <v>99</v>
      </c>
    </row>
    <row r="6886" spans="1:4" x14ac:dyDescent="0.35">
      <c r="A6886" s="2">
        <v>31923</v>
      </c>
      <c r="B6886" s="3">
        <v>282.16000400000001</v>
      </c>
      <c r="C6886" s="1">
        <f t="shared" si="214"/>
        <v>1987</v>
      </c>
      <c r="D6886" s="1">
        <f t="shared" si="215"/>
        <v>100</v>
      </c>
    </row>
    <row r="6887" spans="1:4" x14ac:dyDescent="0.35">
      <c r="A6887" s="2">
        <v>31924</v>
      </c>
      <c r="B6887" s="3">
        <v>289.07000699999998</v>
      </c>
      <c r="C6887" s="1">
        <f t="shared" si="214"/>
        <v>1987</v>
      </c>
      <c r="D6887" s="1">
        <f t="shared" si="215"/>
        <v>101</v>
      </c>
    </row>
    <row r="6888" spans="1:4" x14ac:dyDescent="0.35">
      <c r="A6888" s="2">
        <v>31925</v>
      </c>
      <c r="B6888" s="3">
        <v>288.73001099999999</v>
      </c>
      <c r="C6888" s="1">
        <f t="shared" si="214"/>
        <v>1987</v>
      </c>
      <c r="D6888" s="1">
        <f t="shared" si="215"/>
        <v>102</v>
      </c>
    </row>
    <row r="6889" spans="1:4" x14ac:dyDescent="0.35">
      <c r="A6889" s="2">
        <v>31926</v>
      </c>
      <c r="B6889" s="3">
        <v>290.76998900000001</v>
      </c>
      <c r="C6889" s="1">
        <f t="shared" si="214"/>
        <v>1987</v>
      </c>
      <c r="D6889" s="1">
        <f t="shared" si="215"/>
        <v>103</v>
      </c>
    </row>
    <row r="6890" spans="1:4" x14ac:dyDescent="0.35">
      <c r="A6890" s="2">
        <v>31929</v>
      </c>
      <c r="B6890" s="3">
        <v>290.11999500000002</v>
      </c>
      <c r="C6890" s="1">
        <f t="shared" si="214"/>
        <v>1987</v>
      </c>
      <c r="D6890" s="1">
        <f t="shared" si="215"/>
        <v>104</v>
      </c>
    </row>
    <row r="6891" spans="1:4" x14ac:dyDescent="0.35">
      <c r="A6891" s="2">
        <v>31930</v>
      </c>
      <c r="B6891" s="3">
        <v>289.82000699999998</v>
      </c>
      <c r="C6891" s="1">
        <f t="shared" si="214"/>
        <v>1987</v>
      </c>
      <c r="D6891" s="1">
        <f t="shared" si="215"/>
        <v>105</v>
      </c>
    </row>
    <row r="6892" spans="1:4" x14ac:dyDescent="0.35">
      <c r="A6892" s="2">
        <v>31931</v>
      </c>
      <c r="B6892" s="3">
        <v>288.55999800000001</v>
      </c>
      <c r="C6892" s="1">
        <f t="shared" si="214"/>
        <v>1987</v>
      </c>
      <c r="D6892" s="1">
        <f t="shared" si="215"/>
        <v>106</v>
      </c>
    </row>
    <row r="6893" spans="1:4" x14ac:dyDescent="0.35">
      <c r="A6893" s="2">
        <v>31932</v>
      </c>
      <c r="B6893" s="3">
        <v>293.459991</v>
      </c>
      <c r="C6893" s="1">
        <f t="shared" si="214"/>
        <v>1987</v>
      </c>
      <c r="D6893" s="1">
        <f t="shared" si="215"/>
        <v>107</v>
      </c>
    </row>
    <row r="6894" spans="1:4" x14ac:dyDescent="0.35">
      <c r="A6894" s="2">
        <v>31933</v>
      </c>
      <c r="B6894" s="3">
        <v>295.10998499999999</v>
      </c>
      <c r="C6894" s="1">
        <f t="shared" si="214"/>
        <v>1987</v>
      </c>
      <c r="D6894" s="1">
        <f t="shared" si="215"/>
        <v>108</v>
      </c>
    </row>
    <row r="6895" spans="1:4" x14ac:dyDescent="0.35">
      <c r="A6895" s="2">
        <v>31936</v>
      </c>
      <c r="B6895" s="3">
        <v>293.459991</v>
      </c>
      <c r="C6895" s="1">
        <f t="shared" si="214"/>
        <v>1987</v>
      </c>
      <c r="D6895" s="1">
        <f t="shared" si="215"/>
        <v>109</v>
      </c>
    </row>
    <row r="6896" spans="1:4" x14ac:dyDescent="0.35">
      <c r="A6896" s="2">
        <v>31937</v>
      </c>
      <c r="B6896" s="3">
        <v>296.72000100000002</v>
      </c>
      <c r="C6896" s="1">
        <f t="shared" si="214"/>
        <v>1987</v>
      </c>
      <c r="D6896" s="1">
        <f t="shared" si="215"/>
        <v>110</v>
      </c>
    </row>
    <row r="6897" spans="1:4" x14ac:dyDescent="0.35">
      <c r="A6897" s="2">
        <v>31938</v>
      </c>
      <c r="B6897" s="3">
        <v>297.27999899999998</v>
      </c>
      <c r="C6897" s="1">
        <f t="shared" si="214"/>
        <v>1987</v>
      </c>
      <c r="D6897" s="1">
        <f t="shared" si="215"/>
        <v>111</v>
      </c>
    </row>
    <row r="6898" spans="1:4" x14ac:dyDescent="0.35">
      <c r="A6898" s="2">
        <v>31939</v>
      </c>
      <c r="B6898" s="3">
        <v>297.5</v>
      </c>
      <c r="C6898" s="1">
        <f t="shared" si="214"/>
        <v>1987</v>
      </c>
      <c r="D6898" s="1">
        <f t="shared" si="215"/>
        <v>112</v>
      </c>
    </row>
    <row r="6899" spans="1:4" x14ac:dyDescent="0.35">
      <c r="A6899" s="2">
        <v>31940</v>
      </c>
      <c r="B6899" s="3">
        <v>298.76998900000001</v>
      </c>
      <c r="C6899" s="1">
        <f t="shared" si="214"/>
        <v>1987</v>
      </c>
      <c r="D6899" s="1">
        <f t="shared" si="215"/>
        <v>113</v>
      </c>
    </row>
    <row r="6900" spans="1:4" x14ac:dyDescent="0.35">
      <c r="A6900" s="2">
        <v>31943</v>
      </c>
      <c r="B6900" s="3">
        <v>301.61999500000002</v>
      </c>
      <c r="C6900" s="1">
        <f t="shared" si="214"/>
        <v>1987</v>
      </c>
      <c r="D6900" s="1">
        <f t="shared" si="215"/>
        <v>114</v>
      </c>
    </row>
    <row r="6901" spans="1:4" x14ac:dyDescent="0.35">
      <c r="A6901" s="2">
        <v>31944</v>
      </c>
      <c r="B6901" s="3">
        <v>303.11999500000002</v>
      </c>
      <c r="C6901" s="1">
        <f t="shared" si="214"/>
        <v>1987</v>
      </c>
      <c r="D6901" s="1">
        <f t="shared" si="215"/>
        <v>115</v>
      </c>
    </row>
    <row r="6902" spans="1:4" x14ac:dyDescent="0.35">
      <c r="A6902" s="2">
        <v>31945</v>
      </c>
      <c r="B6902" s="3">
        <v>304.76998900000001</v>
      </c>
      <c r="C6902" s="1">
        <f t="shared" si="214"/>
        <v>1987</v>
      </c>
      <c r="D6902" s="1">
        <f t="shared" si="215"/>
        <v>116</v>
      </c>
    </row>
    <row r="6903" spans="1:4" x14ac:dyDescent="0.35">
      <c r="A6903" s="2">
        <v>31946</v>
      </c>
      <c r="B6903" s="3">
        <v>304.77999899999998</v>
      </c>
      <c r="C6903" s="1">
        <f t="shared" si="214"/>
        <v>1987</v>
      </c>
      <c r="D6903" s="1">
        <f t="shared" si="215"/>
        <v>117</v>
      </c>
    </row>
    <row r="6904" spans="1:4" x14ac:dyDescent="0.35">
      <c r="A6904" s="2">
        <v>31947</v>
      </c>
      <c r="B6904" s="3">
        <v>305.709991</v>
      </c>
      <c r="C6904" s="1">
        <f t="shared" si="214"/>
        <v>1987</v>
      </c>
      <c r="D6904" s="1">
        <f t="shared" si="215"/>
        <v>118</v>
      </c>
    </row>
    <row r="6905" spans="1:4" x14ac:dyDescent="0.35">
      <c r="A6905" s="2">
        <v>31950</v>
      </c>
      <c r="B6905" s="3">
        <v>306.98001099999999</v>
      </c>
      <c r="C6905" s="1">
        <f t="shared" si="214"/>
        <v>1987</v>
      </c>
      <c r="D6905" s="1">
        <f t="shared" si="215"/>
        <v>119</v>
      </c>
    </row>
    <row r="6906" spans="1:4" x14ac:dyDescent="0.35">
      <c r="A6906" s="2">
        <v>31951</v>
      </c>
      <c r="B6906" s="3">
        <v>309.66000400000001</v>
      </c>
      <c r="C6906" s="1">
        <f t="shared" si="214"/>
        <v>1987</v>
      </c>
      <c r="D6906" s="1">
        <f t="shared" si="215"/>
        <v>120</v>
      </c>
    </row>
    <row r="6907" spans="1:4" x14ac:dyDescent="0.35">
      <c r="A6907" s="2">
        <v>31952</v>
      </c>
      <c r="B6907" s="3">
        <v>308.44000199999999</v>
      </c>
      <c r="C6907" s="1">
        <f t="shared" si="214"/>
        <v>1987</v>
      </c>
      <c r="D6907" s="1">
        <f t="shared" si="215"/>
        <v>121</v>
      </c>
    </row>
    <row r="6908" spans="1:4" x14ac:dyDescent="0.35">
      <c r="A6908" s="2">
        <v>31953</v>
      </c>
      <c r="B6908" s="3">
        <v>306.86999500000002</v>
      </c>
      <c r="C6908" s="1">
        <f t="shared" si="214"/>
        <v>1987</v>
      </c>
      <c r="D6908" s="1">
        <f t="shared" si="215"/>
        <v>122</v>
      </c>
    </row>
    <row r="6909" spans="1:4" x14ac:dyDescent="0.35">
      <c r="A6909" s="2">
        <v>31954</v>
      </c>
      <c r="B6909" s="3">
        <v>308.94000199999999</v>
      </c>
      <c r="C6909" s="1">
        <f t="shared" si="214"/>
        <v>1987</v>
      </c>
      <c r="D6909" s="1">
        <f t="shared" si="215"/>
        <v>123</v>
      </c>
    </row>
    <row r="6910" spans="1:4" x14ac:dyDescent="0.35">
      <c r="A6910" s="2">
        <v>31957</v>
      </c>
      <c r="B6910" s="3">
        <v>307.14999399999999</v>
      </c>
      <c r="C6910" s="1">
        <f t="shared" si="214"/>
        <v>1987</v>
      </c>
      <c r="D6910" s="1">
        <f t="shared" si="215"/>
        <v>124</v>
      </c>
    </row>
    <row r="6911" spans="1:4" x14ac:dyDescent="0.35">
      <c r="A6911" s="2">
        <v>31958</v>
      </c>
      <c r="B6911" s="3">
        <v>307.89001500000001</v>
      </c>
      <c r="C6911" s="1">
        <f t="shared" si="214"/>
        <v>1987</v>
      </c>
      <c r="D6911" s="1">
        <f t="shared" si="215"/>
        <v>125</v>
      </c>
    </row>
    <row r="6912" spans="1:4" x14ac:dyDescent="0.35">
      <c r="A6912" s="2">
        <v>31959</v>
      </c>
      <c r="B6912" s="3">
        <v>303.98998999999998</v>
      </c>
      <c r="C6912" s="1">
        <f t="shared" si="214"/>
        <v>1987</v>
      </c>
      <c r="D6912" s="1">
        <f t="shared" si="215"/>
        <v>126</v>
      </c>
    </row>
    <row r="6913" spans="1:4" x14ac:dyDescent="0.35">
      <c r="A6913" s="2">
        <v>31960</v>
      </c>
      <c r="B6913" s="3">
        <v>302.959991</v>
      </c>
      <c r="C6913" s="1">
        <f t="shared" si="214"/>
        <v>1987</v>
      </c>
      <c r="D6913" s="1">
        <f t="shared" si="215"/>
        <v>127</v>
      </c>
    </row>
    <row r="6914" spans="1:4" x14ac:dyDescent="0.35">
      <c r="A6914" s="2">
        <v>31964</v>
      </c>
      <c r="B6914" s="3">
        <v>305.64001500000001</v>
      </c>
      <c r="C6914" s="1">
        <f t="shared" si="214"/>
        <v>1987</v>
      </c>
      <c r="D6914" s="1">
        <f t="shared" si="215"/>
        <v>128</v>
      </c>
    </row>
    <row r="6915" spans="1:4" x14ac:dyDescent="0.35">
      <c r="A6915" s="2">
        <v>31965</v>
      </c>
      <c r="B6915" s="3">
        <v>304.91000400000001</v>
      </c>
      <c r="C6915" s="1">
        <f t="shared" ref="C6915:C6978" si="216">YEAR(A6915)</f>
        <v>1987</v>
      </c>
      <c r="D6915" s="1">
        <f t="shared" ref="D6915:D6978" si="217">IF(C6915&lt;&gt;C6914, 1, D6914+1)</f>
        <v>129</v>
      </c>
    </row>
    <row r="6916" spans="1:4" x14ac:dyDescent="0.35">
      <c r="A6916" s="2">
        <v>31966</v>
      </c>
      <c r="B6916" s="3">
        <v>307.41000400000001</v>
      </c>
      <c r="C6916" s="1">
        <f t="shared" si="216"/>
        <v>1987</v>
      </c>
      <c r="D6916" s="1">
        <f t="shared" si="217"/>
        <v>130</v>
      </c>
    </row>
    <row r="6917" spans="1:4" x14ac:dyDescent="0.35">
      <c r="A6917" s="2">
        <v>31967</v>
      </c>
      <c r="B6917" s="3">
        <v>308.29998799999998</v>
      </c>
      <c r="C6917" s="1">
        <f t="shared" si="216"/>
        <v>1987</v>
      </c>
      <c r="D6917" s="1">
        <f t="shared" si="217"/>
        <v>131</v>
      </c>
    </row>
    <row r="6918" spans="1:4" x14ac:dyDescent="0.35">
      <c r="A6918" s="2">
        <v>31968</v>
      </c>
      <c r="B6918" s="3">
        <v>307.54998799999998</v>
      </c>
      <c r="C6918" s="1">
        <f t="shared" si="216"/>
        <v>1987</v>
      </c>
      <c r="D6918" s="1">
        <f t="shared" si="217"/>
        <v>132</v>
      </c>
    </row>
    <row r="6919" spans="1:4" x14ac:dyDescent="0.35">
      <c r="A6919" s="2">
        <v>31971</v>
      </c>
      <c r="B6919" s="3">
        <v>308.41000400000001</v>
      </c>
      <c r="C6919" s="1">
        <f t="shared" si="216"/>
        <v>1987</v>
      </c>
      <c r="D6919" s="1">
        <f t="shared" si="217"/>
        <v>133</v>
      </c>
    </row>
    <row r="6920" spans="1:4" x14ac:dyDescent="0.35">
      <c r="A6920" s="2">
        <v>31972</v>
      </c>
      <c r="B6920" s="3">
        <v>307.67001299999998</v>
      </c>
      <c r="C6920" s="1">
        <f t="shared" si="216"/>
        <v>1987</v>
      </c>
      <c r="D6920" s="1">
        <f t="shared" si="217"/>
        <v>134</v>
      </c>
    </row>
    <row r="6921" spans="1:4" x14ac:dyDescent="0.35">
      <c r="A6921" s="2">
        <v>31973</v>
      </c>
      <c r="B6921" s="3">
        <v>310.67001299999998</v>
      </c>
      <c r="C6921" s="1">
        <f t="shared" si="216"/>
        <v>1987</v>
      </c>
      <c r="D6921" s="1">
        <f t="shared" si="217"/>
        <v>135</v>
      </c>
    </row>
    <row r="6922" spans="1:4" x14ac:dyDescent="0.35">
      <c r="A6922" s="2">
        <v>31974</v>
      </c>
      <c r="B6922" s="3">
        <v>311</v>
      </c>
      <c r="C6922" s="1">
        <f t="shared" si="216"/>
        <v>1987</v>
      </c>
      <c r="D6922" s="1">
        <f t="shared" si="217"/>
        <v>136</v>
      </c>
    </row>
    <row r="6923" spans="1:4" x14ac:dyDescent="0.35">
      <c r="A6923" s="2">
        <v>31975</v>
      </c>
      <c r="B6923" s="3">
        <v>312.709991</v>
      </c>
      <c r="C6923" s="1">
        <f t="shared" si="216"/>
        <v>1987</v>
      </c>
      <c r="D6923" s="1">
        <f t="shared" si="217"/>
        <v>137</v>
      </c>
    </row>
    <row r="6924" spans="1:4" x14ac:dyDescent="0.35">
      <c r="A6924" s="2">
        <v>31978</v>
      </c>
      <c r="B6924" s="3">
        <v>314.55999800000001</v>
      </c>
      <c r="C6924" s="1">
        <f t="shared" si="216"/>
        <v>1987</v>
      </c>
      <c r="D6924" s="1">
        <f t="shared" si="217"/>
        <v>138</v>
      </c>
    </row>
    <row r="6925" spans="1:4" x14ac:dyDescent="0.35">
      <c r="A6925" s="2">
        <v>31979</v>
      </c>
      <c r="B6925" s="3">
        <v>311.35998499999999</v>
      </c>
      <c r="C6925" s="1">
        <f t="shared" si="216"/>
        <v>1987</v>
      </c>
      <c r="D6925" s="1">
        <f t="shared" si="217"/>
        <v>139</v>
      </c>
    </row>
    <row r="6926" spans="1:4" x14ac:dyDescent="0.35">
      <c r="A6926" s="2">
        <v>31980</v>
      </c>
      <c r="B6926" s="3">
        <v>308.55999800000001</v>
      </c>
      <c r="C6926" s="1">
        <f t="shared" si="216"/>
        <v>1987</v>
      </c>
      <c r="D6926" s="1">
        <f t="shared" si="217"/>
        <v>140</v>
      </c>
    </row>
    <row r="6927" spans="1:4" x14ac:dyDescent="0.35">
      <c r="A6927" s="2">
        <v>31981</v>
      </c>
      <c r="B6927" s="3">
        <v>308.5</v>
      </c>
      <c r="C6927" s="1">
        <f t="shared" si="216"/>
        <v>1987</v>
      </c>
      <c r="D6927" s="1">
        <f t="shared" si="217"/>
        <v>141</v>
      </c>
    </row>
    <row r="6928" spans="1:4" x14ac:dyDescent="0.35">
      <c r="A6928" s="2">
        <v>31982</v>
      </c>
      <c r="B6928" s="3">
        <v>307.82000699999998</v>
      </c>
      <c r="C6928" s="1">
        <f t="shared" si="216"/>
        <v>1987</v>
      </c>
      <c r="D6928" s="1">
        <f t="shared" si="217"/>
        <v>142</v>
      </c>
    </row>
    <row r="6929" spans="1:4" x14ac:dyDescent="0.35">
      <c r="A6929" s="2">
        <v>31985</v>
      </c>
      <c r="B6929" s="3">
        <v>309.29998799999998</v>
      </c>
      <c r="C6929" s="1">
        <f t="shared" si="216"/>
        <v>1987</v>
      </c>
      <c r="D6929" s="1">
        <f t="shared" si="217"/>
        <v>143</v>
      </c>
    </row>
    <row r="6930" spans="1:4" x14ac:dyDescent="0.35">
      <c r="A6930" s="2">
        <v>31986</v>
      </c>
      <c r="B6930" s="3">
        <v>310.64999399999999</v>
      </c>
      <c r="C6930" s="1">
        <f t="shared" si="216"/>
        <v>1987</v>
      </c>
      <c r="D6930" s="1">
        <f t="shared" si="217"/>
        <v>144</v>
      </c>
    </row>
    <row r="6931" spans="1:4" x14ac:dyDescent="0.35">
      <c r="A6931" s="2">
        <v>31987</v>
      </c>
      <c r="B6931" s="3">
        <v>312.33999599999999</v>
      </c>
      <c r="C6931" s="1">
        <f t="shared" si="216"/>
        <v>1987</v>
      </c>
      <c r="D6931" s="1">
        <f t="shared" si="217"/>
        <v>145</v>
      </c>
    </row>
    <row r="6932" spans="1:4" x14ac:dyDescent="0.35">
      <c r="A6932" s="2">
        <v>31988</v>
      </c>
      <c r="B6932" s="3">
        <v>315.69000199999999</v>
      </c>
      <c r="C6932" s="1">
        <f t="shared" si="216"/>
        <v>1987</v>
      </c>
      <c r="D6932" s="1">
        <f t="shared" si="217"/>
        <v>146</v>
      </c>
    </row>
    <row r="6933" spans="1:4" x14ac:dyDescent="0.35">
      <c r="A6933" s="2">
        <v>31989</v>
      </c>
      <c r="B6933" s="3">
        <v>318.04998799999998</v>
      </c>
      <c r="C6933" s="1">
        <f t="shared" si="216"/>
        <v>1987</v>
      </c>
      <c r="D6933" s="1">
        <f t="shared" si="217"/>
        <v>147</v>
      </c>
    </row>
    <row r="6934" spans="1:4" x14ac:dyDescent="0.35">
      <c r="A6934" s="2">
        <v>31992</v>
      </c>
      <c r="B6934" s="3">
        <v>318.61999500000002</v>
      </c>
      <c r="C6934" s="1">
        <f t="shared" si="216"/>
        <v>1987</v>
      </c>
      <c r="D6934" s="1">
        <f t="shared" si="217"/>
        <v>148</v>
      </c>
    </row>
    <row r="6935" spans="1:4" x14ac:dyDescent="0.35">
      <c r="A6935" s="2">
        <v>31993</v>
      </c>
      <c r="B6935" s="3">
        <v>317.58999599999999</v>
      </c>
      <c r="C6935" s="1">
        <f t="shared" si="216"/>
        <v>1987</v>
      </c>
      <c r="D6935" s="1">
        <f t="shared" si="217"/>
        <v>149</v>
      </c>
    </row>
    <row r="6936" spans="1:4" x14ac:dyDescent="0.35">
      <c r="A6936" s="2">
        <v>31994</v>
      </c>
      <c r="B6936" s="3">
        <v>316.25</v>
      </c>
      <c r="C6936" s="1">
        <f t="shared" si="216"/>
        <v>1987</v>
      </c>
      <c r="D6936" s="1">
        <f t="shared" si="217"/>
        <v>150</v>
      </c>
    </row>
    <row r="6937" spans="1:4" x14ac:dyDescent="0.35">
      <c r="A6937" s="2">
        <v>31995</v>
      </c>
      <c r="B6937" s="3">
        <v>318.48998999999998</v>
      </c>
      <c r="C6937" s="1">
        <f t="shared" si="216"/>
        <v>1987</v>
      </c>
      <c r="D6937" s="1">
        <f t="shared" si="217"/>
        <v>151</v>
      </c>
    </row>
    <row r="6938" spans="1:4" x14ac:dyDescent="0.35">
      <c r="A6938" s="2">
        <v>31996</v>
      </c>
      <c r="B6938" s="3">
        <v>322.10000600000001</v>
      </c>
      <c r="C6938" s="1">
        <f t="shared" si="216"/>
        <v>1987</v>
      </c>
      <c r="D6938" s="1">
        <f t="shared" si="217"/>
        <v>152</v>
      </c>
    </row>
    <row r="6939" spans="1:4" x14ac:dyDescent="0.35">
      <c r="A6939" s="2">
        <v>31999</v>
      </c>
      <c r="B6939" s="3">
        <v>322.98001099999999</v>
      </c>
      <c r="C6939" s="1">
        <f t="shared" si="216"/>
        <v>1987</v>
      </c>
      <c r="D6939" s="1">
        <f t="shared" si="217"/>
        <v>153</v>
      </c>
    </row>
    <row r="6940" spans="1:4" x14ac:dyDescent="0.35">
      <c r="A6940" s="2">
        <v>32000</v>
      </c>
      <c r="B6940" s="3">
        <v>328.01998900000001</v>
      </c>
      <c r="C6940" s="1">
        <f t="shared" si="216"/>
        <v>1987</v>
      </c>
      <c r="D6940" s="1">
        <f t="shared" si="217"/>
        <v>154</v>
      </c>
    </row>
    <row r="6941" spans="1:4" x14ac:dyDescent="0.35">
      <c r="A6941" s="2">
        <v>32001</v>
      </c>
      <c r="B6941" s="3">
        <v>333.32000699999998</v>
      </c>
      <c r="C6941" s="1">
        <f t="shared" si="216"/>
        <v>1987</v>
      </c>
      <c r="D6941" s="1">
        <f t="shared" si="217"/>
        <v>155</v>
      </c>
    </row>
    <row r="6942" spans="1:4" x14ac:dyDescent="0.35">
      <c r="A6942" s="2">
        <v>32002</v>
      </c>
      <c r="B6942" s="3">
        <v>332.38000499999998</v>
      </c>
      <c r="C6942" s="1">
        <f t="shared" si="216"/>
        <v>1987</v>
      </c>
      <c r="D6942" s="1">
        <f t="shared" si="217"/>
        <v>156</v>
      </c>
    </row>
    <row r="6943" spans="1:4" x14ac:dyDescent="0.35">
      <c r="A6943" s="2">
        <v>32003</v>
      </c>
      <c r="B6943" s="3">
        <v>334.63000499999998</v>
      </c>
      <c r="C6943" s="1">
        <f t="shared" si="216"/>
        <v>1987</v>
      </c>
      <c r="D6943" s="1">
        <f t="shared" si="217"/>
        <v>157</v>
      </c>
    </row>
    <row r="6944" spans="1:4" x14ac:dyDescent="0.35">
      <c r="A6944" s="2">
        <v>32006</v>
      </c>
      <c r="B6944" s="3">
        <v>333.98001099999999</v>
      </c>
      <c r="C6944" s="1">
        <f t="shared" si="216"/>
        <v>1987</v>
      </c>
      <c r="D6944" s="1">
        <f t="shared" si="217"/>
        <v>158</v>
      </c>
    </row>
    <row r="6945" spans="1:4" x14ac:dyDescent="0.35">
      <c r="A6945" s="2">
        <v>32007</v>
      </c>
      <c r="B6945" s="3">
        <v>334.10000600000001</v>
      </c>
      <c r="C6945" s="1">
        <f t="shared" si="216"/>
        <v>1987</v>
      </c>
      <c r="D6945" s="1">
        <f t="shared" si="217"/>
        <v>159</v>
      </c>
    </row>
    <row r="6946" spans="1:4" x14ac:dyDescent="0.35">
      <c r="A6946" s="2">
        <v>32008</v>
      </c>
      <c r="B6946" s="3">
        <v>329.26001000000002</v>
      </c>
      <c r="C6946" s="1">
        <f t="shared" si="216"/>
        <v>1987</v>
      </c>
      <c r="D6946" s="1">
        <f t="shared" si="217"/>
        <v>160</v>
      </c>
    </row>
    <row r="6947" spans="1:4" x14ac:dyDescent="0.35">
      <c r="A6947" s="2">
        <v>32009</v>
      </c>
      <c r="B6947" s="3">
        <v>331.48998999999998</v>
      </c>
      <c r="C6947" s="1">
        <f t="shared" si="216"/>
        <v>1987</v>
      </c>
      <c r="D6947" s="1">
        <f t="shared" si="217"/>
        <v>161</v>
      </c>
    </row>
    <row r="6948" spans="1:4" x14ac:dyDescent="0.35">
      <c r="A6948" s="2">
        <v>32010</v>
      </c>
      <c r="B6948" s="3">
        <v>334.85000600000001</v>
      </c>
      <c r="C6948" s="1">
        <f t="shared" si="216"/>
        <v>1987</v>
      </c>
      <c r="D6948" s="1">
        <f t="shared" si="217"/>
        <v>162</v>
      </c>
    </row>
    <row r="6949" spans="1:4" x14ac:dyDescent="0.35">
      <c r="A6949" s="2">
        <v>32013</v>
      </c>
      <c r="B6949" s="3">
        <v>335.89001500000001</v>
      </c>
      <c r="C6949" s="1">
        <f t="shared" si="216"/>
        <v>1987</v>
      </c>
      <c r="D6949" s="1">
        <f t="shared" si="217"/>
        <v>163</v>
      </c>
    </row>
    <row r="6950" spans="1:4" x14ac:dyDescent="0.35">
      <c r="A6950" s="2">
        <v>32014</v>
      </c>
      <c r="B6950" s="3">
        <v>333.36999500000002</v>
      </c>
      <c r="C6950" s="1">
        <f t="shared" si="216"/>
        <v>1987</v>
      </c>
      <c r="D6950" s="1">
        <f t="shared" si="217"/>
        <v>164</v>
      </c>
    </row>
    <row r="6951" spans="1:4" x14ac:dyDescent="0.35">
      <c r="A6951" s="2">
        <v>32015</v>
      </c>
      <c r="B6951" s="3">
        <v>336.76998900000001</v>
      </c>
      <c r="C6951" s="1">
        <f t="shared" si="216"/>
        <v>1987</v>
      </c>
      <c r="D6951" s="1">
        <f t="shared" si="217"/>
        <v>165</v>
      </c>
    </row>
    <row r="6952" spans="1:4" x14ac:dyDescent="0.35">
      <c r="A6952" s="2">
        <v>32016</v>
      </c>
      <c r="B6952" s="3">
        <v>334.55999800000001</v>
      </c>
      <c r="C6952" s="1">
        <f t="shared" si="216"/>
        <v>1987</v>
      </c>
      <c r="D6952" s="1">
        <f t="shared" si="217"/>
        <v>166</v>
      </c>
    </row>
    <row r="6953" spans="1:4" x14ac:dyDescent="0.35">
      <c r="A6953" s="2">
        <v>32017</v>
      </c>
      <c r="B6953" s="3">
        <v>331.36999500000002</v>
      </c>
      <c r="C6953" s="1">
        <f t="shared" si="216"/>
        <v>1987</v>
      </c>
      <c r="D6953" s="1">
        <f t="shared" si="217"/>
        <v>167</v>
      </c>
    </row>
    <row r="6954" spans="1:4" x14ac:dyDescent="0.35">
      <c r="A6954" s="2">
        <v>32020</v>
      </c>
      <c r="B6954" s="3">
        <v>327.02999899999998</v>
      </c>
      <c r="C6954" s="1">
        <f t="shared" si="216"/>
        <v>1987</v>
      </c>
      <c r="D6954" s="1">
        <f t="shared" si="217"/>
        <v>168</v>
      </c>
    </row>
    <row r="6955" spans="1:4" x14ac:dyDescent="0.35">
      <c r="A6955" s="2">
        <v>32021</v>
      </c>
      <c r="B6955" s="3">
        <v>329.80999800000001</v>
      </c>
      <c r="C6955" s="1">
        <f t="shared" si="216"/>
        <v>1987</v>
      </c>
      <c r="D6955" s="1">
        <f t="shared" si="217"/>
        <v>169</v>
      </c>
    </row>
    <row r="6956" spans="1:4" x14ac:dyDescent="0.35">
      <c r="A6956" s="2">
        <v>32022</v>
      </c>
      <c r="B6956" s="3">
        <v>323.39999399999999</v>
      </c>
      <c r="C6956" s="1">
        <f t="shared" si="216"/>
        <v>1987</v>
      </c>
      <c r="D6956" s="1">
        <f t="shared" si="217"/>
        <v>170</v>
      </c>
    </row>
    <row r="6957" spans="1:4" x14ac:dyDescent="0.35">
      <c r="A6957" s="2">
        <v>32023</v>
      </c>
      <c r="B6957" s="3">
        <v>321.47000100000002</v>
      </c>
      <c r="C6957" s="1">
        <f t="shared" si="216"/>
        <v>1987</v>
      </c>
      <c r="D6957" s="1">
        <f t="shared" si="217"/>
        <v>171</v>
      </c>
    </row>
    <row r="6958" spans="1:4" x14ac:dyDescent="0.35">
      <c r="A6958" s="2">
        <v>32024</v>
      </c>
      <c r="B6958" s="3">
        <v>320.209991</v>
      </c>
      <c r="C6958" s="1">
        <f t="shared" si="216"/>
        <v>1987</v>
      </c>
      <c r="D6958" s="1">
        <f t="shared" si="217"/>
        <v>172</v>
      </c>
    </row>
    <row r="6959" spans="1:4" x14ac:dyDescent="0.35">
      <c r="A6959" s="2">
        <v>32028</v>
      </c>
      <c r="B6959" s="3">
        <v>316.67999300000002</v>
      </c>
      <c r="C6959" s="1">
        <f t="shared" si="216"/>
        <v>1987</v>
      </c>
      <c r="D6959" s="1">
        <f t="shared" si="217"/>
        <v>173</v>
      </c>
    </row>
    <row r="6960" spans="1:4" x14ac:dyDescent="0.35">
      <c r="A6960" s="2">
        <v>32029</v>
      </c>
      <c r="B6960" s="3">
        <v>313.60000600000001</v>
      </c>
      <c r="C6960" s="1">
        <f t="shared" si="216"/>
        <v>1987</v>
      </c>
      <c r="D6960" s="1">
        <f t="shared" si="217"/>
        <v>174</v>
      </c>
    </row>
    <row r="6961" spans="1:4" x14ac:dyDescent="0.35">
      <c r="A6961" s="2">
        <v>32030</v>
      </c>
      <c r="B6961" s="3">
        <v>313.92001299999998</v>
      </c>
      <c r="C6961" s="1">
        <f t="shared" si="216"/>
        <v>1987</v>
      </c>
      <c r="D6961" s="1">
        <f t="shared" si="217"/>
        <v>175</v>
      </c>
    </row>
    <row r="6962" spans="1:4" x14ac:dyDescent="0.35">
      <c r="A6962" s="2">
        <v>32031</v>
      </c>
      <c r="B6962" s="3">
        <v>317.14001500000001</v>
      </c>
      <c r="C6962" s="1">
        <f t="shared" si="216"/>
        <v>1987</v>
      </c>
      <c r="D6962" s="1">
        <f t="shared" si="217"/>
        <v>176</v>
      </c>
    </row>
    <row r="6963" spans="1:4" x14ac:dyDescent="0.35">
      <c r="A6963" s="2">
        <v>32034</v>
      </c>
      <c r="B6963" s="3">
        <v>322.01998900000001</v>
      </c>
      <c r="C6963" s="1">
        <f t="shared" si="216"/>
        <v>1987</v>
      </c>
      <c r="D6963" s="1">
        <f t="shared" si="217"/>
        <v>177</v>
      </c>
    </row>
    <row r="6964" spans="1:4" x14ac:dyDescent="0.35">
      <c r="A6964" s="2">
        <v>32035</v>
      </c>
      <c r="B6964" s="3">
        <v>323.07000699999998</v>
      </c>
      <c r="C6964" s="1">
        <f t="shared" si="216"/>
        <v>1987</v>
      </c>
      <c r="D6964" s="1">
        <f t="shared" si="217"/>
        <v>178</v>
      </c>
    </row>
    <row r="6965" spans="1:4" x14ac:dyDescent="0.35">
      <c r="A6965" s="2">
        <v>32036</v>
      </c>
      <c r="B6965" s="3">
        <v>317.75</v>
      </c>
      <c r="C6965" s="1">
        <f t="shared" si="216"/>
        <v>1987</v>
      </c>
      <c r="D6965" s="1">
        <f t="shared" si="217"/>
        <v>179</v>
      </c>
    </row>
    <row r="6966" spans="1:4" x14ac:dyDescent="0.35">
      <c r="A6966" s="2">
        <v>32037</v>
      </c>
      <c r="B6966" s="3">
        <v>314.94000199999999</v>
      </c>
      <c r="C6966" s="1">
        <f t="shared" si="216"/>
        <v>1987</v>
      </c>
      <c r="D6966" s="1">
        <f t="shared" si="217"/>
        <v>180</v>
      </c>
    </row>
    <row r="6967" spans="1:4" x14ac:dyDescent="0.35">
      <c r="A6967" s="2">
        <v>32038</v>
      </c>
      <c r="B6967" s="3">
        <v>314.98001099999999</v>
      </c>
      <c r="C6967" s="1">
        <f t="shared" si="216"/>
        <v>1987</v>
      </c>
      <c r="D6967" s="1">
        <f t="shared" si="217"/>
        <v>181</v>
      </c>
    </row>
    <row r="6968" spans="1:4" x14ac:dyDescent="0.35">
      <c r="A6968" s="2">
        <v>32041</v>
      </c>
      <c r="B6968" s="3">
        <v>314.92001299999998</v>
      </c>
      <c r="C6968" s="1">
        <f t="shared" si="216"/>
        <v>1987</v>
      </c>
      <c r="D6968" s="1">
        <f t="shared" si="217"/>
        <v>182</v>
      </c>
    </row>
    <row r="6969" spans="1:4" x14ac:dyDescent="0.35">
      <c r="A6969" s="2">
        <v>32042</v>
      </c>
      <c r="B6969" s="3">
        <v>310.540009</v>
      </c>
      <c r="C6969" s="1">
        <f t="shared" si="216"/>
        <v>1987</v>
      </c>
      <c r="D6969" s="1">
        <f t="shared" si="217"/>
        <v>183</v>
      </c>
    </row>
    <row r="6970" spans="1:4" x14ac:dyDescent="0.35">
      <c r="A6970" s="2">
        <v>32043</v>
      </c>
      <c r="B6970" s="3">
        <v>319.48998999999998</v>
      </c>
      <c r="C6970" s="1">
        <f t="shared" si="216"/>
        <v>1987</v>
      </c>
      <c r="D6970" s="1">
        <f t="shared" si="217"/>
        <v>184</v>
      </c>
    </row>
    <row r="6971" spans="1:4" x14ac:dyDescent="0.35">
      <c r="A6971" s="2">
        <v>32044</v>
      </c>
      <c r="B6971" s="3">
        <v>321.08999599999999</v>
      </c>
      <c r="C6971" s="1">
        <f t="shared" si="216"/>
        <v>1987</v>
      </c>
      <c r="D6971" s="1">
        <f t="shared" si="217"/>
        <v>185</v>
      </c>
    </row>
    <row r="6972" spans="1:4" x14ac:dyDescent="0.35">
      <c r="A6972" s="2">
        <v>32045</v>
      </c>
      <c r="B6972" s="3">
        <v>319.72000100000002</v>
      </c>
      <c r="C6972" s="1">
        <f t="shared" si="216"/>
        <v>1987</v>
      </c>
      <c r="D6972" s="1">
        <f t="shared" si="217"/>
        <v>186</v>
      </c>
    </row>
    <row r="6973" spans="1:4" x14ac:dyDescent="0.35">
      <c r="A6973" s="2">
        <v>32048</v>
      </c>
      <c r="B6973" s="3">
        <v>320.16000400000001</v>
      </c>
      <c r="C6973" s="1">
        <f t="shared" si="216"/>
        <v>1987</v>
      </c>
      <c r="D6973" s="1">
        <f t="shared" si="217"/>
        <v>187</v>
      </c>
    </row>
    <row r="6974" spans="1:4" x14ac:dyDescent="0.35">
      <c r="A6974" s="2">
        <v>32049</v>
      </c>
      <c r="B6974" s="3">
        <v>323.20001200000002</v>
      </c>
      <c r="C6974" s="1">
        <f t="shared" si="216"/>
        <v>1987</v>
      </c>
      <c r="D6974" s="1">
        <f t="shared" si="217"/>
        <v>188</v>
      </c>
    </row>
    <row r="6975" spans="1:4" x14ac:dyDescent="0.35">
      <c r="A6975" s="2">
        <v>32050</v>
      </c>
      <c r="B6975" s="3">
        <v>321.69000199999999</v>
      </c>
      <c r="C6975" s="1">
        <f t="shared" si="216"/>
        <v>1987</v>
      </c>
      <c r="D6975" s="1">
        <f t="shared" si="217"/>
        <v>189</v>
      </c>
    </row>
    <row r="6976" spans="1:4" x14ac:dyDescent="0.35">
      <c r="A6976" s="2">
        <v>32051</v>
      </c>
      <c r="B6976" s="3">
        <v>321.82998700000002</v>
      </c>
      <c r="C6976" s="1">
        <f t="shared" si="216"/>
        <v>1987</v>
      </c>
      <c r="D6976" s="1">
        <f t="shared" si="217"/>
        <v>190</v>
      </c>
    </row>
    <row r="6977" spans="1:4" x14ac:dyDescent="0.35">
      <c r="A6977" s="2">
        <v>32052</v>
      </c>
      <c r="B6977" s="3">
        <v>327.32998700000002</v>
      </c>
      <c r="C6977" s="1">
        <f t="shared" si="216"/>
        <v>1987</v>
      </c>
      <c r="D6977" s="1">
        <f t="shared" si="217"/>
        <v>191</v>
      </c>
    </row>
    <row r="6978" spans="1:4" x14ac:dyDescent="0.35">
      <c r="A6978" s="2">
        <v>32055</v>
      </c>
      <c r="B6978" s="3">
        <v>328.07000699999998</v>
      </c>
      <c r="C6978" s="1">
        <f t="shared" si="216"/>
        <v>1987</v>
      </c>
      <c r="D6978" s="1">
        <f t="shared" si="217"/>
        <v>192</v>
      </c>
    </row>
    <row r="6979" spans="1:4" x14ac:dyDescent="0.35">
      <c r="A6979" s="2">
        <v>32056</v>
      </c>
      <c r="B6979" s="3">
        <v>328.07998700000002</v>
      </c>
      <c r="C6979" s="1">
        <f t="shared" ref="C6979:C7042" si="218">YEAR(A6979)</f>
        <v>1987</v>
      </c>
      <c r="D6979" s="1">
        <f t="shared" ref="D6979:D7042" si="219">IF(C6979&lt;&gt;C6978, 1, D6978+1)</f>
        <v>193</v>
      </c>
    </row>
    <row r="6980" spans="1:4" x14ac:dyDescent="0.35">
      <c r="A6980" s="2">
        <v>32057</v>
      </c>
      <c r="B6980" s="3">
        <v>319.22000100000002</v>
      </c>
      <c r="C6980" s="1">
        <f t="shared" si="218"/>
        <v>1987</v>
      </c>
      <c r="D6980" s="1">
        <f t="shared" si="219"/>
        <v>194</v>
      </c>
    </row>
    <row r="6981" spans="1:4" x14ac:dyDescent="0.35">
      <c r="A6981" s="2">
        <v>32058</v>
      </c>
      <c r="B6981" s="3">
        <v>318.540009</v>
      </c>
      <c r="C6981" s="1">
        <f t="shared" si="218"/>
        <v>1987</v>
      </c>
      <c r="D6981" s="1">
        <f t="shared" si="219"/>
        <v>195</v>
      </c>
    </row>
    <row r="6982" spans="1:4" x14ac:dyDescent="0.35">
      <c r="A6982" s="2">
        <v>32059</v>
      </c>
      <c r="B6982" s="3">
        <v>314.16000400000001</v>
      </c>
      <c r="C6982" s="1">
        <f t="shared" si="218"/>
        <v>1987</v>
      </c>
      <c r="D6982" s="1">
        <f t="shared" si="219"/>
        <v>196</v>
      </c>
    </row>
    <row r="6983" spans="1:4" x14ac:dyDescent="0.35">
      <c r="A6983" s="2">
        <v>32062</v>
      </c>
      <c r="B6983" s="3">
        <v>311.07000699999998</v>
      </c>
      <c r="C6983" s="1">
        <f t="shared" si="218"/>
        <v>1987</v>
      </c>
      <c r="D6983" s="1">
        <f t="shared" si="219"/>
        <v>197</v>
      </c>
    </row>
    <row r="6984" spans="1:4" x14ac:dyDescent="0.35">
      <c r="A6984" s="2">
        <v>32063</v>
      </c>
      <c r="B6984" s="3">
        <v>309.39001500000001</v>
      </c>
      <c r="C6984" s="1">
        <f t="shared" si="218"/>
        <v>1987</v>
      </c>
      <c r="D6984" s="1">
        <f t="shared" si="219"/>
        <v>198</v>
      </c>
    </row>
    <row r="6985" spans="1:4" x14ac:dyDescent="0.35">
      <c r="A6985" s="2">
        <v>32064</v>
      </c>
      <c r="B6985" s="3">
        <v>314.51998900000001</v>
      </c>
      <c r="C6985" s="1">
        <f t="shared" si="218"/>
        <v>1987</v>
      </c>
      <c r="D6985" s="1">
        <f t="shared" si="219"/>
        <v>199</v>
      </c>
    </row>
    <row r="6986" spans="1:4" x14ac:dyDescent="0.35">
      <c r="A6986" s="2">
        <v>32065</v>
      </c>
      <c r="B6986" s="3">
        <v>305.209991</v>
      </c>
      <c r="C6986" s="1">
        <f t="shared" si="218"/>
        <v>1987</v>
      </c>
      <c r="D6986" s="1">
        <f t="shared" si="219"/>
        <v>200</v>
      </c>
    </row>
    <row r="6987" spans="1:4" x14ac:dyDescent="0.35">
      <c r="A6987" s="2">
        <v>32066</v>
      </c>
      <c r="B6987" s="3">
        <v>298.07998700000002</v>
      </c>
      <c r="C6987" s="1">
        <f t="shared" si="218"/>
        <v>1987</v>
      </c>
      <c r="D6987" s="1">
        <f t="shared" si="219"/>
        <v>201</v>
      </c>
    </row>
    <row r="6988" spans="1:4" x14ac:dyDescent="0.35">
      <c r="A6988" s="2">
        <v>32069</v>
      </c>
      <c r="B6988" s="3">
        <v>282.70001200000002</v>
      </c>
      <c r="C6988" s="1">
        <f t="shared" si="218"/>
        <v>1987</v>
      </c>
      <c r="D6988" s="1">
        <f t="shared" si="219"/>
        <v>202</v>
      </c>
    </row>
    <row r="6989" spans="1:4" x14ac:dyDescent="0.35">
      <c r="A6989" s="2">
        <v>32070</v>
      </c>
      <c r="B6989" s="3">
        <v>225.05999800000001</v>
      </c>
      <c r="C6989" s="1">
        <f t="shared" si="218"/>
        <v>1987</v>
      </c>
      <c r="D6989" s="1">
        <f t="shared" si="219"/>
        <v>203</v>
      </c>
    </row>
    <row r="6990" spans="1:4" x14ac:dyDescent="0.35">
      <c r="A6990" s="2">
        <v>32071</v>
      </c>
      <c r="B6990" s="3">
        <v>236.83000200000001</v>
      </c>
      <c r="C6990" s="1">
        <f t="shared" si="218"/>
        <v>1987</v>
      </c>
      <c r="D6990" s="1">
        <f t="shared" si="219"/>
        <v>204</v>
      </c>
    </row>
    <row r="6991" spans="1:4" x14ac:dyDescent="0.35">
      <c r="A6991" s="2">
        <v>32072</v>
      </c>
      <c r="B6991" s="3">
        <v>258.23998999999998</v>
      </c>
      <c r="C6991" s="1">
        <f t="shared" si="218"/>
        <v>1987</v>
      </c>
      <c r="D6991" s="1">
        <f t="shared" si="219"/>
        <v>205</v>
      </c>
    </row>
    <row r="6992" spans="1:4" x14ac:dyDescent="0.35">
      <c r="A6992" s="2">
        <v>32073</v>
      </c>
      <c r="B6992" s="3">
        <v>248.28999300000001</v>
      </c>
      <c r="C6992" s="1">
        <f t="shared" si="218"/>
        <v>1987</v>
      </c>
      <c r="D6992" s="1">
        <f t="shared" si="219"/>
        <v>206</v>
      </c>
    </row>
    <row r="6993" spans="1:4" x14ac:dyDescent="0.35">
      <c r="A6993" s="2">
        <v>32076</v>
      </c>
      <c r="B6993" s="3">
        <v>248.199997</v>
      </c>
      <c r="C6993" s="1">
        <f t="shared" si="218"/>
        <v>1987</v>
      </c>
      <c r="D6993" s="1">
        <f t="shared" si="219"/>
        <v>207</v>
      </c>
    </row>
    <row r="6994" spans="1:4" x14ac:dyDescent="0.35">
      <c r="A6994" s="2">
        <v>32077</v>
      </c>
      <c r="B6994" s="3">
        <v>227.66999799999999</v>
      </c>
      <c r="C6994" s="1">
        <f t="shared" si="218"/>
        <v>1987</v>
      </c>
      <c r="D6994" s="1">
        <f t="shared" si="219"/>
        <v>208</v>
      </c>
    </row>
    <row r="6995" spans="1:4" x14ac:dyDescent="0.35">
      <c r="A6995" s="2">
        <v>32078</v>
      </c>
      <c r="B6995" s="3">
        <v>233.19000199999999</v>
      </c>
      <c r="C6995" s="1">
        <f t="shared" si="218"/>
        <v>1987</v>
      </c>
      <c r="D6995" s="1">
        <f t="shared" si="219"/>
        <v>209</v>
      </c>
    </row>
    <row r="6996" spans="1:4" x14ac:dyDescent="0.35">
      <c r="A6996" s="2">
        <v>32079</v>
      </c>
      <c r="B6996" s="3">
        <v>233.30999800000001</v>
      </c>
      <c r="C6996" s="1">
        <f t="shared" si="218"/>
        <v>1987</v>
      </c>
      <c r="D6996" s="1">
        <f t="shared" si="219"/>
        <v>210</v>
      </c>
    </row>
    <row r="6997" spans="1:4" x14ac:dyDescent="0.35">
      <c r="A6997" s="2">
        <v>32080</v>
      </c>
      <c r="B6997" s="3">
        <v>244.770004</v>
      </c>
      <c r="C6997" s="1">
        <f t="shared" si="218"/>
        <v>1987</v>
      </c>
      <c r="D6997" s="1">
        <f t="shared" si="219"/>
        <v>211</v>
      </c>
    </row>
    <row r="6998" spans="1:4" x14ac:dyDescent="0.35">
      <c r="A6998" s="2">
        <v>32083</v>
      </c>
      <c r="B6998" s="3">
        <v>251.729996</v>
      </c>
      <c r="C6998" s="1">
        <f t="shared" si="218"/>
        <v>1987</v>
      </c>
      <c r="D6998" s="1">
        <f t="shared" si="219"/>
        <v>212</v>
      </c>
    </row>
    <row r="6999" spans="1:4" x14ac:dyDescent="0.35">
      <c r="A6999" s="2">
        <v>32084</v>
      </c>
      <c r="B6999" s="3">
        <v>255.75</v>
      </c>
      <c r="C6999" s="1">
        <f t="shared" si="218"/>
        <v>1987</v>
      </c>
      <c r="D6999" s="1">
        <f t="shared" si="219"/>
        <v>213</v>
      </c>
    </row>
    <row r="7000" spans="1:4" x14ac:dyDescent="0.35">
      <c r="A7000" s="2">
        <v>32085</v>
      </c>
      <c r="B7000" s="3">
        <v>250.80999800000001</v>
      </c>
      <c r="C7000" s="1">
        <f t="shared" si="218"/>
        <v>1987</v>
      </c>
      <c r="D7000" s="1">
        <f t="shared" si="219"/>
        <v>214</v>
      </c>
    </row>
    <row r="7001" spans="1:4" x14ac:dyDescent="0.35">
      <c r="A7001" s="2">
        <v>32086</v>
      </c>
      <c r="B7001" s="3">
        <v>248.929993</v>
      </c>
      <c r="C7001" s="1">
        <f t="shared" si="218"/>
        <v>1987</v>
      </c>
      <c r="D7001" s="1">
        <f t="shared" si="219"/>
        <v>215</v>
      </c>
    </row>
    <row r="7002" spans="1:4" x14ac:dyDescent="0.35">
      <c r="A7002" s="2">
        <v>32087</v>
      </c>
      <c r="B7002" s="3">
        <v>254.490005</v>
      </c>
      <c r="C7002" s="1">
        <f t="shared" si="218"/>
        <v>1987</v>
      </c>
      <c r="D7002" s="1">
        <f t="shared" si="219"/>
        <v>216</v>
      </c>
    </row>
    <row r="7003" spans="1:4" x14ac:dyDescent="0.35">
      <c r="A7003" s="2">
        <v>32090</v>
      </c>
      <c r="B7003" s="3">
        <v>250.41000399999999</v>
      </c>
      <c r="C7003" s="1">
        <f t="shared" si="218"/>
        <v>1987</v>
      </c>
      <c r="D7003" s="1">
        <f t="shared" si="219"/>
        <v>217</v>
      </c>
    </row>
    <row r="7004" spans="1:4" x14ac:dyDescent="0.35">
      <c r="A7004" s="2">
        <v>32091</v>
      </c>
      <c r="B7004" s="3">
        <v>243.13999899999999</v>
      </c>
      <c r="C7004" s="1">
        <f t="shared" si="218"/>
        <v>1987</v>
      </c>
      <c r="D7004" s="1">
        <f t="shared" si="219"/>
        <v>218</v>
      </c>
    </row>
    <row r="7005" spans="1:4" x14ac:dyDescent="0.35">
      <c r="A7005" s="2">
        <v>32092</v>
      </c>
      <c r="B7005" s="3">
        <v>239.009995</v>
      </c>
      <c r="C7005" s="1">
        <f t="shared" si="218"/>
        <v>1987</v>
      </c>
      <c r="D7005" s="1">
        <f t="shared" si="219"/>
        <v>219</v>
      </c>
    </row>
    <row r="7006" spans="1:4" x14ac:dyDescent="0.35">
      <c r="A7006" s="2">
        <v>32093</v>
      </c>
      <c r="B7006" s="3">
        <v>241.929993</v>
      </c>
      <c r="C7006" s="1">
        <f t="shared" si="218"/>
        <v>1987</v>
      </c>
      <c r="D7006" s="1">
        <f t="shared" si="219"/>
        <v>220</v>
      </c>
    </row>
    <row r="7007" spans="1:4" x14ac:dyDescent="0.35">
      <c r="A7007" s="2">
        <v>32094</v>
      </c>
      <c r="B7007" s="3">
        <v>248.53999300000001</v>
      </c>
      <c r="C7007" s="1">
        <f t="shared" si="218"/>
        <v>1987</v>
      </c>
      <c r="D7007" s="1">
        <f t="shared" si="219"/>
        <v>221</v>
      </c>
    </row>
    <row r="7008" spans="1:4" x14ac:dyDescent="0.35">
      <c r="A7008" s="2">
        <v>32097</v>
      </c>
      <c r="B7008" s="3">
        <v>245.69000199999999</v>
      </c>
      <c r="C7008" s="1">
        <f t="shared" si="218"/>
        <v>1987</v>
      </c>
      <c r="D7008" s="1">
        <f t="shared" si="219"/>
        <v>222</v>
      </c>
    </row>
    <row r="7009" spans="1:4" x14ac:dyDescent="0.35">
      <c r="A7009" s="2">
        <v>32098</v>
      </c>
      <c r="B7009" s="3">
        <v>246.729996</v>
      </c>
      <c r="C7009" s="1">
        <f t="shared" si="218"/>
        <v>1987</v>
      </c>
      <c r="D7009" s="1">
        <f t="shared" si="219"/>
        <v>223</v>
      </c>
    </row>
    <row r="7010" spans="1:4" x14ac:dyDescent="0.35">
      <c r="A7010" s="2">
        <v>32099</v>
      </c>
      <c r="B7010" s="3">
        <v>243.08999600000001</v>
      </c>
      <c r="C7010" s="1">
        <f t="shared" si="218"/>
        <v>1987</v>
      </c>
      <c r="D7010" s="1">
        <f t="shared" si="219"/>
        <v>224</v>
      </c>
    </row>
    <row r="7011" spans="1:4" x14ac:dyDescent="0.35">
      <c r="A7011" s="2">
        <v>32100</v>
      </c>
      <c r="B7011" s="3">
        <v>245.53999300000001</v>
      </c>
      <c r="C7011" s="1">
        <f t="shared" si="218"/>
        <v>1987</v>
      </c>
      <c r="D7011" s="1">
        <f t="shared" si="219"/>
        <v>225</v>
      </c>
    </row>
    <row r="7012" spans="1:4" x14ac:dyDescent="0.35">
      <c r="A7012" s="2">
        <v>32101</v>
      </c>
      <c r="B7012" s="3">
        <v>240.03999300000001</v>
      </c>
      <c r="C7012" s="1">
        <f t="shared" si="218"/>
        <v>1987</v>
      </c>
      <c r="D7012" s="1">
        <f t="shared" si="219"/>
        <v>226</v>
      </c>
    </row>
    <row r="7013" spans="1:4" x14ac:dyDescent="0.35">
      <c r="A7013" s="2">
        <v>32104</v>
      </c>
      <c r="B7013" s="3">
        <v>242</v>
      </c>
      <c r="C7013" s="1">
        <f t="shared" si="218"/>
        <v>1987</v>
      </c>
      <c r="D7013" s="1">
        <f t="shared" si="219"/>
        <v>227</v>
      </c>
    </row>
    <row r="7014" spans="1:4" x14ac:dyDescent="0.35">
      <c r="A7014" s="2">
        <v>32105</v>
      </c>
      <c r="B7014" s="3">
        <v>242.979996</v>
      </c>
      <c r="C7014" s="1">
        <f t="shared" si="218"/>
        <v>1987</v>
      </c>
      <c r="D7014" s="1">
        <f t="shared" si="219"/>
        <v>228</v>
      </c>
    </row>
    <row r="7015" spans="1:4" x14ac:dyDescent="0.35">
      <c r="A7015" s="2">
        <v>32106</v>
      </c>
      <c r="B7015" s="3">
        <v>246.41999799999999</v>
      </c>
      <c r="C7015" s="1">
        <f t="shared" si="218"/>
        <v>1987</v>
      </c>
      <c r="D7015" s="1">
        <f t="shared" si="219"/>
        <v>229</v>
      </c>
    </row>
    <row r="7016" spans="1:4" x14ac:dyDescent="0.35">
      <c r="A7016" s="2">
        <v>32108</v>
      </c>
      <c r="B7016" s="3">
        <v>244.11000100000001</v>
      </c>
      <c r="C7016" s="1">
        <f t="shared" si="218"/>
        <v>1987</v>
      </c>
      <c r="D7016" s="1">
        <f t="shared" si="219"/>
        <v>230</v>
      </c>
    </row>
    <row r="7017" spans="1:4" x14ac:dyDescent="0.35">
      <c r="A7017" s="2">
        <v>32111</v>
      </c>
      <c r="B7017" s="3">
        <v>240.270004</v>
      </c>
      <c r="C7017" s="1">
        <f t="shared" si="218"/>
        <v>1987</v>
      </c>
      <c r="D7017" s="1">
        <f t="shared" si="219"/>
        <v>231</v>
      </c>
    </row>
    <row r="7018" spans="1:4" x14ac:dyDescent="0.35">
      <c r="A7018" s="2">
        <v>32112</v>
      </c>
      <c r="B7018" s="3">
        <v>230.320007</v>
      </c>
      <c r="C7018" s="1">
        <f t="shared" si="218"/>
        <v>1987</v>
      </c>
      <c r="D7018" s="1">
        <f t="shared" si="219"/>
        <v>232</v>
      </c>
    </row>
    <row r="7019" spans="1:4" x14ac:dyDescent="0.35">
      <c r="A7019" s="2">
        <v>32113</v>
      </c>
      <c r="B7019" s="3">
        <v>232.009995</v>
      </c>
      <c r="C7019" s="1">
        <f t="shared" si="218"/>
        <v>1987</v>
      </c>
      <c r="D7019" s="1">
        <f t="shared" si="219"/>
        <v>233</v>
      </c>
    </row>
    <row r="7020" spans="1:4" x14ac:dyDescent="0.35">
      <c r="A7020" s="2">
        <v>32114</v>
      </c>
      <c r="B7020" s="3">
        <v>233.46000699999999</v>
      </c>
      <c r="C7020" s="1">
        <f t="shared" si="218"/>
        <v>1987</v>
      </c>
      <c r="D7020" s="1">
        <f t="shared" si="219"/>
        <v>234</v>
      </c>
    </row>
    <row r="7021" spans="1:4" x14ac:dyDescent="0.35">
      <c r="A7021" s="2">
        <v>32115</v>
      </c>
      <c r="B7021" s="3">
        <v>225.199997</v>
      </c>
      <c r="C7021" s="1">
        <f t="shared" si="218"/>
        <v>1987</v>
      </c>
      <c r="D7021" s="1">
        <f t="shared" si="219"/>
        <v>235</v>
      </c>
    </row>
    <row r="7022" spans="1:4" x14ac:dyDescent="0.35">
      <c r="A7022" s="2">
        <v>32118</v>
      </c>
      <c r="B7022" s="3">
        <v>223.979996</v>
      </c>
      <c r="C7022" s="1">
        <f t="shared" si="218"/>
        <v>1987</v>
      </c>
      <c r="D7022" s="1">
        <f t="shared" si="219"/>
        <v>236</v>
      </c>
    </row>
    <row r="7023" spans="1:4" x14ac:dyDescent="0.35">
      <c r="A7023" s="2">
        <v>32119</v>
      </c>
      <c r="B7023" s="3">
        <v>228.770004</v>
      </c>
      <c r="C7023" s="1">
        <f t="shared" si="218"/>
        <v>1987</v>
      </c>
      <c r="D7023" s="1">
        <f t="shared" si="219"/>
        <v>237</v>
      </c>
    </row>
    <row r="7024" spans="1:4" x14ac:dyDescent="0.35">
      <c r="A7024" s="2">
        <v>32120</v>
      </c>
      <c r="B7024" s="3">
        <v>234.91000399999999</v>
      </c>
      <c r="C7024" s="1">
        <f t="shared" si="218"/>
        <v>1987</v>
      </c>
      <c r="D7024" s="1">
        <f t="shared" si="219"/>
        <v>238</v>
      </c>
    </row>
    <row r="7025" spans="1:4" x14ac:dyDescent="0.35">
      <c r="A7025" s="2">
        <v>32121</v>
      </c>
      <c r="B7025" s="3">
        <v>238.88999899999999</v>
      </c>
      <c r="C7025" s="1">
        <f t="shared" si="218"/>
        <v>1987</v>
      </c>
      <c r="D7025" s="1">
        <f t="shared" si="219"/>
        <v>239</v>
      </c>
    </row>
    <row r="7026" spans="1:4" x14ac:dyDescent="0.35">
      <c r="A7026" s="2">
        <v>32122</v>
      </c>
      <c r="B7026" s="3">
        <v>233.60000600000001</v>
      </c>
      <c r="C7026" s="1">
        <f t="shared" si="218"/>
        <v>1987</v>
      </c>
      <c r="D7026" s="1">
        <f t="shared" si="219"/>
        <v>240</v>
      </c>
    </row>
    <row r="7027" spans="1:4" x14ac:dyDescent="0.35">
      <c r="A7027" s="2">
        <v>32125</v>
      </c>
      <c r="B7027" s="3">
        <v>235.300003</v>
      </c>
      <c r="C7027" s="1">
        <f t="shared" si="218"/>
        <v>1987</v>
      </c>
      <c r="D7027" s="1">
        <f t="shared" si="219"/>
        <v>241</v>
      </c>
    </row>
    <row r="7028" spans="1:4" x14ac:dyDescent="0.35">
      <c r="A7028" s="2">
        <v>32126</v>
      </c>
      <c r="B7028" s="3">
        <v>242.19000199999999</v>
      </c>
      <c r="C7028" s="1">
        <f t="shared" si="218"/>
        <v>1987</v>
      </c>
      <c r="D7028" s="1">
        <f t="shared" si="219"/>
        <v>242</v>
      </c>
    </row>
    <row r="7029" spans="1:4" x14ac:dyDescent="0.35">
      <c r="A7029" s="2">
        <v>32127</v>
      </c>
      <c r="B7029" s="3">
        <v>242.80999800000001</v>
      </c>
      <c r="C7029" s="1">
        <f t="shared" si="218"/>
        <v>1987</v>
      </c>
      <c r="D7029" s="1">
        <f t="shared" si="219"/>
        <v>243</v>
      </c>
    </row>
    <row r="7030" spans="1:4" x14ac:dyDescent="0.35">
      <c r="A7030" s="2">
        <v>32128</v>
      </c>
      <c r="B7030" s="3">
        <v>248.08000200000001</v>
      </c>
      <c r="C7030" s="1">
        <f t="shared" si="218"/>
        <v>1987</v>
      </c>
      <c r="D7030" s="1">
        <f t="shared" si="219"/>
        <v>244</v>
      </c>
    </row>
    <row r="7031" spans="1:4" x14ac:dyDescent="0.35">
      <c r="A7031" s="2">
        <v>32129</v>
      </c>
      <c r="B7031" s="3">
        <v>243.009995</v>
      </c>
      <c r="C7031" s="1">
        <f t="shared" si="218"/>
        <v>1987</v>
      </c>
      <c r="D7031" s="1">
        <f t="shared" si="219"/>
        <v>245</v>
      </c>
    </row>
    <row r="7032" spans="1:4" x14ac:dyDescent="0.35">
      <c r="A7032" s="2">
        <v>32132</v>
      </c>
      <c r="B7032" s="3">
        <v>249.13999899999999</v>
      </c>
      <c r="C7032" s="1">
        <f t="shared" si="218"/>
        <v>1987</v>
      </c>
      <c r="D7032" s="1">
        <f t="shared" si="219"/>
        <v>246</v>
      </c>
    </row>
    <row r="7033" spans="1:4" x14ac:dyDescent="0.35">
      <c r="A7033" s="2">
        <v>32133</v>
      </c>
      <c r="B7033" s="3">
        <v>249.55999800000001</v>
      </c>
      <c r="C7033" s="1">
        <f t="shared" si="218"/>
        <v>1987</v>
      </c>
      <c r="D7033" s="1">
        <f t="shared" si="219"/>
        <v>247</v>
      </c>
    </row>
    <row r="7034" spans="1:4" x14ac:dyDescent="0.35">
      <c r="A7034" s="2">
        <v>32134</v>
      </c>
      <c r="B7034" s="3">
        <v>249.96000699999999</v>
      </c>
      <c r="C7034" s="1">
        <f t="shared" si="218"/>
        <v>1987</v>
      </c>
      <c r="D7034" s="1">
        <f t="shared" si="219"/>
        <v>248</v>
      </c>
    </row>
    <row r="7035" spans="1:4" x14ac:dyDescent="0.35">
      <c r="A7035" s="2">
        <v>32135</v>
      </c>
      <c r="B7035" s="3">
        <v>253.13000500000001</v>
      </c>
      <c r="C7035" s="1">
        <f t="shared" si="218"/>
        <v>1987</v>
      </c>
      <c r="D7035" s="1">
        <f t="shared" si="219"/>
        <v>249</v>
      </c>
    </row>
    <row r="7036" spans="1:4" x14ac:dyDescent="0.35">
      <c r="A7036" s="2">
        <v>32139</v>
      </c>
      <c r="B7036" s="3">
        <v>252.009995</v>
      </c>
      <c r="C7036" s="1">
        <f t="shared" si="218"/>
        <v>1987</v>
      </c>
      <c r="D7036" s="1">
        <f t="shared" si="219"/>
        <v>250</v>
      </c>
    </row>
    <row r="7037" spans="1:4" x14ac:dyDescent="0.35">
      <c r="A7037" s="2">
        <v>32140</v>
      </c>
      <c r="B7037" s="3">
        <v>245.58000200000001</v>
      </c>
      <c r="C7037" s="1">
        <f t="shared" si="218"/>
        <v>1987</v>
      </c>
      <c r="D7037" s="1">
        <f t="shared" si="219"/>
        <v>251</v>
      </c>
    </row>
    <row r="7038" spans="1:4" x14ac:dyDescent="0.35">
      <c r="A7038" s="2">
        <v>32141</v>
      </c>
      <c r="B7038" s="3">
        <v>244.63000500000001</v>
      </c>
      <c r="C7038" s="1">
        <f t="shared" si="218"/>
        <v>1987</v>
      </c>
      <c r="D7038" s="1">
        <f t="shared" si="219"/>
        <v>252</v>
      </c>
    </row>
    <row r="7039" spans="1:4" x14ac:dyDescent="0.35">
      <c r="A7039" s="2">
        <v>32142</v>
      </c>
      <c r="B7039" s="3">
        <v>247.83999600000001</v>
      </c>
      <c r="C7039" s="1">
        <f t="shared" si="218"/>
        <v>1987</v>
      </c>
      <c r="D7039" s="1">
        <f t="shared" si="219"/>
        <v>253</v>
      </c>
    </row>
    <row r="7040" spans="1:4" x14ac:dyDescent="0.35">
      <c r="A7040" s="2">
        <v>32146</v>
      </c>
      <c r="B7040" s="3">
        <v>247.10000600000001</v>
      </c>
      <c r="C7040" s="1">
        <f t="shared" si="218"/>
        <v>1988</v>
      </c>
      <c r="D7040" s="1">
        <f t="shared" si="219"/>
        <v>1</v>
      </c>
    </row>
    <row r="7041" spans="1:4" x14ac:dyDescent="0.35">
      <c r="A7041" s="2">
        <v>32147</v>
      </c>
      <c r="B7041" s="3">
        <v>255.949997</v>
      </c>
      <c r="C7041" s="1">
        <f t="shared" si="218"/>
        <v>1988</v>
      </c>
      <c r="D7041" s="1">
        <f t="shared" si="219"/>
        <v>2</v>
      </c>
    </row>
    <row r="7042" spans="1:4" x14ac:dyDescent="0.35">
      <c r="A7042" s="2">
        <v>32148</v>
      </c>
      <c r="B7042" s="3">
        <v>258.64001500000001</v>
      </c>
      <c r="C7042" s="1">
        <f t="shared" si="218"/>
        <v>1988</v>
      </c>
      <c r="D7042" s="1">
        <f t="shared" si="219"/>
        <v>3</v>
      </c>
    </row>
    <row r="7043" spans="1:4" x14ac:dyDescent="0.35">
      <c r="A7043" s="2">
        <v>32149</v>
      </c>
      <c r="B7043" s="3">
        <v>258.86999500000002</v>
      </c>
      <c r="C7043" s="1">
        <f t="shared" ref="C7043:C7106" si="220">YEAR(A7043)</f>
        <v>1988</v>
      </c>
      <c r="D7043" s="1">
        <f t="shared" ref="D7043:D7106" si="221">IF(C7043&lt;&gt;C7042, 1, D7042+1)</f>
        <v>4</v>
      </c>
    </row>
    <row r="7044" spans="1:4" x14ac:dyDescent="0.35">
      <c r="A7044" s="2">
        <v>32150</v>
      </c>
      <c r="B7044" s="3">
        <v>261.04998799999998</v>
      </c>
      <c r="C7044" s="1">
        <f t="shared" si="220"/>
        <v>1988</v>
      </c>
      <c r="D7044" s="1">
        <f t="shared" si="221"/>
        <v>5</v>
      </c>
    </row>
    <row r="7045" spans="1:4" x14ac:dyDescent="0.35">
      <c r="A7045" s="2">
        <v>32153</v>
      </c>
      <c r="B7045" s="3">
        <v>243.38000500000001</v>
      </c>
      <c r="C7045" s="1">
        <f t="shared" si="220"/>
        <v>1988</v>
      </c>
      <c r="D7045" s="1">
        <f t="shared" si="221"/>
        <v>6</v>
      </c>
    </row>
    <row r="7046" spans="1:4" x14ac:dyDescent="0.35">
      <c r="A7046" s="2">
        <v>32154</v>
      </c>
      <c r="B7046" s="3">
        <v>247.44000199999999</v>
      </c>
      <c r="C7046" s="1">
        <f t="shared" si="220"/>
        <v>1988</v>
      </c>
      <c r="D7046" s="1">
        <f t="shared" si="221"/>
        <v>7</v>
      </c>
    </row>
    <row r="7047" spans="1:4" x14ac:dyDescent="0.35">
      <c r="A7047" s="2">
        <v>32155</v>
      </c>
      <c r="B7047" s="3">
        <v>245.41000399999999</v>
      </c>
      <c r="C7047" s="1">
        <f t="shared" si="220"/>
        <v>1988</v>
      </c>
      <c r="D7047" s="1">
        <f t="shared" si="221"/>
        <v>8</v>
      </c>
    </row>
    <row r="7048" spans="1:4" x14ac:dyDescent="0.35">
      <c r="A7048" s="2">
        <v>32156</v>
      </c>
      <c r="B7048" s="3">
        <v>245.83000200000001</v>
      </c>
      <c r="C7048" s="1">
        <f t="shared" si="220"/>
        <v>1988</v>
      </c>
      <c r="D7048" s="1">
        <f t="shared" si="221"/>
        <v>9</v>
      </c>
    </row>
    <row r="7049" spans="1:4" x14ac:dyDescent="0.35">
      <c r="A7049" s="2">
        <v>32157</v>
      </c>
      <c r="B7049" s="3">
        <v>246.020004</v>
      </c>
      <c r="C7049" s="1">
        <f t="shared" si="220"/>
        <v>1988</v>
      </c>
      <c r="D7049" s="1">
        <f t="shared" si="221"/>
        <v>10</v>
      </c>
    </row>
    <row r="7050" spans="1:4" x14ac:dyDescent="0.35">
      <c r="A7050" s="2">
        <v>32160</v>
      </c>
      <c r="B7050" s="3">
        <v>252.050003</v>
      </c>
      <c r="C7050" s="1">
        <f t="shared" si="220"/>
        <v>1988</v>
      </c>
      <c r="D7050" s="1">
        <f t="shared" si="221"/>
        <v>11</v>
      </c>
    </row>
    <row r="7051" spans="1:4" x14ac:dyDescent="0.35">
      <c r="A7051" s="2">
        <v>32161</v>
      </c>
      <c r="B7051" s="3">
        <v>251.83999600000001</v>
      </c>
      <c r="C7051" s="1">
        <f t="shared" si="220"/>
        <v>1988</v>
      </c>
      <c r="D7051" s="1">
        <f t="shared" si="221"/>
        <v>12</v>
      </c>
    </row>
    <row r="7052" spans="1:4" x14ac:dyDescent="0.35">
      <c r="A7052" s="2">
        <v>32162</v>
      </c>
      <c r="B7052" s="3">
        <v>249.30999800000001</v>
      </c>
      <c r="C7052" s="1">
        <f t="shared" si="220"/>
        <v>1988</v>
      </c>
      <c r="D7052" s="1">
        <f t="shared" si="221"/>
        <v>13</v>
      </c>
    </row>
    <row r="7053" spans="1:4" x14ac:dyDescent="0.35">
      <c r="A7053" s="2">
        <v>32163</v>
      </c>
      <c r="B7053" s="3">
        <v>242.64999399999999</v>
      </c>
      <c r="C7053" s="1">
        <f t="shared" si="220"/>
        <v>1988</v>
      </c>
      <c r="D7053" s="1">
        <f t="shared" si="221"/>
        <v>14</v>
      </c>
    </row>
    <row r="7054" spans="1:4" x14ac:dyDescent="0.35">
      <c r="A7054" s="2">
        <v>32164</v>
      </c>
      <c r="B7054" s="3">
        <v>243.13999899999999</v>
      </c>
      <c r="C7054" s="1">
        <f t="shared" si="220"/>
        <v>1988</v>
      </c>
      <c r="D7054" s="1">
        <f t="shared" si="221"/>
        <v>15</v>
      </c>
    </row>
    <row r="7055" spans="1:4" x14ac:dyDescent="0.35">
      <c r="A7055" s="2">
        <v>32167</v>
      </c>
      <c r="B7055" s="3">
        <v>246.529999</v>
      </c>
      <c r="C7055" s="1">
        <f t="shared" si="220"/>
        <v>1988</v>
      </c>
      <c r="D7055" s="1">
        <f t="shared" si="221"/>
        <v>16</v>
      </c>
    </row>
    <row r="7056" spans="1:4" x14ac:dyDescent="0.35">
      <c r="A7056" s="2">
        <v>32168</v>
      </c>
      <c r="B7056" s="3">
        <v>252.13000500000001</v>
      </c>
      <c r="C7056" s="1">
        <f t="shared" si="220"/>
        <v>1988</v>
      </c>
      <c r="D7056" s="1">
        <f t="shared" si="221"/>
        <v>17</v>
      </c>
    </row>
    <row r="7057" spans="1:4" x14ac:dyDescent="0.35">
      <c r="A7057" s="2">
        <v>32169</v>
      </c>
      <c r="B7057" s="3">
        <v>249.58000200000001</v>
      </c>
      <c r="C7057" s="1">
        <f t="shared" si="220"/>
        <v>1988</v>
      </c>
      <c r="D7057" s="1">
        <f t="shared" si="221"/>
        <v>18</v>
      </c>
    </row>
    <row r="7058" spans="1:4" x14ac:dyDescent="0.35">
      <c r="A7058" s="2">
        <v>32170</v>
      </c>
      <c r="B7058" s="3">
        <v>249.38999899999999</v>
      </c>
      <c r="C7058" s="1">
        <f t="shared" si="220"/>
        <v>1988</v>
      </c>
      <c r="D7058" s="1">
        <f t="shared" si="221"/>
        <v>19</v>
      </c>
    </row>
    <row r="7059" spans="1:4" x14ac:dyDescent="0.35">
      <c r="A7059" s="2">
        <v>32171</v>
      </c>
      <c r="B7059" s="3">
        <v>253.30999800000001</v>
      </c>
      <c r="C7059" s="1">
        <f t="shared" si="220"/>
        <v>1988</v>
      </c>
      <c r="D7059" s="1">
        <f t="shared" si="221"/>
        <v>20</v>
      </c>
    </row>
    <row r="7060" spans="1:4" x14ac:dyDescent="0.35">
      <c r="A7060" s="2">
        <v>32174</v>
      </c>
      <c r="B7060" s="3">
        <v>257.04998799999998</v>
      </c>
      <c r="C7060" s="1">
        <f t="shared" si="220"/>
        <v>1988</v>
      </c>
      <c r="D7060" s="1">
        <f t="shared" si="221"/>
        <v>21</v>
      </c>
    </row>
    <row r="7061" spans="1:4" x14ac:dyDescent="0.35">
      <c r="A7061" s="2">
        <v>32175</v>
      </c>
      <c r="B7061" s="3">
        <v>255.050003</v>
      </c>
      <c r="C7061" s="1">
        <f t="shared" si="220"/>
        <v>1988</v>
      </c>
      <c r="D7061" s="1">
        <f t="shared" si="221"/>
        <v>22</v>
      </c>
    </row>
    <row r="7062" spans="1:4" x14ac:dyDescent="0.35">
      <c r="A7062" s="2">
        <v>32176</v>
      </c>
      <c r="B7062" s="3">
        <v>255.55999800000001</v>
      </c>
      <c r="C7062" s="1">
        <f t="shared" si="220"/>
        <v>1988</v>
      </c>
      <c r="D7062" s="1">
        <f t="shared" si="221"/>
        <v>23</v>
      </c>
    </row>
    <row r="7063" spans="1:4" x14ac:dyDescent="0.35">
      <c r="A7063" s="2">
        <v>32177</v>
      </c>
      <c r="B7063" s="3">
        <v>252.199997</v>
      </c>
      <c r="C7063" s="1">
        <f t="shared" si="220"/>
        <v>1988</v>
      </c>
      <c r="D7063" s="1">
        <f t="shared" si="221"/>
        <v>24</v>
      </c>
    </row>
    <row r="7064" spans="1:4" x14ac:dyDescent="0.35">
      <c r="A7064" s="2">
        <v>32178</v>
      </c>
      <c r="B7064" s="3">
        <v>252.220001</v>
      </c>
      <c r="C7064" s="1">
        <f t="shared" si="220"/>
        <v>1988</v>
      </c>
      <c r="D7064" s="1">
        <f t="shared" si="221"/>
        <v>25</v>
      </c>
    </row>
    <row r="7065" spans="1:4" x14ac:dyDescent="0.35">
      <c r="A7065" s="2">
        <v>32181</v>
      </c>
      <c r="B7065" s="3">
        <v>250.949997</v>
      </c>
      <c r="C7065" s="1">
        <f t="shared" si="220"/>
        <v>1988</v>
      </c>
      <c r="D7065" s="1">
        <f t="shared" si="221"/>
        <v>26</v>
      </c>
    </row>
    <row r="7066" spans="1:4" x14ac:dyDescent="0.35">
      <c r="A7066" s="2">
        <v>32182</v>
      </c>
      <c r="B7066" s="3">
        <v>249.11000100000001</v>
      </c>
      <c r="C7066" s="1">
        <f t="shared" si="220"/>
        <v>1988</v>
      </c>
      <c r="D7066" s="1">
        <f t="shared" si="221"/>
        <v>27</v>
      </c>
    </row>
    <row r="7067" spans="1:4" x14ac:dyDescent="0.35">
      <c r="A7067" s="2">
        <v>32183</v>
      </c>
      <c r="B7067" s="3">
        <v>251.740005</v>
      </c>
      <c r="C7067" s="1">
        <f t="shared" si="220"/>
        <v>1988</v>
      </c>
      <c r="D7067" s="1">
        <f t="shared" si="221"/>
        <v>28</v>
      </c>
    </row>
    <row r="7068" spans="1:4" x14ac:dyDescent="0.35">
      <c r="A7068" s="2">
        <v>32184</v>
      </c>
      <c r="B7068" s="3">
        <v>256.63000499999998</v>
      </c>
      <c r="C7068" s="1">
        <f t="shared" si="220"/>
        <v>1988</v>
      </c>
      <c r="D7068" s="1">
        <f t="shared" si="221"/>
        <v>29</v>
      </c>
    </row>
    <row r="7069" spans="1:4" x14ac:dyDescent="0.35">
      <c r="A7069" s="2">
        <v>32185</v>
      </c>
      <c r="B7069" s="3">
        <v>255.949997</v>
      </c>
      <c r="C7069" s="1">
        <f t="shared" si="220"/>
        <v>1988</v>
      </c>
      <c r="D7069" s="1">
        <f t="shared" si="221"/>
        <v>30</v>
      </c>
    </row>
    <row r="7070" spans="1:4" x14ac:dyDescent="0.35">
      <c r="A7070" s="2">
        <v>32189</v>
      </c>
      <c r="B7070" s="3">
        <v>257.60998499999999</v>
      </c>
      <c r="C7070" s="1">
        <f t="shared" si="220"/>
        <v>1988</v>
      </c>
      <c r="D7070" s="1">
        <f t="shared" si="221"/>
        <v>31</v>
      </c>
    </row>
    <row r="7071" spans="1:4" x14ac:dyDescent="0.35">
      <c r="A7071" s="2">
        <v>32190</v>
      </c>
      <c r="B7071" s="3">
        <v>259.94000199999999</v>
      </c>
      <c r="C7071" s="1">
        <f t="shared" si="220"/>
        <v>1988</v>
      </c>
      <c r="D7071" s="1">
        <f t="shared" si="221"/>
        <v>32</v>
      </c>
    </row>
    <row r="7072" spans="1:4" x14ac:dyDescent="0.35">
      <c r="A7072" s="2">
        <v>32191</v>
      </c>
      <c r="B7072" s="3">
        <v>258.82000699999998</v>
      </c>
      <c r="C7072" s="1">
        <f t="shared" si="220"/>
        <v>1988</v>
      </c>
      <c r="D7072" s="1">
        <f t="shared" si="221"/>
        <v>33</v>
      </c>
    </row>
    <row r="7073" spans="1:4" x14ac:dyDescent="0.35">
      <c r="A7073" s="2">
        <v>32192</v>
      </c>
      <c r="B7073" s="3">
        <v>257.89999399999999</v>
      </c>
      <c r="C7073" s="1">
        <f t="shared" si="220"/>
        <v>1988</v>
      </c>
      <c r="D7073" s="1">
        <f t="shared" si="221"/>
        <v>34</v>
      </c>
    </row>
    <row r="7074" spans="1:4" x14ac:dyDescent="0.35">
      <c r="A7074" s="2">
        <v>32195</v>
      </c>
      <c r="B7074" s="3">
        <v>261.60000600000001</v>
      </c>
      <c r="C7074" s="1">
        <f t="shared" si="220"/>
        <v>1988</v>
      </c>
      <c r="D7074" s="1">
        <f t="shared" si="221"/>
        <v>35</v>
      </c>
    </row>
    <row r="7075" spans="1:4" x14ac:dyDescent="0.35">
      <c r="A7075" s="2">
        <v>32196</v>
      </c>
      <c r="B7075" s="3">
        <v>265.61999500000002</v>
      </c>
      <c r="C7075" s="1">
        <f t="shared" si="220"/>
        <v>1988</v>
      </c>
      <c r="D7075" s="1">
        <f t="shared" si="221"/>
        <v>36</v>
      </c>
    </row>
    <row r="7076" spans="1:4" x14ac:dyDescent="0.35">
      <c r="A7076" s="2">
        <v>32197</v>
      </c>
      <c r="B7076" s="3">
        <v>265.01001000000002</v>
      </c>
      <c r="C7076" s="1">
        <f t="shared" si="220"/>
        <v>1988</v>
      </c>
      <c r="D7076" s="1">
        <f t="shared" si="221"/>
        <v>37</v>
      </c>
    </row>
    <row r="7077" spans="1:4" x14ac:dyDescent="0.35">
      <c r="A7077" s="2">
        <v>32198</v>
      </c>
      <c r="B7077" s="3">
        <v>264.39001500000001</v>
      </c>
      <c r="C7077" s="1">
        <f t="shared" si="220"/>
        <v>1988</v>
      </c>
      <c r="D7077" s="1">
        <f t="shared" si="221"/>
        <v>38</v>
      </c>
    </row>
    <row r="7078" spans="1:4" x14ac:dyDescent="0.35">
      <c r="A7078" s="2">
        <v>32199</v>
      </c>
      <c r="B7078" s="3">
        <v>261.55999800000001</v>
      </c>
      <c r="C7078" s="1">
        <f t="shared" si="220"/>
        <v>1988</v>
      </c>
      <c r="D7078" s="1">
        <f t="shared" si="221"/>
        <v>39</v>
      </c>
    </row>
    <row r="7079" spans="1:4" x14ac:dyDescent="0.35">
      <c r="A7079" s="2">
        <v>32202</v>
      </c>
      <c r="B7079" s="3">
        <v>262.459991</v>
      </c>
      <c r="C7079" s="1">
        <f t="shared" si="220"/>
        <v>1988</v>
      </c>
      <c r="D7079" s="1">
        <f t="shared" si="221"/>
        <v>40</v>
      </c>
    </row>
    <row r="7080" spans="1:4" x14ac:dyDescent="0.35">
      <c r="A7080" s="2">
        <v>32203</v>
      </c>
      <c r="B7080" s="3">
        <v>267.82000699999998</v>
      </c>
      <c r="C7080" s="1">
        <f t="shared" si="220"/>
        <v>1988</v>
      </c>
      <c r="D7080" s="1">
        <f t="shared" si="221"/>
        <v>41</v>
      </c>
    </row>
    <row r="7081" spans="1:4" x14ac:dyDescent="0.35">
      <c r="A7081" s="2">
        <v>32204</v>
      </c>
      <c r="B7081" s="3">
        <v>267.23001099999999</v>
      </c>
      <c r="C7081" s="1">
        <f t="shared" si="220"/>
        <v>1988</v>
      </c>
      <c r="D7081" s="1">
        <f t="shared" si="221"/>
        <v>42</v>
      </c>
    </row>
    <row r="7082" spans="1:4" x14ac:dyDescent="0.35">
      <c r="A7082" s="2">
        <v>32205</v>
      </c>
      <c r="B7082" s="3">
        <v>267.98001099999999</v>
      </c>
      <c r="C7082" s="1">
        <f t="shared" si="220"/>
        <v>1988</v>
      </c>
      <c r="D7082" s="1">
        <f t="shared" si="221"/>
        <v>43</v>
      </c>
    </row>
    <row r="7083" spans="1:4" x14ac:dyDescent="0.35">
      <c r="A7083" s="2">
        <v>32206</v>
      </c>
      <c r="B7083" s="3">
        <v>267.86999500000002</v>
      </c>
      <c r="C7083" s="1">
        <f t="shared" si="220"/>
        <v>1988</v>
      </c>
      <c r="D7083" s="1">
        <f t="shared" si="221"/>
        <v>44</v>
      </c>
    </row>
    <row r="7084" spans="1:4" x14ac:dyDescent="0.35">
      <c r="A7084" s="2">
        <v>32209</v>
      </c>
      <c r="B7084" s="3">
        <v>267.27999899999998</v>
      </c>
      <c r="C7084" s="1">
        <f t="shared" si="220"/>
        <v>1988</v>
      </c>
      <c r="D7084" s="1">
        <f t="shared" si="221"/>
        <v>45</v>
      </c>
    </row>
    <row r="7085" spans="1:4" x14ac:dyDescent="0.35">
      <c r="A7085" s="2">
        <v>32210</v>
      </c>
      <c r="B7085" s="3">
        <v>267.38000499999998</v>
      </c>
      <c r="C7085" s="1">
        <f t="shared" si="220"/>
        <v>1988</v>
      </c>
      <c r="D7085" s="1">
        <f t="shared" si="221"/>
        <v>46</v>
      </c>
    </row>
    <row r="7086" spans="1:4" x14ac:dyDescent="0.35">
      <c r="A7086" s="2">
        <v>32211</v>
      </c>
      <c r="B7086" s="3">
        <v>269.459991</v>
      </c>
      <c r="C7086" s="1">
        <f t="shared" si="220"/>
        <v>1988</v>
      </c>
      <c r="D7086" s="1">
        <f t="shared" si="221"/>
        <v>47</v>
      </c>
    </row>
    <row r="7087" spans="1:4" x14ac:dyDescent="0.35">
      <c r="A7087" s="2">
        <v>32212</v>
      </c>
      <c r="B7087" s="3">
        <v>269.07000699999998</v>
      </c>
      <c r="C7087" s="1">
        <f t="shared" si="220"/>
        <v>1988</v>
      </c>
      <c r="D7087" s="1">
        <f t="shared" si="221"/>
        <v>48</v>
      </c>
    </row>
    <row r="7088" spans="1:4" x14ac:dyDescent="0.35">
      <c r="A7088" s="2">
        <v>32213</v>
      </c>
      <c r="B7088" s="3">
        <v>263.85000600000001</v>
      </c>
      <c r="C7088" s="1">
        <f t="shared" si="220"/>
        <v>1988</v>
      </c>
      <c r="D7088" s="1">
        <f t="shared" si="221"/>
        <v>49</v>
      </c>
    </row>
    <row r="7089" spans="1:4" x14ac:dyDescent="0.35">
      <c r="A7089" s="2">
        <v>32216</v>
      </c>
      <c r="B7089" s="3">
        <v>264.92999300000002</v>
      </c>
      <c r="C7089" s="1">
        <f t="shared" si="220"/>
        <v>1988</v>
      </c>
      <c r="D7089" s="1">
        <f t="shared" si="221"/>
        <v>50</v>
      </c>
    </row>
    <row r="7090" spans="1:4" x14ac:dyDescent="0.35">
      <c r="A7090" s="2">
        <v>32217</v>
      </c>
      <c r="B7090" s="3">
        <v>266.33999599999999</v>
      </c>
      <c r="C7090" s="1">
        <f t="shared" si="220"/>
        <v>1988</v>
      </c>
      <c r="D7090" s="1">
        <f t="shared" si="221"/>
        <v>51</v>
      </c>
    </row>
    <row r="7091" spans="1:4" x14ac:dyDescent="0.35">
      <c r="A7091" s="2">
        <v>32218</v>
      </c>
      <c r="B7091" s="3">
        <v>266.10998499999999</v>
      </c>
      <c r="C7091" s="1">
        <f t="shared" si="220"/>
        <v>1988</v>
      </c>
      <c r="D7091" s="1">
        <f t="shared" si="221"/>
        <v>52</v>
      </c>
    </row>
    <row r="7092" spans="1:4" x14ac:dyDescent="0.35">
      <c r="A7092" s="2">
        <v>32219</v>
      </c>
      <c r="B7092" s="3">
        <v>268.66000400000001</v>
      </c>
      <c r="C7092" s="1">
        <f t="shared" si="220"/>
        <v>1988</v>
      </c>
      <c r="D7092" s="1">
        <f t="shared" si="221"/>
        <v>53</v>
      </c>
    </row>
    <row r="7093" spans="1:4" x14ac:dyDescent="0.35">
      <c r="A7093" s="2">
        <v>32220</v>
      </c>
      <c r="B7093" s="3">
        <v>271.22000100000002</v>
      </c>
      <c r="C7093" s="1">
        <f t="shared" si="220"/>
        <v>1988</v>
      </c>
      <c r="D7093" s="1">
        <f t="shared" si="221"/>
        <v>54</v>
      </c>
    </row>
    <row r="7094" spans="1:4" x14ac:dyDescent="0.35">
      <c r="A7094" s="2">
        <v>32223</v>
      </c>
      <c r="B7094" s="3">
        <v>271.10000600000001</v>
      </c>
      <c r="C7094" s="1">
        <f t="shared" si="220"/>
        <v>1988</v>
      </c>
      <c r="D7094" s="1">
        <f t="shared" si="221"/>
        <v>55</v>
      </c>
    </row>
    <row r="7095" spans="1:4" x14ac:dyDescent="0.35">
      <c r="A7095" s="2">
        <v>32224</v>
      </c>
      <c r="B7095" s="3">
        <v>268.73001099999999</v>
      </c>
      <c r="C7095" s="1">
        <f t="shared" si="220"/>
        <v>1988</v>
      </c>
      <c r="D7095" s="1">
        <f t="shared" si="221"/>
        <v>56</v>
      </c>
    </row>
    <row r="7096" spans="1:4" x14ac:dyDescent="0.35">
      <c r="A7096" s="2">
        <v>32225</v>
      </c>
      <c r="B7096" s="3">
        <v>268.80999800000001</v>
      </c>
      <c r="C7096" s="1">
        <f t="shared" si="220"/>
        <v>1988</v>
      </c>
      <c r="D7096" s="1">
        <f t="shared" si="221"/>
        <v>57</v>
      </c>
    </row>
    <row r="7097" spans="1:4" x14ac:dyDescent="0.35">
      <c r="A7097" s="2">
        <v>32226</v>
      </c>
      <c r="B7097" s="3">
        <v>268.91000400000001</v>
      </c>
      <c r="C7097" s="1">
        <f t="shared" si="220"/>
        <v>1988</v>
      </c>
      <c r="D7097" s="1">
        <f t="shared" si="221"/>
        <v>58</v>
      </c>
    </row>
    <row r="7098" spans="1:4" x14ac:dyDescent="0.35">
      <c r="A7098" s="2">
        <v>32227</v>
      </c>
      <c r="B7098" s="3">
        <v>263.33999599999999</v>
      </c>
      <c r="C7098" s="1">
        <f t="shared" si="220"/>
        <v>1988</v>
      </c>
      <c r="D7098" s="1">
        <f t="shared" si="221"/>
        <v>59</v>
      </c>
    </row>
    <row r="7099" spans="1:4" x14ac:dyDescent="0.35">
      <c r="A7099" s="2">
        <v>32230</v>
      </c>
      <c r="B7099" s="3">
        <v>258.5</v>
      </c>
      <c r="C7099" s="1">
        <f t="shared" si="220"/>
        <v>1988</v>
      </c>
      <c r="D7099" s="1">
        <f t="shared" si="221"/>
        <v>60</v>
      </c>
    </row>
    <row r="7100" spans="1:4" x14ac:dyDescent="0.35">
      <c r="A7100" s="2">
        <v>32231</v>
      </c>
      <c r="B7100" s="3">
        <v>258.10998499999999</v>
      </c>
      <c r="C7100" s="1">
        <f t="shared" si="220"/>
        <v>1988</v>
      </c>
      <c r="D7100" s="1">
        <f t="shared" si="221"/>
        <v>61</v>
      </c>
    </row>
    <row r="7101" spans="1:4" x14ac:dyDescent="0.35">
      <c r="A7101" s="2">
        <v>32232</v>
      </c>
      <c r="B7101" s="3">
        <v>260.05999800000001</v>
      </c>
      <c r="C7101" s="1">
        <f t="shared" si="220"/>
        <v>1988</v>
      </c>
      <c r="D7101" s="1">
        <f t="shared" si="221"/>
        <v>62</v>
      </c>
    </row>
    <row r="7102" spans="1:4" x14ac:dyDescent="0.35">
      <c r="A7102" s="2">
        <v>32233</v>
      </c>
      <c r="B7102" s="3">
        <v>258.02999899999998</v>
      </c>
      <c r="C7102" s="1">
        <f t="shared" si="220"/>
        <v>1988</v>
      </c>
      <c r="D7102" s="1">
        <f t="shared" si="221"/>
        <v>63</v>
      </c>
    </row>
    <row r="7103" spans="1:4" x14ac:dyDescent="0.35">
      <c r="A7103" s="2">
        <v>32237</v>
      </c>
      <c r="B7103" s="3">
        <v>258.89001500000001</v>
      </c>
      <c r="C7103" s="1">
        <f t="shared" si="220"/>
        <v>1988</v>
      </c>
      <c r="D7103" s="1">
        <f t="shared" si="221"/>
        <v>64</v>
      </c>
    </row>
    <row r="7104" spans="1:4" x14ac:dyDescent="0.35">
      <c r="A7104" s="2">
        <v>32238</v>
      </c>
      <c r="B7104" s="3">
        <v>256.10000600000001</v>
      </c>
      <c r="C7104" s="1">
        <f t="shared" si="220"/>
        <v>1988</v>
      </c>
      <c r="D7104" s="1">
        <f t="shared" si="221"/>
        <v>65</v>
      </c>
    </row>
    <row r="7105" spans="1:4" x14ac:dyDescent="0.35">
      <c r="A7105" s="2">
        <v>32239</v>
      </c>
      <c r="B7105" s="3">
        <v>258.51998900000001</v>
      </c>
      <c r="C7105" s="1">
        <f t="shared" si="220"/>
        <v>1988</v>
      </c>
      <c r="D7105" s="1">
        <f t="shared" si="221"/>
        <v>66</v>
      </c>
    </row>
    <row r="7106" spans="1:4" x14ac:dyDescent="0.35">
      <c r="A7106" s="2">
        <v>32240</v>
      </c>
      <c r="B7106" s="3">
        <v>265.51001000000002</v>
      </c>
      <c r="C7106" s="1">
        <f t="shared" si="220"/>
        <v>1988</v>
      </c>
      <c r="D7106" s="1">
        <f t="shared" si="221"/>
        <v>67</v>
      </c>
    </row>
    <row r="7107" spans="1:4" x14ac:dyDescent="0.35">
      <c r="A7107" s="2">
        <v>32241</v>
      </c>
      <c r="B7107" s="3">
        <v>266.14999399999999</v>
      </c>
      <c r="C7107" s="1">
        <f t="shared" ref="C7107:C7170" si="222">YEAR(A7107)</f>
        <v>1988</v>
      </c>
      <c r="D7107" s="1">
        <f t="shared" ref="D7107:D7170" si="223">IF(C7107&lt;&gt;C7106, 1, D7106+1)</f>
        <v>68</v>
      </c>
    </row>
    <row r="7108" spans="1:4" x14ac:dyDescent="0.35">
      <c r="A7108" s="2">
        <v>32244</v>
      </c>
      <c r="B7108" s="3">
        <v>269.42999300000002</v>
      </c>
      <c r="C7108" s="1">
        <f t="shared" si="222"/>
        <v>1988</v>
      </c>
      <c r="D7108" s="1">
        <f t="shared" si="223"/>
        <v>69</v>
      </c>
    </row>
    <row r="7109" spans="1:4" x14ac:dyDescent="0.35">
      <c r="A7109" s="2">
        <v>32245</v>
      </c>
      <c r="B7109" s="3">
        <v>269.88000499999998</v>
      </c>
      <c r="C7109" s="1">
        <f t="shared" si="222"/>
        <v>1988</v>
      </c>
      <c r="D7109" s="1">
        <f t="shared" si="223"/>
        <v>70</v>
      </c>
    </row>
    <row r="7110" spans="1:4" x14ac:dyDescent="0.35">
      <c r="A7110" s="2">
        <v>32246</v>
      </c>
      <c r="B7110" s="3">
        <v>271.32998700000002</v>
      </c>
      <c r="C7110" s="1">
        <f t="shared" si="222"/>
        <v>1988</v>
      </c>
      <c r="D7110" s="1">
        <f t="shared" si="223"/>
        <v>71</v>
      </c>
    </row>
    <row r="7111" spans="1:4" x14ac:dyDescent="0.35">
      <c r="A7111" s="2">
        <v>32247</v>
      </c>
      <c r="B7111" s="3">
        <v>271.54998799999998</v>
      </c>
      <c r="C7111" s="1">
        <f t="shared" si="222"/>
        <v>1988</v>
      </c>
      <c r="D7111" s="1">
        <f t="shared" si="223"/>
        <v>72</v>
      </c>
    </row>
    <row r="7112" spans="1:4" x14ac:dyDescent="0.35">
      <c r="A7112" s="2">
        <v>32248</v>
      </c>
      <c r="B7112" s="3">
        <v>259.73998999999998</v>
      </c>
      <c r="C7112" s="1">
        <f t="shared" si="222"/>
        <v>1988</v>
      </c>
      <c r="D7112" s="1">
        <f t="shared" si="223"/>
        <v>73</v>
      </c>
    </row>
    <row r="7113" spans="1:4" x14ac:dyDescent="0.35">
      <c r="A7113" s="2">
        <v>32251</v>
      </c>
      <c r="B7113" s="3">
        <v>259.75</v>
      </c>
      <c r="C7113" s="1">
        <f t="shared" si="222"/>
        <v>1988</v>
      </c>
      <c r="D7113" s="1">
        <f t="shared" si="223"/>
        <v>74</v>
      </c>
    </row>
    <row r="7114" spans="1:4" x14ac:dyDescent="0.35">
      <c r="A7114" s="2">
        <v>32252</v>
      </c>
      <c r="B7114" s="3">
        <v>259.23998999999998</v>
      </c>
      <c r="C7114" s="1">
        <f t="shared" si="222"/>
        <v>1988</v>
      </c>
      <c r="D7114" s="1">
        <f t="shared" si="223"/>
        <v>75</v>
      </c>
    </row>
    <row r="7115" spans="1:4" x14ac:dyDescent="0.35">
      <c r="A7115" s="2">
        <v>32253</v>
      </c>
      <c r="B7115" s="3">
        <v>257.91000400000001</v>
      </c>
      <c r="C7115" s="1">
        <f t="shared" si="222"/>
        <v>1988</v>
      </c>
      <c r="D7115" s="1">
        <f t="shared" si="223"/>
        <v>76</v>
      </c>
    </row>
    <row r="7116" spans="1:4" x14ac:dyDescent="0.35">
      <c r="A7116" s="2">
        <v>32254</v>
      </c>
      <c r="B7116" s="3">
        <v>256.14999399999999</v>
      </c>
      <c r="C7116" s="1">
        <f t="shared" si="222"/>
        <v>1988</v>
      </c>
      <c r="D7116" s="1">
        <f t="shared" si="223"/>
        <v>77</v>
      </c>
    </row>
    <row r="7117" spans="1:4" x14ac:dyDescent="0.35">
      <c r="A7117" s="2">
        <v>32255</v>
      </c>
      <c r="B7117" s="3">
        <v>256.45001200000002</v>
      </c>
      <c r="C7117" s="1">
        <f t="shared" si="222"/>
        <v>1988</v>
      </c>
      <c r="D7117" s="1">
        <f t="shared" si="223"/>
        <v>78</v>
      </c>
    </row>
    <row r="7118" spans="1:4" x14ac:dyDescent="0.35">
      <c r="A7118" s="2">
        <v>32258</v>
      </c>
      <c r="B7118" s="3">
        <v>260.14999399999999</v>
      </c>
      <c r="C7118" s="1">
        <f t="shared" si="222"/>
        <v>1988</v>
      </c>
      <c r="D7118" s="1">
        <f t="shared" si="223"/>
        <v>79</v>
      </c>
    </row>
    <row r="7119" spans="1:4" x14ac:dyDescent="0.35">
      <c r="A7119" s="2">
        <v>32259</v>
      </c>
      <c r="B7119" s="3">
        <v>262.45001200000002</v>
      </c>
      <c r="C7119" s="1">
        <f t="shared" si="222"/>
        <v>1988</v>
      </c>
      <c r="D7119" s="1">
        <f t="shared" si="223"/>
        <v>80</v>
      </c>
    </row>
    <row r="7120" spans="1:4" x14ac:dyDescent="0.35">
      <c r="A7120" s="2">
        <v>32260</v>
      </c>
      <c r="B7120" s="3">
        <v>263.94000199999999</v>
      </c>
      <c r="C7120" s="1">
        <f t="shared" si="222"/>
        <v>1988</v>
      </c>
      <c r="D7120" s="1">
        <f t="shared" si="223"/>
        <v>81</v>
      </c>
    </row>
    <row r="7121" spans="1:4" x14ac:dyDescent="0.35">
      <c r="A7121" s="2">
        <v>32261</v>
      </c>
      <c r="B7121" s="3">
        <v>263.790009</v>
      </c>
      <c r="C7121" s="1">
        <f t="shared" si="222"/>
        <v>1988</v>
      </c>
      <c r="D7121" s="1">
        <f t="shared" si="223"/>
        <v>82</v>
      </c>
    </row>
    <row r="7122" spans="1:4" x14ac:dyDescent="0.35">
      <c r="A7122" s="2">
        <v>32262</v>
      </c>
      <c r="B7122" s="3">
        <v>262.58999599999999</v>
      </c>
      <c r="C7122" s="1">
        <f t="shared" si="222"/>
        <v>1988</v>
      </c>
      <c r="D7122" s="1">
        <f t="shared" si="223"/>
        <v>83</v>
      </c>
    </row>
    <row r="7123" spans="1:4" x14ac:dyDescent="0.35">
      <c r="A7123" s="2">
        <v>32265</v>
      </c>
      <c r="B7123" s="3">
        <v>261.35998499999999</v>
      </c>
      <c r="C7123" s="1">
        <f t="shared" si="222"/>
        <v>1988</v>
      </c>
      <c r="D7123" s="1">
        <f t="shared" si="223"/>
        <v>84</v>
      </c>
    </row>
    <row r="7124" spans="1:4" x14ac:dyDescent="0.35">
      <c r="A7124" s="2">
        <v>32266</v>
      </c>
      <c r="B7124" s="3">
        <v>261.54998799999998</v>
      </c>
      <c r="C7124" s="1">
        <f t="shared" si="222"/>
        <v>1988</v>
      </c>
      <c r="D7124" s="1">
        <f t="shared" si="223"/>
        <v>85</v>
      </c>
    </row>
    <row r="7125" spans="1:4" x14ac:dyDescent="0.35">
      <c r="A7125" s="2">
        <v>32267</v>
      </c>
      <c r="B7125" s="3">
        <v>263.04998799999998</v>
      </c>
      <c r="C7125" s="1">
        <f t="shared" si="222"/>
        <v>1988</v>
      </c>
      <c r="D7125" s="1">
        <f t="shared" si="223"/>
        <v>86</v>
      </c>
    </row>
    <row r="7126" spans="1:4" x14ac:dyDescent="0.35">
      <c r="A7126" s="2">
        <v>32268</v>
      </c>
      <c r="B7126" s="3">
        <v>260.29998799999998</v>
      </c>
      <c r="C7126" s="1">
        <f t="shared" si="222"/>
        <v>1988</v>
      </c>
      <c r="D7126" s="1">
        <f t="shared" si="223"/>
        <v>87</v>
      </c>
    </row>
    <row r="7127" spans="1:4" x14ac:dyDescent="0.35">
      <c r="A7127" s="2">
        <v>32269</v>
      </c>
      <c r="B7127" s="3">
        <v>258.79998799999998</v>
      </c>
      <c r="C7127" s="1">
        <f t="shared" si="222"/>
        <v>1988</v>
      </c>
      <c r="D7127" s="1">
        <f t="shared" si="223"/>
        <v>88</v>
      </c>
    </row>
    <row r="7128" spans="1:4" x14ac:dyDescent="0.35">
      <c r="A7128" s="2">
        <v>32272</v>
      </c>
      <c r="B7128" s="3">
        <v>257.47000100000002</v>
      </c>
      <c r="C7128" s="1">
        <f t="shared" si="222"/>
        <v>1988</v>
      </c>
      <c r="D7128" s="1">
        <f t="shared" si="223"/>
        <v>89</v>
      </c>
    </row>
    <row r="7129" spans="1:4" x14ac:dyDescent="0.35">
      <c r="A7129" s="2">
        <v>32273</v>
      </c>
      <c r="B7129" s="3">
        <v>256.52999899999998</v>
      </c>
      <c r="C7129" s="1">
        <f t="shared" si="222"/>
        <v>1988</v>
      </c>
      <c r="D7129" s="1">
        <f t="shared" si="223"/>
        <v>90</v>
      </c>
    </row>
    <row r="7130" spans="1:4" x14ac:dyDescent="0.35">
      <c r="A7130" s="2">
        <v>32274</v>
      </c>
      <c r="B7130" s="3">
        <v>257.60000600000001</v>
      </c>
      <c r="C7130" s="1">
        <f t="shared" si="222"/>
        <v>1988</v>
      </c>
      <c r="D7130" s="1">
        <f t="shared" si="223"/>
        <v>91</v>
      </c>
    </row>
    <row r="7131" spans="1:4" x14ac:dyDescent="0.35">
      <c r="A7131" s="2">
        <v>32275</v>
      </c>
      <c r="B7131" s="3">
        <v>253.320007</v>
      </c>
      <c r="C7131" s="1">
        <f t="shared" si="222"/>
        <v>1988</v>
      </c>
      <c r="D7131" s="1">
        <f t="shared" si="223"/>
        <v>92</v>
      </c>
    </row>
    <row r="7132" spans="1:4" x14ac:dyDescent="0.35">
      <c r="A7132" s="2">
        <v>32276</v>
      </c>
      <c r="B7132" s="3">
        <v>253.88000500000001</v>
      </c>
      <c r="C7132" s="1">
        <f t="shared" si="222"/>
        <v>1988</v>
      </c>
      <c r="D7132" s="1">
        <f t="shared" si="223"/>
        <v>93</v>
      </c>
    </row>
    <row r="7133" spans="1:4" x14ac:dyDescent="0.35">
      <c r="A7133" s="2">
        <v>32279</v>
      </c>
      <c r="B7133" s="3">
        <v>256.75</v>
      </c>
      <c r="C7133" s="1">
        <f t="shared" si="222"/>
        <v>1988</v>
      </c>
      <c r="D7133" s="1">
        <f t="shared" si="223"/>
        <v>94</v>
      </c>
    </row>
    <row r="7134" spans="1:4" x14ac:dyDescent="0.35">
      <c r="A7134" s="2">
        <v>32280</v>
      </c>
      <c r="B7134" s="3">
        <v>258.72000100000002</v>
      </c>
      <c r="C7134" s="1">
        <f t="shared" si="222"/>
        <v>1988</v>
      </c>
      <c r="D7134" s="1">
        <f t="shared" si="223"/>
        <v>95</v>
      </c>
    </row>
    <row r="7135" spans="1:4" x14ac:dyDescent="0.35">
      <c r="A7135" s="2">
        <v>32281</v>
      </c>
      <c r="B7135" s="3">
        <v>255.39999399999999</v>
      </c>
      <c r="C7135" s="1">
        <f t="shared" si="222"/>
        <v>1988</v>
      </c>
      <c r="D7135" s="1">
        <f t="shared" si="223"/>
        <v>96</v>
      </c>
    </row>
    <row r="7136" spans="1:4" x14ac:dyDescent="0.35">
      <c r="A7136" s="2">
        <v>32282</v>
      </c>
      <c r="B7136" s="3">
        <v>251.36000100000001</v>
      </c>
      <c r="C7136" s="1">
        <f t="shared" si="222"/>
        <v>1988</v>
      </c>
      <c r="D7136" s="1">
        <f t="shared" si="223"/>
        <v>97</v>
      </c>
    </row>
    <row r="7137" spans="1:4" x14ac:dyDescent="0.35">
      <c r="A7137" s="2">
        <v>32283</v>
      </c>
      <c r="B7137" s="3">
        <v>252.61000100000001</v>
      </c>
      <c r="C7137" s="1">
        <f t="shared" si="222"/>
        <v>1988</v>
      </c>
      <c r="D7137" s="1">
        <f t="shared" si="223"/>
        <v>98</v>
      </c>
    </row>
    <row r="7138" spans="1:4" x14ac:dyDescent="0.35">
      <c r="A7138" s="2">
        <v>32286</v>
      </c>
      <c r="B7138" s="3">
        <v>253</v>
      </c>
      <c r="C7138" s="1">
        <f t="shared" si="222"/>
        <v>1988</v>
      </c>
      <c r="D7138" s="1">
        <f t="shared" si="223"/>
        <v>99</v>
      </c>
    </row>
    <row r="7139" spans="1:4" x14ac:dyDescent="0.35">
      <c r="A7139" s="2">
        <v>32287</v>
      </c>
      <c r="B7139" s="3">
        <v>250.83999600000001</v>
      </c>
      <c r="C7139" s="1">
        <f t="shared" si="222"/>
        <v>1988</v>
      </c>
      <c r="D7139" s="1">
        <f t="shared" si="223"/>
        <v>100</v>
      </c>
    </row>
    <row r="7140" spans="1:4" x14ac:dyDescent="0.35">
      <c r="A7140" s="2">
        <v>32288</v>
      </c>
      <c r="B7140" s="3">
        <v>253.520004</v>
      </c>
      <c r="C7140" s="1">
        <f t="shared" si="222"/>
        <v>1988</v>
      </c>
      <c r="D7140" s="1">
        <f t="shared" si="223"/>
        <v>101</v>
      </c>
    </row>
    <row r="7141" spans="1:4" x14ac:dyDescent="0.35">
      <c r="A7141" s="2">
        <v>32289</v>
      </c>
      <c r="B7141" s="3">
        <v>253.75</v>
      </c>
      <c r="C7141" s="1">
        <f t="shared" si="222"/>
        <v>1988</v>
      </c>
      <c r="D7141" s="1">
        <f t="shared" si="223"/>
        <v>102</v>
      </c>
    </row>
    <row r="7142" spans="1:4" x14ac:dyDescent="0.35">
      <c r="A7142" s="2">
        <v>32290</v>
      </c>
      <c r="B7142" s="3">
        <v>254.61999499999999</v>
      </c>
      <c r="C7142" s="1">
        <f t="shared" si="222"/>
        <v>1988</v>
      </c>
      <c r="D7142" s="1">
        <f t="shared" si="223"/>
        <v>103</v>
      </c>
    </row>
    <row r="7143" spans="1:4" x14ac:dyDescent="0.35">
      <c r="A7143" s="2">
        <v>32294</v>
      </c>
      <c r="B7143" s="3">
        <v>253.44000199999999</v>
      </c>
      <c r="C7143" s="1">
        <f t="shared" si="222"/>
        <v>1988</v>
      </c>
      <c r="D7143" s="1">
        <f t="shared" si="223"/>
        <v>104</v>
      </c>
    </row>
    <row r="7144" spans="1:4" x14ac:dyDescent="0.35">
      <c r="A7144" s="2">
        <v>32295</v>
      </c>
      <c r="B7144" s="3">
        <v>262.16000400000001</v>
      </c>
      <c r="C7144" s="1">
        <f t="shared" si="222"/>
        <v>1988</v>
      </c>
      <c r="D7144" s="1">
        <f t="shared" si="223"/>
        <v>105</v>
      </c>
    </row>
    <row r="7145" spans="1:4" x14ac:dyDescent="0.35">
      <c r="A7145" s="2">
        <v>32296</v>
      </c>
      <c r="B7145" s="3">
        <v>266.64999399999999</v>
      </c>
      <c r="C7145" s="1">
        <f t="shared" si="222"/>
        <v>1988</v>
      </c>
      <c r="D7145" s="1">
        <f t="shared" si="223"/>
        <v>106</v>
      </c>
    </row>
    <row r="7146" spans="1:4" x14ac:dyDescent="0.35">
      <c r="A7146" s="2">
        <v>32297</v>
      </c>
      <c r="B7146" s="3">
        <v>265.33999599999999</v>
      </c>
      <c r="C7146" s="1">
        <f t="shared" si="222"/>
        <v>1988</v>
      </c>
      <c r="D7146" s="1">
        <f t="shared" si="223"/>
        <v>107</v>
      </c>
    </row>
    <row r="7147" spans="1:4" x14ac:dyDescent="0.35">
      <c r="A7147" s="2">
        <v>32300</v>
      </c>
      <c r="B7147" s="3">
        <v>266.459991</v>
      </c>
      <c r="C7147" s="1">
        <f t="shared" si="222"/>
        <v>1988</v>
      </c>
      <c r="D7147" s="1">
        <f t="shared" si="223"/>
        <v>108</v>
      </c>
    </row>
    <row r="7148" spans="1:4" x14ac:dyDescent="0.35">
      <c r="A7148" s="2">
        <v>32301</v>
      </c>
      <c r="B7148" s="3">
        <v>267.01998900000001</v>
      </c>
      <c r="C7148" s="1">
        <f t="shared" si="222"/>
        <v>1988</v>
      </c>
      <c r="D7148" s="1">
        <f t="shared" si="223"/>
        <v>109</v>
      </c>
    </row>
    <row r="7149" spans="1:4" x14ac:dyDescent="0.35">
      <c r="A7149" s="2">
        <v>32302</v>
      </c>
      <c r="B7149" s="3">
        <v>265.32000699999998</v>
      </c>
      <c r="C7149" s="1">
        <f t="shared" si="222"/>
        <v>1988</v>
      </c>
      <c r="D7149" s="1">
        <f t="shared" si="223"/>
        <v>110</v>
      </c>
    </row>
    <row r="7150" spans="1:4" x14ac:dyDescent="0.35">
      <c r="A7150" s="2">
        <v>32303</v>
      </c>
      <c r="B7150" s="3">
        <v>271.5</v>
      </c>
      <c r="C7150" s="1">
        <f t="shared" si="222"/>
        <v>1988</v>
      </c>
      <c r="D7150" s="1">
        <f t="shared" si="223"/>
        <v>111</v>
      </c>
    </row>
    <row r="7151" spans="1:4" x14ac:dyDescent="0.35">
      <c r="A7151" s="2">
        <v>32304</v>
      </c>
      <c r="B7151" s="3">
        <v>270.22000100000002</v>
      </c>
      <c r="C7151" s="1">
        <f t="shared" si="222"/>
        <v>1988</v>
      </c>
      <c r="D7151" s="1">
        <f t="shared" si="223"/>
        <v>112</v>
      </c>
    </row>
    <row r="7152" spans="1:4" x14ac:dyDescent="0.35">
      <c r="A7152" s="2">
        <v>32307</v>
      </c>
      <c r="B7152" s="3">
        <v>271.27999899999998</v>
      </c>
      <c r="C7152" s="1">
        <f t="shared" si="222"/>
        <v>1988</v>
      </c>
      <c r="D7152" s="1">
        <f t="shared" si="223"/>
        <v>113</v>
      </c>
    </row>
    <row r="7153" spans="1:4" x14ac:dyDescent="0.35">
      <c r="A7153" s="2">
        <v>32308</v>
      </c>
      <c r="B7153" s="3">
        <v>271.57998700000002</v>
      </c>
      <c r="C7153" s="1">
        <f t="shared" si="222"/>
        <v>1988</v>
      </c>
      <c r="D7153" s="1">
        <f t="shared" si="223"/>
        <v>114</v>
      </c>
    </row>
    <row r="7154" spans="1:4" x14ac:dyDescent="0.35">
      <c r="A7154" s="2">
        <v>32309</v>
      </c>
      <c r="B7154" s="3">
        <v>274.290009</v>
      </c>
      <c r="C7154" s="1">
        <f t="shared" si="222"/>
        <v>1988</v>
      </c>
      <c r="D7154" s="1">
        <f t="shared" si="223"/>
        <v>115</v>
      </c>
    </row>
    <row r="7155" spans="1:4" x14ac:dyDescent="0.35">
      <c r="A7155" s="2">
        <v>32310</v>
      </c>
      <c r="B7155" s="3">
        <v>274.44000199999999</v>
      </c>
      <c r="C7155" s="1">
        <f t="shared" si="222"/>
        <v>1988</v>
      </c>
      <c r="D7155" s="1">
        <f t="shared" si="223"/>
        <v>116</v>
      </c>
    </row>
    <row r="7156" spans="1:4" x14ac:dyDescent="0.35">
      <c r="A7156" s="2">
        <v>32311</v>
      </c>
      <c r="B7156" s="3">
        <v>269.790009</v>
      </c>
      <c r="C7156" s="1">
        <f t="shared" si="222"/>
        <v>1988</v>
      </c>
      <c r="D7156" s="1">
        <f t="shared" si="223"/>
        <v>117</v>
      </c>
    </row>
    <row r="7157" spans="1:4" x14ac:dyDescent="0.35">
      <c r="A7157" s="2">
        <v>32314</v>
      </c>
      <c r="B7157" s="3">
        <v>270.67001299999998</v>
      </c>
      <c r="C7157" s="1">
        <f t="shared" si="222"/>
        <v>1988</v>
      </c>
      <c r="D7157" s="1">
        <f t="shared" si="223"/>
        <v>118</v>
      </c>
    </row>
    <row r="7158" spans="1:4" x14ac:dyDescent="0.35">
      <c r="A7158" s="2">
        <v>32315</v>
      </c>
      <c r="B7158" s="3">
        <v>268.95001200000002</v>
      </c>
      <c r="C7158" s="1">
        <f t="shared" si="222"/>
        <v>1988</v>
      </c>
      <c r="D7158" s="1">
        <f t="shared" si="223"/>
        <v>119</v>
      </c>
    </row>
    <row r="7159" spans="1:4" x14ac:dyDescent="0.35">
      <c r="A7159" s="2">
        <v>32316</v>
      </c>
      <c r="B7159" s="3">
        <v>271.69000199999999</v>
      </c>
      <c r="C7159" s="1">
        <f t="shared" si="222"/>
        <v>1988</v>
      </c>
      <c r="D7159" s="1">
        <f t="shared" si="223"/>
        <v>120</v>
      </c>
    </row>
    <row r="7160" spans="1:4" x14ac:dyDescent="0.35">
      <c r="A7160" s="2">
        <v>32317</v>
      </c>
      <c r="B7160" s="3">
        <v>275.61999500000002</v>
      </c>
      <c r="C7160" s="1">
        <f t="shared" si="222"/>
        <v>1988</v>
      </c>
      <c r="D7160" s="1">
        <f t="shared" si="223"/>
        <v>121</v>
      </c>
    </row>
    <row r="7161" spans="1:4" x14ac:dyDescent="0.35">
      <c r="A7161" s="2">
        <v>32318</v>
      </c>
      <c r="B7161" s="3">
        <v>274.80999800000001</v>
      </c>
      <c r="C7161" s="1">
        <f t="shared" si="222"/>
        <v>1988</v>
      </c>
      <c r="D7161" s="1">
        <f t="shared" si="223"/>
        <v>122</v>
      </c>
    </row>
    <row r="7162" spans="1:4" x14ac:dyDescent="0.35">
      <c r="A7162" s="2">
        <v>32321</v>
      </c>
      <c r="B7162" s="3">
        <v>273.77999899999998</v>
      </c>
      <c r="C7162" s="1">
        <f t="shared" si="222"/>
        <v>1988</v>
      </c>
      <c r="D7162" s="1">
        <f t="shared" si="223"/>
        <v>123</v>
      </c>
    </row>
    <row r="7163" spans="1:4" x14ac:dyDescent="0.35">
      <c r="A7163" s="2">
        <v>32322</v>
      </c>
      <c r="B7163" s="3">
        <v>269.07000699999998</v>
      </c>
      <c r="C7163" s="1">
        <f t="shared" si="222"/>
        <v>1988</v>
      </c>
      <c r="D7163" s="1">
        <f t="shared" si="223"/>
        <v>124</v>
      </c>
    </row>
    <row r="7164" spans="1:4" x14ac:dyDescent="0.35">
      <c r="A7164" s="2">
        <v>32323</v>
      </c>
      <c r="B7164" s="3">
        <v>272.32000699999998</v>
      </c>
      <c r="C7164" s="1">
        <f t="shared" si="222"/>
        <v>1988</v>
      </c>
      <c r="D7164" s="1">
        <f t="shared" si="223"/>
        <v>125</v>
      </c>
    </row>
    <row r="7165" spans="1:4" x14ac:dyDescent="0.35">
      <c r="A7165" s="2">
        <v>32324</v>
      </c>
      <c r="B7165" s="3">
        <v>271</v>
      </c>
      <c r="C7165" s="1">
        <f t="shared" si="222"/>
        <v>1988</v>
      </c>
      <c r="D7165" s="1">
        <f t="shared" si="223"/>
        <v>126</v>
      </c>
    </row>
    <row r="7166" spans="1:4" x14ac:dyDescent="0.35">
      <c r="A7166" s="2">
        <v>32325</v>
      </c>
      <c r="B7166" s="3">
        <v>273.5</v>
      </c>
      <c r="C7166" s="1">
        <f t="shared" si="222"/>
        <v>1988</v>
      </c>
      <c r="D7166" s="1">
        <f t="shared" si="223"/>
        <v>127</v>
      </c>
    </row>
    <row r="7167" spans="1:4" x14ac:dyDescent="0.35">
      <c r="A7167" s="2">
        <v>32329</v>
      </c>
      <c r="B7167" s="3">
        <v>271.77999899999998</v>
      </c>
      <c r="C7167" s="1">
        <f t="shared" si="222"/>
        <v>1988</v>
      </c>
      <c r="D7167" s="1">
        <f t="shared" si="223"/>
        <v>128</v>
      </c>
    </row>
    <row r="7168" spans="1:4" x14ac:dyDescent="0.35">
      <c r="A7168" s="2">
        <v>32330</v>
      </c>
      <c r="B7168" s="3">
        <v>275.79998799999998</v>
      </c>
      <c r="C7168" s="1">
        <f t="shared" si="222"/>
        <v>1988</v>
      </c>
      <c r="D7168" s="1">
        <f t="shared" si="223"/>
        <v>129</v>
      </c>
    </row>
    <row r="7169" spans="1:4" x14ac:dyDescent="0.35">
      <c r="A7169" s="2">
        <v>32331</v>
      </c>
      <c r="B7169" s="3">
        <v>272</v>
      </c>
      <c r="C7169" s="1">
        <f t="shared" si="222"/>
        <v>1988</v>
      </c>
      <c r="D7169" s="1">
        <f t="shared" si="223"/>
        <v>130</v>
      </c>
    </row>
    <row r="7170" spans="1:4" x14ac:dyDescent="0.35">
      <c r="A7170" s="2">
        <v>32332</v>
      </c>
      <c r="B7170" s="3">
        <v>271.76001000000002</v>
      </c>
      <c r="C7170" s="1">
        <f t="shared" si="222"/>
        <v>1988</v>
      </c>
      <c r="D7170" s="1">
        <f t="shared" si="223"/>
        <v>131</v>
      </c>
    </row>
    <row r="7171" spans="1:4" x14ac:dyDescent="0.35">
      <c r="A7171" s="2">
        <v>32335</v>
      </c>
      <c r="B7171" s="3">
        <v>270.02999899999998</v>
      </c>
      <c r="C7171" s="1">
        <f t="shared" ref="C7171:C7234" si="224">YEAR(A7171)</f>
        <v>1988</v>
      </c>
      <c r="D7171" s="1">
        <f t="shared" ref="D7171:D7234" si="225">IF(C7171&lt;&gt;C7170, 1, D7170+1)</f>
        <v>132</v>
      </c>
    </row>
    <row r="7172" spans="1:4" x14ac:dyDescent="0.35">
      <c r="A7172" s="2">
        <v>32336</v>
      </c>
      <c r="B7172" s="3">
        <v>270.540009</v>
      </c>
      <c r="C7172" s="1">
        <f t="shared" si="224"/>
        <v>1988</v>
      </c>
      <c r="D7172" s="1">
        <f t="shared" si="225"/>
        <v>133</v>
      </c>
    </row>
    <row r="7173" spans="1:4" x14ac:dyDescent="0.35">
      <c r="A7173" s="2">
        <v>32337</v>
      </c>
      <c r="B7173" s="3">
        <v>267.86999500000002</v>
      </c>
      <c r="C7173" s="1">
        <f t="shared" si="224"/>
        <v>1988</v>
      </c>
      <c r="D7173" s="1">
        <f t="shared" si="225"/>
        <v>134</v>
      </c>
    </row>
    <row r="7174" spans="1:4" x14ac:dyDescent="0.35">
      <c r="A7174" s="2">
        <v>32338</v>
      </c>
      <c r="B7174" s="3">
        <v>269.32998700000002</v>
      </c>
      <c r="C7174" s="1">
        <f t="shared" si="224"/>
        <v>1988</v>
      </c>
      <c r="D7174" s="1">
        <f t="shared" si="225"/>
        <v>135</v>
      </c>
    </row>
    <row r="7175" spans="1:4" x14ac:dyDescent="0.35">
      <c r="A7175" s="2">
        <v>32339</v>
      </c>
      <c r="B7175" s="3">
        <v>270.23001099999999</v>
      </c>
      <c r="C7175" s="1">
        <f t="shared" si="224"/>
        <v>1988</v>
      </c>
      <c r="D7175" s="1">
        <f t="shared" si="225"/>
        <v>136</v>
      </c>
    </row>
    <row r="7176" spans="1:4" x14ac:dyDescent="0.35">
      <c r="A7176" s="2">
        <v>32342</v>
      </c>
      <c r="B7176" s="3">
        <v>271.98998999999998</v>
      </c>
      <c r="C7176" s="1">
        <f t="shared" si="224"/>
        <v>1988</v>
      </c>
      <c r="D7176" s="1">
        <f t="shared" si="225"/>
        <v>137</v>
      </c>
    </row>
    <row r="7177" spans="1:4" x14ac:dyDescent="0.35">
      <c r="A7177" s="2">
        <v>32343</v>
      </c>
      <c r="B7177" s="3">
        <v>270.48998999999998</v>
      </c>
      <c r="C7177" s="1">
        <f t="shared" si="224"/>
        <v>1988</v>
      </c>
      <c r="D7177" s="1">
        <f t="shared" si="225"/>
        <v>138</v>
      </c>
    </row>
    <row r="7178" spans="1:4" x14ac:dyDescent="0.35">
      <c r="A7178" s="2">
        <v>32344</v>
      </c>
      <c r="B7178" s="3">
        <v>268.51998900000001</v>
      </c>
      <c r="C7178" s="1">
        <f t="shared" si="224"/>
        <v>1988</v>
      </c>
      <c r="D7178" s="1">
        <f t="shared" si="225"/>
        <v>139</v>
      </c>
    </row>
    <row r="7179" spans="1:4" x14ac:dyDescent="0.35">
      <c r="A7179" s="2">
        <v>32345</v>
      </c>
      <c r="B7179" s="3">
        <v>269.98998999999998</v>
      </c>
      <c r="C7179" s="1">
        <f t="shared" si="224"/>
        <v>1988</v>
      </c>
      <c r="D7179" s="1">
        <f t="shared" si="225"/>
        <v>140</v>
      </c>
    </row>
    <row r="7180" spans="1:4" x14ac:dyDescent="0.35">
      <c r="A7180" s="2">
        <v>32346</v>
      </c>
      <c r="B7180" s="3">
        <v>266.64999399999999</v>
      </c>
      <c r="C7180" s="1">
        <f t="shared" si="224"/>
        <v>1988</v>
      </c>
      <c r="D7180" s="1">
        <f t="shared" si="225"/>
        <v>141</v>
      </c>
    </row>
    <row r="7181" spans="1:4" x14ac:dyDescent="0.35">
      <c r="A7181" s="2">
        <v>32349</v>
      </c>
      <c r="B7181" s="3">
        <v>263.48998999999998</v>
      </c>
      <c r="C7181" s="1">
        <f t="shared" si="224"/>
        <v>1988</v>
      </c>
      <c r="D7181" s="1">
        <f t="shared" si="225"/>
        <v>142</v>
      </c>
    </row>
    <row r="7182" spans="1:4" x14ac:dyDescent="0.35">
      <c r="A7182" s="2">
        <v>32350</v>
      </c>
      <c r="B7182" s="3">
        <v>264.70001200000002</v>
      </c>
      <c r="C7182" s="1">
        <f t="shared" si="224"/>
        <v>1988</v>
      </c>
      <c r="D7182" s="1">
        <f t="shared" si="225"/>
        <v>143</v>
      </c>
    </row>
    <row r="7183" spans="1:4" x14ac:dyDescent="0.35">
      <c r="A7183" s="2">
        <v>32351</v>
      </c>
      <c r="B7183" s="3">
        <v>265.17999300000002</v>
      </c>
      <c r="C7183" s="1">
        <f t="shared" si="224"/>
        <v>1988</v>
      </c>
      <c r="D7183" s="1">
        <f t="shared" si="225"/>
        <v>144</v>
      </c>
    </row>
    <row r="7184" spans="1:4" x14ac:dyDescent="0.35">
      <c r="A7184" s="2">
        <v>32352</v>
      </c>
      <c r="B7184" s="3">
        <v>262.51998900000001</v>
      </c>
      <c r="C7184" s="1">
        <f t="shared" si="224"/>
        <v>1988</v>
      </c>
      <c r="D7184" s="1">
        <f t="shared" si="225"/>
        <v>145</v>
      </c>
    </row>
    <row r="7185" spans="1:4" x14ac:dyDescent="0.35">
      <c r="A7185" s="2">
        <v>32353</v>
      </c>
      <c r="B7185" s="3">
        <v>266.040009</v>
      </c>
      <c r="C7185" s="1">
        <f t="shared" si="224"/>
        <v>1988</v>
      </c>
      <c r="D7185" s="1">
        <f t="shared" si="225"/>
        <v>146</v>
      </c>
    </row>
    <row r="7186" spans="1:4" x14ac:dyDescent="0.35">
      <c r="A7186" s="2">
        <v>32356</v>
      </c>
      <c r="B7186" s="3">
        <v>272.02999899999998</v>
      </c>
      <c r="C7186" s="1">
        <f t="shared" si="224"/>
        <v>1988</v>
      </c>
      <c r="D7186" s="1">
        <f t="shared" si="225"/>
        <v>147</v>
      </c>
    </row>
    <row r="7187" spans="1:4" x14ac:dyDescent="0.35">
      <c r="A7187" s="2">
        <v>32357</v>
      </c>
      <c r="B7187" s="3">
        <v>272.19000199999999</v>
      </c>
      <c r="C7187" s="1">
        <f t="shared" si="224"/>
        <v>1988</v>
      </c>
      <c r="D7187" s="1">
        <f t="shared" si="225"/>
        <v>148</v>
      </c>
    </row>
    <row r="7188" spans="1:4" x14ac:dyDescent="0.35">
      <c r="A7188" s="2">
        <v>32358</v>
      </c>
      <c r="B7188" s="3">
        <v>272.02999899999998</v>
      </c>
      <c r="C7188" s="1">
        <f t="shared" si="224"/>
        <v>1988</v>
      </c>
      <c r="D7188" s="1">
        <f t="shared" si="225"/>
        <v>149</v>
      </c>
    </row>
    <row r="7189" spans="1:4" x14ac:dyDescent="0.35">
      <c r="A7189" s="2">
        <v>32359</v>
      </c>
      <c r="B7189" s="3">
        <v>273</v>
      </c>
      <c r="C7189" s="1">
        <f t="shared" si="224"/>
        <v>1988</v>
      </c>
      <c r="D7189" s="1">
        <f t="shared" si="225"/>
        <v>150</v>
      </c>
    </row>
    <row r="7190" spans="1:4" x14ac:dyDescent="0.35">
      <c r="A7190" s="2">
        <v>32360</v>
      </c>
      <c r="B7190" s="3">
        <v>271.70001200000002</v>
      </c>
      <c r="C7190" s="1">
        <f t="shared" si="224"/>
        <v>1988</v>
      </c>
      <c r="D7190" s="1">
        <f t="shared" si="225"/>
        <v>151</v>
      </c>
    </row>
    <row r="7191" spans="1:4" x14ac:dyDescent="0.35">
      <c r="A7191" s="2">
        <v>32363</v>
      </c>
      <c r="B7191" s="3">
        <v>271.13000499999998</v>
      </c>
      <c r="C7191" s="1">
        <f t="shared" si="224"/>
        <v>1988</v>
      </c>
      <c r="D7191" s="1">
        <f t="shared" si="225"/>
        <v>152</v>
      </c>
    </row>
    <row r="7192" spans="1:4" x14ac:dyDescent="0.35">
      <c r="A7192" s="2">
        <v>32364</v>
      </c>
      <c r="B7192" s="3">
        <v>270</v>
      </c>
      <c r="C7192" s="1">
        <f t="shared" si="224"/>
        <v>1988</v>
      </c>
      <c r="D7192" s="1">
        <f t="shared" si="225"/>
        <v>153</v>
      </c>
    </row>
    <row r="7193" spans="1:4" x14ac:dyDescent="0.35">
      <c r="A7193" s="2">
        <v>32365</v>
      </c>
      <c r="B7193" s="3">
        <v>266.42999300000002</v>
      </c>
      <c r="C7193" s="1">
        <f t="shared" si="224"/>
        <v>1988</v>
      </c>
      <c r="D7193" s="1">
        <f t="shared" si="225"/>
        <v>154</v>
      </c>
    </row>
    <row r="7194" spans="1:4" x14ac:dyDescent="0.35">
      <c r="A7194" s="2">
        <v>32366</v>
      </c>
      <c r="B7194" s="3">
        <v>261.92001299999998</v>
      </c>
      <c r="C7194" s="1">
        <f t="shared" si="224"/>
        <v>1988</v>
      </c>
      <c r="D7194" s="1">
        <f t="shared" si="225"/>
        <v>155</v>
      </c>
    </row>
    <row r="7195" spans="1:4" x14ac:dyDescent="0.35">
      <c r="A7195" s="2">
        <v>32367</v>
      </c>
      <c r="B7195" s="3">
        <v>262.70001200000002</v>
      </c>
      <c r="C7195" s="1">
        <f t="shared" si="224"/>
        <v>1988</v>
      </c>
      <c r="D7195" s="1">
        <f t="shared" si="225"/>
        <v>156</v>
      </c>
    </row>
    <row r="7196" spans="1:4" x14ac:dyDescent="0.35">
      <c r="A7196" s="2">
        <v>32370</v>
      </c>
      <c r="B7196" s="3">
        <v>262.48998999999998</v>
      </c>
      <c r="C7196" s="1">
        <f t="shared" si="224"/>
        <v>1988</v>
      </c>
      <c r="D7196" s="1">
        <f t="shared" si="225"/>
        <v>157</v>
      </c>
    </row>
    <row r="7197" spans="1:4" x14ac:dyDescent="0.35">
      <c r="A7197" s="2">
        <v>32371</v>
      </c>
      <c r="B7197" s="3">
        <v>258.67999300000002</v>
      </c>
      <c r="C7197" s="1">
        <f t="shared" si="224"/>
        <v>1988</v>
      </c>
      <c r="D7197" s="1">
        <f t="shared" si="225"/>
        <v>158</v>
      </c>
    </row>
    <row r="7198" spans="1:4" x14ac:dyDescent="0.35">
      <c r="A7198" s="2">
        <v>32372</v>
      </c>
      <c r="B7198" s="3">
        <v>260.57000699999998</v>
      </c>
      <c r="C7198" s="1">
        <f t="shared" si="224"/>
        <v>1988</v>
      </c>
      <c r="D7198" s="1">
        <f t="shared" si="225"/>
        <v>159</v>
      </c>
    </row>
    <row r="7199" spans="1:4" x14ac:dyDescent="0.35">
      <c r="A7199" s="2">
        <v>32373</v>
      </c>
      <c r="B7199" s="3">
        <v>260.76001000000002</v>
      </c>
      <c r="C7199" s="1">
        <f t="shared" si="224"/>
        <v>1988</v>
      </c>
      <c r="D7199" s="1">
        <f t="shared" si="225"/>
        <v>160</v>
      </c>
    </row>
    <row r="7200" spans="1:4" x14ac:dyDescent="0.35">
      <c r="A7200" s="2">
        <v>32374</v>
      </c>
      <c r="B7200" s="3">
        <v>261.04998799999998</v>
      </c>
      <c r="C7200" s="1">
        <f t="shared" si="224"/>
        <v>1988</v>
      </c>
      <c r="D7200" s="1">
        <f t="shared" si="225"/>
        <v>161</v>
      </c>
    </row>
    <row r="7201" spans="1:4" x14ac:dyDescent="0.35">
      <c r="A7201" s="2">
        <v>32377</v>
      </c>
      <c r="B7201" s="3">
        <v>260.23998999999998</v>
      </c>
      <c r="C7201" s="1">
        <f t="shared" si="224"/>
        <v>1988</v>
      </c>
      <c r="D7201" s="1">
        <f t="shared" si="225"/>
        <v>162</v>
      </c>
    </row>
    <row r="7202" spans="1:4" x14ac:dyDescent="0.35">
      <c r="A7202" s="2">
        <v>32378</v>
      </c>
      <c r="B7202" s="3">
        <v>256.98998999999998</v>
      </c>
      <c r="C7202" s="1">
        <f t="shared" si="224"/>
        <v>1988</v>
      </c>
      <c r="D7202" s="1">
        <f t="shared" si="225"/>
        <v>163</v>
      </c>
    </row>
    <row r="7203" spans="1:4" x14ac:dyDescent="0.35">
      <c r="A7203" s="2">
        <v>32379</v>
      </c>
      <c r="B7203" s="3">
        <v>257.16000400000001</v>
      </c>
      <c r="C7203" s="1">
        <f t="shared" si="224"/>
        <v>1988</v>
      </c>
      <c r="D7203" s="1">
        <f t="shared" si="225"/>
        <v>164</v>
      </c>
    </row>
    <row r="7204" spans="1:4" x14ac:dyDescent="0.35">
      <c r="A7204" s="2">
        <v>32380</v>
      </c>
      <c r="B7204" s="3">
        <v>261.10000600000001</v>
      </c>
      <c r="C7204" s="1">
        <f t="shared" si="224"/>
        <v>1988</v>
      </c>
      <c r="D7204" s="1">
        <f t="shared" si="225"/>
        <v>165</v>
      </c>
    </row>
    <row r="7205" spans="1:4" x14ac:dyDescent="0.35">
      <c r="A7205" s="2">
        <v>32381</v>
      </c>
      <c r="B7205" s="3">
        <v>259.17999300000002</v>
      </c>
      <c r="C7205" s="1">
        <f t="shared" si="224"/>
        <v>1988</v>
      </c>
      <c r="D7205" s="1">
        <f t="shared" si="225"/>
        <v>166</v>
      </c>
    </row>
    <row r="7206" spans="1:4" x14ac:dyDescent="0.35">
      <c r="A7206" s="2">
        <v>32384</v>
      </c>
      <c r="B7206" s="3">
        <v>259.67999300000002</v>
      </c>
      <c r="C7206" s="1">
        <f t="shared" si="224"/>
        <v>1988</v>
      </c>
      <c r="D7206" s="1">
        <f t="shared" si="225"/>
        <v>167</v>
      </c>
    </row>
    <row r="7207" spans="1:4" x14ac:dyDescent="0.35">
      <c r="A7207" s="2">
        <v>32385</v>
      </c>
      <c r="B7207" s="3">
        <v>262.32998700000002</v>
      </c>
      <c r="C7207" s="1">
        <f t="shared" si="224"/>
        <v>1988</v>
      </c>
      <c r="D7207" s="1">
        <f t="shared" si="225"/>
        <v>168</v>
      </c>
    </row>
    <row r="7208" spans="1:4" x14ac:dyDescent="0.35">
      <c r="A7208" s="2">
        <v>32386</v>
      </c>
      <c r="B7208" s="3">
        <v>262.51001000000002</v>
      </c>
      <c r="C7208" s="1">
        <f t="shared" si="224"/>
        <v>1988</v>
      </c>
      <c r="D7208" s="1">
        <f t="shared" si="225"/>
        <v>169</v>
      </c>
    </row>
    <row r="7209" spans="1:4" x14ac:dyDescent="0.35">
      <c r="A7209" s="2">
        <v>32387</v>
      </c>
      <c r="B7209" s="3">
        <v>261.51998900000001</v>
      </c>
      <c r="C7209" s="1">
        <f t="shared" si="224"/>
        <v>1988</v>
      </c>
      <c r="D7209" s="1">
        <f t="shared" si="225"/>
        <v>170</v>
      </c>
    </row>
    <row r="7210" spans="1:4" x14ac:dyDescent="0.35">
      <c r="A7210" s="2">
        <v>32388</v>
      </c>
      <c r="B7210" s="3">
        <v>258.35000600000001</v>
      </c>
      <c r="C7210" s="1">
        <f t="shared" si="224"/>
        <v>1988</v>
      </c>
      <c r="D7210" s="1">
        <f t="shared" si="225"/>
        <v>171</v>
      </c>
    </row>
    <row r="7211" spans="1:4" x14ac:dyDescent="0.35">
      <c r="A7211" s="2">
        <v>32392</v>
      </c>
      <c r="B7211" s="3">
        <v>264.42001299999998</v>
      </c>
      <c r="C7211" s="1">
        <f t="shared" si="224"/>
        <v>1988</v>
      </c>
      <c r="D7211" s="1">
        <f t="shared" si="225"/>
        <v>172</v>
      </c>
    </row>
    <row r="7212" spans="1:4" x14ac:dyDescent="0.35">
      <c r="A7212" s="2">
        <v>32393</v>
      </c>
      <c r="B7212" s="3">
        <v>265.61999500000002</v>
      </c>
      <c r="C7212" s="1">
        <f t="shared" si="224"/>
        <v>1988</v>
      </c>
      <c r="D7212" s="1">
        <f t="shared" si="225"/>
        <v>173</v>
      </c>
    </row>
    <row r="7213" spans="1:4" x14ac:dyDescent="0.35">
      <c r="A7213" s="2">
        <v>32394</v>
      </c>
      <c r="B7213" s="3">
        <v>265.86999500000002</v>
      </c>
      <c r="C7213" s="1">
        <f t="shared" si="224"/>
        <v>1988</v>
      </c>
      <c r="D7213" s="1">
        <f t="shared" si="225"/>
        <v>174</v>
      </c>
    </row>
    <row r="7214" spans="1:4" x14ac:dyDescent="0.35">
      <c r="A7214" s="2">
        <v>32395</v>
      </c>
      <c r="B7214" s="3">
        <v>265.88000499999998</v>
      </c>
      <c r="C7214" s="1">
        <f t="shared" si="224"/>
        <v>1988</v>
      </c>
      <c r="D7214" s="1">
        <f t="shared" si="225"/>
        <v>175</v>
      </c>
    </row>
    <row r="7215" spans="1:4" x14ac:dyDescent="0.35">
      <c r="A7215" s="2">
        <v>32398</v>
      </c>
      <c r="B7215" s="3">
        <v>266.85000600000001</v>
      </c>
      <c r="C7215" s="1">
        <f t="shared" si="224"/>
        <v>1988</v>
      </c>
      <c r="D7215" s="1">
        <f t="shared" si="225"/>
        <v>176</v>
      </c>
    </row>
    <row r="7216" spans="1:4" x14ac:dyDescent="0.35">
      <c r="A7216" s="2">
        <v>32399</v>
      </c>
      <c r="B7216" s="3">
        <v>266.45001200000002</v>
      </c>
      <c r="C7216" s="1">
        <f t="shared" si="224"/>
        <v>1988</v>
      </c>
      <c r="D7216" s="1">
        <f t="shared" si="225"/>
        <v>177</v>
      </c>
    </row>
    <row r="7217" spans="1:4" x14ac:dyDescent="0.35">
      <c r="A7217" s="2">
        <v>32400</v>
      </c>
      <c r="B7217" s="3">
        <v>267.5</v>
      </c>
      <c r="C7217" s="1">
        <f t="shared" si="224"/>
        <v>1988</v>
      </c>
      <c r="D7217" s="1">
        <f t="shared" si="225"/>
        <v>178</v>
      </c>
    </row>
    <row r="7218" spans="1:4" x14ac:dyDescent="0.35">
      <c r="A7218" s="2">
        <v>32401</v>
      </c>
      <c r="B7218" s="3">
        <v>269.29998799999998</v>
      </c>
      <c r="C7218" s="1">
        <f t="shared" si="224"/>
        <v>1988</v>
      </c>
      <c r="D7218" s="1">
        <f t="shared" si="225"/>
        <v>179</v>
      </c>
    </row>
    <row r="7219" spans="1:4" x14ac:dyDescent="0.35">
      <c r="A7219" s="2">
        <v>32402</v>
      </c>
      <c r="B7219" s="3">
        <v>268.13000499999998</v>
      </c>
      <c r="C7219" s="1">
        <f t="shared" si="224"/>
        <v>1988</v>
      </c>
      <c r="D7219" s="1">
        <f t="shared" si="225"/>
        <v>180</v>
      </c>
    </row>
    <row r="7220" spans="1:4" x14ac:dyDescent="0.35">
      <c r="A7220" s="2">
        <v>32405</v>
      </c>
      <c r="B7220" s="3">
        <v>270.64001500000001</v>
      </c>
      <c r="C7220" s="1">
        <f t="shared" si="224"/>
        <v>1988</v>
      </c>
      <c r="D7220" s="1">
        <f t="shared" si="225"/>
        <v>181</v>
      </c>
    </row>
    <row r="7221" spans="1:4" x14ac:dyDescent="0.35">
      <c r="A7221" s="2">
        <v>32406</v>
      </c>
      <c r="B7221" s="3">
        <v>268.82998700000002</v>
      </c>
      <c r="C7221" s="1">
        <f t="shared" si="224"/>
        <v>1988</v>
      </c>
      <c r="D7221" s="1">
        <f t="shared" si="225"/>
        <v>182</v>
      </c>
    </row>
    <row r="7222" spans="1:4" x14ac:dyDescent="0.35">
      <c r="A7222" s="2">
        <v>32407</v>
      </c>
      <c r="B7222" s="3">
        <v>269.76001000000002</v>
      </c>
      <c r="C7222" s="1">
        <f t="shared" si="224"/>
        <v>1988</v>
      </c>
      <c r="D7222" s="1">
        <f t="shared" si="225"/>
        <v>183</v>
      </c>
    </row>
    <row r="7223" spans="1:4" x14ac:dyDescent="0.35">
      <c r="A7223" s="2">
        <v>32408</v>
      </c>
      <c r="B7223" s="3">
        <v>270.19000199999999</v>
      </c>
      <c r="C7223" s="1">
        <f t="shared" si="224"/>
        <v>1988</v>
      </c>
      <c r="D7223" s="1">
        <f t="shared" si="225"/>
        <v>184</v>
      </c>
    </row>
    <row r="7224" spans="1:4" x14ac:dyDescent="0.35">
      <c r="A7224" s="2">
        <v>32409</v>
      </c>
      <c r="B7224" s="3">
        <v>269.16000400000001</v>
      </c>
      <c r="C7224" s="1">
        <f t="shared" si="224"/>
        <v>1988</v>
      </c>
      <c r="D7224" s="1">
        <f t="shared" si="225"/>
        <v>185</v>
      </c>
    </row>
    <row r="7225" spans="1:4" x14ac:dyDescent="0.35">
      <c r="A7225" s="2">
        <v>32412</v>
      </c>
      <c r="B7225" s="3">
        <v>269.76998900000001</v>
      </c>
      <c r="C7225" s="1">
        <f t="shared" si="224"/>
        <v>1988</v>
      </c>
      <c r="D7225" s="1">
        <f t="shared" si="225"/>
        <v>186</v>
      </c>
    </row>
    <row r="7226" spans="1:4" x14ac:dyDescent="0.35">
      <c r="A7226" s="2">
        <v>32413</v>
      </c>
      <c r="B7226" s="3">
        <v>268.89001500000001</v>
      </c>
      <c r="C7226" s="1">
        <f t="shared" si="224"/>
        <v>1988</v>
      </c>
      <c r="D7226" s="1">
        <f t="shared" si="225"/>
        <v>187</v>
      </c>
    </row>
    <row r="7227" spans="1:4" x14ac:dyDescent="0.35">
      <c r="A7227" s="2">
        <v>32414</v>
      </c>
      <c r="B7227" s="3">
        <v>268.22000100000002</v>
      </c>
      <c r="C7227" s="1">
        <f t="shared" si="224"/>
        <v>1988</v>
      </c>
      <c r="D7227" s="1">
        <f t="shared" si="225"/>
        <v>188</v>
      </c>
    </row>
    <row r="7228" spans="1:4" x14ac:dyDescent="0.35">
      <c r="A7228" s="2">
        <v>32415</v>
      </c>
      <c r="B7228" s="3">
        <v>269.08999599999999</v>
      </c>
      <c r="C7228" s="1">
        <f t="shared" si="224"/>
        <v>1988</v>
      </c>
      <c r="D7228" s="1">
        <f t="shared" si="225"/>
        <v>189</v>
      </c>
    </row>
    <row r="7229" spans="1:4" x14ac:dyDescent="0.35">
      <c r="A7229" s="2">
        <v>32416</v>
      </c>
      <c r="B7229" s="3">
        <v>272.54998799999998</v>
      </c>
      <c r="C7229" s="1">
        <f t="shared" si="224"/>
        <v>1988</v>
      </c>
      <c r="D7229" s="1">
        <f t="shared" si="225"/>
        <v>190</v>
      </c>
    </row>
    <row r="7230" spans="1:4" x14ac:dyDescent="0.35">
      <c r="A7230" s="2">
        <v>32419</v>
      </c>
      <c r="B7230" s="3">
        <v>271.89001500000001</v>
      </c>
      <c r="C7230" s="1">
        <f t="shared" si="224"/>
        <v>1988</v>
      </c>
      <c r="D7230" s="1">
        <f t="shared" si="225"/>
        <v>191</v>
      </c>
    </row>
    <row r="7231" spans="1:4" x14ac:dyDescent="0.35">
      <c r="A7231" s="2">
        <v>32420</v>
      </c>
      <c r="B7231" s="3">
        <v>271.36999500000002</v>
      </c>
      <c r="C7231" s="1">
        <f t="shared" si="224"/>
        <v>1988</v>
      </c>
      <c r="D7231" s="1">
        <f t="shared" si="225"/>
        <v>192</v>
      </c>
    </row>
    <row r="7232" spans="1:4" x14ac:dyDescent="0.35">
      <c r="A7232" s="2">
        <v>32421</v>
      </c>
      <c r="B7232" s="3">
        <v>270.63000499999998</v>
      </c>
      <c r="C7232" s="1">
        <f t="shared" si="224"/>
        <v>1988</v>
      </c>
      <c r="D7232" s="1">
        <f t="shared" si="225"/>
        <v>193</v>
      </c>
    </row>
    <row r="7233" spans="1:4" x14ac:dyDescent="0.35">
      <c r="A7233" s="2">
        <v>32422</v>
      </c>
      <c r="B7233" s="3">
        <v>271.86999500000002</v>
      </c>
      <c r="C7233" s="1">
        <f t="shared" si="224"/>
        <v>1988</v>
      </c>
      <c r="D7233" s="1">
        <f t="shared" si="225"/>
        <v>194</v>
      </c>
    </row>
    <row r="7234" spans="1:4" x14ac:dyDescent="0.35">
      <c r="A7234" s="2">
        <v>32423</v>
      </c>
      <c r="B7234" s="3">
        <v>272.38000499999998</v>
      </c>
      <c r="C7234" s="1">
        <f t="shared" si="224"/>
        <v>1988</v>
      </c>
      <c r="D7234" s="1">
        <f t="shared" si="225"/>
        <v>195</v>
      </c>
    </row>
    <row r="7235" spans="1:4" x14ac:dyDescent="0.35">
      <c r="A7235" s="2">
        <v>32426</v>
      </c>
      <c r="B7235" s="3">
        <v>278.05999800000001</v>
      </c>
      <c r="C7235" s="1">
        <f t="shared" ref="C7235:C7298" si="226">YEAR(A7235)</f>
        <v>1988</v>
      </c>
      <c r="D7235" s="1">
        <f t="shared" ref="D7235:D7298" si="227">IF(C7235&lt;&gt;C7234, 1, D7234+1)</f>
        <v>196</v>
      </c>
    </row>
    <row r="7236" spans="1:4" x14ac:dyDescent="0.35">
      <c r="A7236" s="2">
        <v>32427</v>
      </c>
      <c r="B7236" s="3">
        <v>278.14999399999999</v>
      </c>
      <c r="C7236" s="1">
        <f t="shared" si="226"/>
        <v>1988</v>
      </c>
      <c r="D7236" s="1">
        <f t="shared" si="227"/>
        <v>197</v>
      </c>
    </row>
    <row r="7237" spans="1:4" x14ac:dyDescent="0.35">
      <c r="A7237" s="2">
        <v>32428</v>
      </c>
      <c r="B7237" s="3">
        <v>277.91000400000001</v>
      </c>
      <c r="C7237" s="1">
        <f t="shared" si="226"/>
        <v>1988</v>
      </c>
      <c r="D7237" s="1">
        <f t="shared" si="227"/>
        <v>198</v>
      </c>
    </row>
    <row r="7238" spans="1:4" x14ac:dyDescent="0.35">
      <c r="A7238" s="2">
        <v>32429</v>
      </c>
      <c r="B7238" s="3">
        <v>273.95001200000002</v>
      </c>
      <c r="C7238" s="1">
        <f t="shared" si="226"/>
        <v>1988</v>
      </c>
      <c r="D7238" s="1">
        <f t="shared" si="227"/>
        <v>199</v>
      </c>
    </row>
    <row r="7239" spans="1:4" x14ac:dyDescent="0.35">
      <c r="A7239" s="2">
        <v>32430</v>
      </c>
      <c r="B7239" s="3">
        <v>275.26998900000001</v>
      </c>
      <c r="C7239" s="1">
        <f t="shared" si="226"/>
        <v>1988</v>
      </c>
      <c r="D7239" s="1">
        <f t="shared" si="227"/>
        <v>200</v>
      </c>
    </row>
    <row r="7240" spans="1:4" x14ac:dyDescent="0.35">
      <c r="A7240" s="2">
        <v>32433</v>
      </c>
      <c r="B7240" s="3">
        <v>275.48001099999999</v>
      </c>
      <c r="C7240" s="1">
        <f t="shared" si="226"/>
        <v>1988</v>
      </c>
      <c r="D7240" s="1">
        <f t="shared" si="227"/>
        <v>201</v>
      </c>
    </row>
    <row r="7241" spans="1:4" x14ac:dyDescent="0.35">
      <c r="A7241" s="2">
        <v>32434</v>
      </c>
      <c r="B7241" s="3">
        <v>276.42999300000002</v>
      </c>
      <c r="C7241" s="1">
        <f t="shared" si="226"/>
        <v>1988</v>
      </c>
      <c r="D7241" s="1">
        <f t="shared" si="227"/>
        <v>202</v>
      </c>
    </row>
    <row r="7242" spans="1:4" x14ac:dyDescent="0.35">
      <c r="A7242" s="2">
        <v>32435</v>
      </c>
      <c r="B7242" s="3">
        <v>279.39999399999999</v>
      </c>
      <c r="C7242" s="1">
        <f t="shared" si="226"/>
        <v>1988</v>
      </c>
      <c r="D7242" s="1">
        <f t="shared" si="227"/>
        <v>203</v>
      </c>
    </row>
    <row r="7243" spans="1:4" x14ac:dyDescent="0.35">
      <c r="A7243" s="2">
        <v>32436</v>
      </c>
      <c r="B7243" s="3">
        <v>276.97000100000002</v>
      </c>
      <c r="C7243" s="1">
        <f t="shared" si="226"/>
        <v>1988</v>
      </c>
      <c r="D7243" s="1">
        <f t="shared" si="227"/>
        <v>204</v>
      </c>
    </row>
    <row r="7244" spans="1:4" x14ac:dyDescent="0.35">
      <c r="A7244" s="2">
        <v>32437</v>
      </c>
      <c r="B7244" s="3">
        <v>282.88000499999998</v>
      </c>
      <c r="C7244" s="1">
        <f t="shared" si="226"/>
        <v>1988</v>
      </c>
      <c r="D7244" s="1">
        <f t="shared" si="227"/>
        <v>205</v>
      </c>
    </row>
    <row r="7245" spans="1:4" x14ac:dyDescent="0.35">
      <c r="A7245" s="2">
        <v>32440</v>
      </c>
      <c r="B7245" s="3">
        <v>283.63000499999998</v>
      </c>
      <c r="C7245" s="1">
        <f t="shared" si="226"/>
        <v>1988</v>
      </c>
      <c r="D7245" s="1">
        <f t="shared" si="227"/>
        <v>206</v>
      </c>
    </row>
    <row r="7246" spans="1:4" x14ac:dyDescent="0.35">
      <c r="A7246" s="2">
        <v>32441</v>
      </c>
      <c r="B7246" s="3">
        <v>282.27999899999998</v>
      </c>
      <c r="C7246" s="1">
        <f t="shared" si="226"/>
        <v>1988</v>
      </c>
      <c r="D7246" s="1">
        <f t="shared" si="227"/>
        <v>207</v>
      </c>
    </row>
    <row r="7247" spans="1:4" x14ac:dyDescent="0.35">
      <c r="A7247" s="2">
        <v>32442</v>
      </c>
      <c r="B7247" s="3">
        <v>282.36999500000002</v>
      </c>
      <c r="C7247" s="1">
        <f t="shared" si="226"/>
        <v>1988</v>
      </c>
      <c r="D7247" s="1">
        <f t="shared" si="227"/>
        <v>208</v>
      </c>
    </row>
    <row r="7248" spans="1:4" x14ac:dyDescent="0.35">
      <c r="A7248" s="2">
        <v>32443</v>
      </c>
      <c r="B7248" s="3">
        <v>281.35000600000001</v>
      </c>
      <c r="C7248" s="1">
        <f t="shared" si="226"/>
        <v>1988</v>
      </c>
      <c r="D7248" s="1">
        <f t="shared" si="227"/>
        <v>209</v>
      </c>
    </row>
    <row r="7249" spans="1:4" x14ac:dyDescent="0.35">
      <c r="A7249" s="2">
        <v>32444</v>
      </c>
      <c r="B7249" s="3">
        <v>277.290009</v>
      </c>
      <c r="C7249" s="1">
        <f t="shared" si="226"/>
        <v>1988</v>
      </c>
      <c r="D7249" s="1">
        <f t="shared" si="227"/>
        <v>210</v>
      </c>
    </row>
    <row r="7250" spans="1:4" x14ac:dyDescent="0.35">
      <c r="A7250" s="2">
        <v>32447</v>
      </c>
      <c r="B7250" s="3">
        <v>278.540009</v>
      </c>
      <c r="C7250" s="1">
        <f t="shared" si="226"/>
        <v>1988</v>
      </c>
      <c r="D7250" s="1">
        <f t="shared" si="227"/>
        <v>211</v>
      </c>
    </row>
    <row r="7251" spans="1:4" x14ac:dyDescent="0.35">
      <c r="A7251" s="2">
        <v>32448</v>
      </c>
      <c r="B7251" s="3">
        <v>278.97000100000002</v>
      </c>
      <c r="C7251" s="1">
        <f t="shared" si="226"/>
        <v>1988</v>
      </c>
      <c r="D7251" s="1">
        <f t="shared" si="227"/>
        <v>212</v>
      </c>
    </row>
    <row r="7252" spans="1:4" x14ac:dyDescent="0.35">
      <c r="A7252" s="2">
        <v>32449</v>
      </c>
      <c r="B7252" s="3">
        <v>279.07000699999998</v>
      </c>
      <c r="C7252" s="1">
        <f t="shared" si="226"/>
        <v>1988</v>
      </c>
      <c r="D7252" s="1">
        <f t="shared" si="227"/>
        <v>213</v>
      </c>
    </row>
    <row r="7253" spans="1:4" x14ac:dyDescent="0.35">
      <c r="A7253" s="2">
        <v>32450</v>
      </c>
      <c r="B7253" s="3">
        <v>279.040009</v>
      </c>
      <c r="C7253" s="1">
        <f t="shared" si="226"/>
        <v>1988</v>
      </c>
      <c r="D7253" s="1">
        <f t="shared" si="227"/>
        <v>214</v>
      </c>
    </row>
    <row r="7254" spans="1:4" x14ac:dyDescent="0.35">
      <c r="A7254" s="2">
        <v>32451</v>
      </c>
      <c r="B7254" s="3">
        <v>279.10998499999999</v>
      </c>
      <c r="C7254" s="1">
        <f t="shared" si="226"/>
        <v>1988</v>
      </c>
      <c r="D7254" s="1">
        <f t="shared" si="227"/>
        <v>215</v>
      </c>
    </row>
    <row r="7255" spans="1:4" x14ac:dyDescent="0.35">
      <c r="A7255" s="2">
        <v>32454</v>
      </c>
      <c r="B7255" s="3">
        <v>276.29998799999998</v>
      </c>
      <c r="C7255" s="1">
        <f t="shared" si="226"/>
        <v>1988</v>
      </c>
      <c r="D7255" s="1">
        <f t="shared" si="227"/>
        <v>216</v>
      </c>
    </row>
    <row r="7256" spans="1:4" x14ac:dyDescent="0.35">
      <c r="A7256" s="2">
        <v>32455</v>
      </c>
      <c r="B7256" s="3">
        <v>273.95001200000002</v>
      </c>
      <c r="C7256" s="1">
        <f t="shared" si="226"/>
        <v>1988</v>
      </c>
      <c r="D7256" s="1">
        <f t="shared" si="227"/>
        <v>217</v>
      </c>
    </row>
    <row r="7257" spans="1:4" x14ac:dyDescent="0.35">
      <c r="A7257" s="2">
        <v>32456</v>
      </c>
      <c r="B7257" s="3">
        <v>275.14001500000001</v>
      </c>
      <c r="C7257" s="1">
        <f t="shared" si="226"/>
        <v>1988</v>
      </c>
      <c r="D7257" s="1">
        <f t="shared" si="227"/>
        <v>218</v>
      </c>
    </row>
    <row r="7258" spans="1:4" x14ac:dyDescent="0.35">
      <c r="A7258" s="2">
        <v>32457</v>
      </c>
      <c r="B7258" s="3">
        <v>273.32000699999998</v>
      </c>
      <c r="C7258" s="1">
        <f t="shared" si="226"/>
        <v>1988</v>
      </c>
      <c r="D7258" s="1">
        <f t="shared" si="227"/>
        <v>219</v>
      </c>
    </row>
    <row r="7259" spans="1:4" x14ac:dyDescent="0.35">
      <c r="A7259" s="2">
        <v>32458</v>
      </c>
      <c r="B7259" s="3">
        <v>273.64999399999999</v>
      </c>
      <c r="C7259" s="1">
        <f t="shared" si="226"/>
        <v>1988</v>
      </c>
      <c r="D7259" s="1">
        <f t="shared" si="227"/>
        <v>220</v>
      </c>
    </row>
    <row r="7260" spans="1:4" x14ac:dyDescent="0.35">
      <c r="A7260" s="2">
        <v>32461</v>
      </c>
      <c r="B7260" s="3">
        <v>267.92999300000002</v>
      </c>
      <c r="C7260" s="1">
        <f t="shared" si="226"/>
        <v>1988</v>
      </c>
      <c r="D7260" s="1">
        <f t="shared" si="227"/>
        <v>221</v>
      </c>
    </row>
    <row r="7261" spans="1:4" x14ac:dyDescent="0.35">
      <c r="A7261" s="2">
        <v>32462</v>
      </c>
      <c r="B7261" s="3">
        <v>267.73001099999999</v>
      </c>
      <c r="C7261" s="1">
        <f t="shared" si="226"/>
        <v>1988</v>
      </c>
      <c r="D7261" s="1">
        <f t="shared" si="227"/>
        <v>222</v>
      </c>
    </row>
    <row r="7262" spans="1:4" x14ac:dyDescent="0.35">
      <c r="A7262" s="2">
        <v>32463</v>
      </c>
      <c r="B7262" s="3">
        <v>268.41000400000001</v>
      </c>
      <c r="C7262" s="1">
        <f t="shared" si="226"/>
        <v>1988</v>
      </c>
      <c r="D7262" s="1">
        <f t="shared" si="227"/>
        <v>223</v>
      </c>
    </row>
    <row r="7263" spans="1:4" x14ac:dyDescent="0.35">
      <c r="A7263" s="2">
        <v>32464</v>
      </c>
      <c r="B7263" s="3">
        <v>264.60998499999999</v>
      </c>
      <c r="C7263" s="1">
        <f t="shared" si="226"/>
        <v>1988</v>
      </c>
      <c r="D7263" s="1">
        <f t="shared" si="227"/>
        <v>224</v>
      </c>
    </row>
    <row r="7264" spans="1:4" x14ac:dyDescent="0.35">
      <c r="A7264" s="2">
        <v>32465</v>
      </c>
      <c r="B7264" s="3">
        <v>264.60000600000001</v>
      </c>
      <c r="C7264" s="1">
        <f t="shared" si="226"/>
        <v>1988</v>
      </c>
      <c r="D7264" s="1">
        <f t="shared" si="227"/>
        <v>225</v>
      </c>
    </row>
    <row r="7265" spans="1:4" x14ac:dyDescent="0.35">
      <c r="A7265" s="2">
        <v>32468</v>
      </c>
      <c r="B7265" s="3">
        <v>266.35000600000001</v>
      </c>
      <c r="C7265" s="1">
        <f t="shared" si="226"/>
        <v>1988</v>
      </c>
      <c r="D7265" s="1">
        <f t="shared" si="227"/>
        <v>226</v>
      </c>
    </row>
    <row r="7266" spans="1:4" x14ac:dyDescent="0.35">
      <c r="A7266" s="2">
        <v>32469</v>
      </c>
      <c r="B7266" s="3">
        <v>266.19000199999999</v>
      </c>
      <c r="C7266" s="1">
        <f t="shared" si="226"/>
        <v>1988</v>
      </c>
      <c r="D7266" s="1">
        <f t="shared" si="227"/>
        <v>227</v>
      </c>
    </row>
    <row r="7267" spans="1:4" x14ac:dyDescent="0.35">
      <c r="A7267" s="2">
        <v>32470</v>
      </c>
      <c r="B7267" s="3">
        <v>267.22000100000002</v>
      </c>
      <c r="C7267" s="1">
        <f t="shared" si="226"/>
        <v>1988</v>
      </c>
      <c r="D7267" s="1">
        <f t="shared" si="227"/>
        <v>228</v>
      </c>
    </row>
    <row r="7268" spans="1:4" x14ac:dyDescent="0.35">
      <c r="A7268" s="2">
        <v>32472</v>
      </c>
      <c r="B7268" s="3">
        <v>268.98998999999998</v>
      </c>
      <c r="C7268" s="1">
        <f t="shared" si="226"/>
        <v>1988</v>
      </c>
      <c r="D7268" s="1">
        <f t="shared" si="227"/>
        <v>229</v>
      </c>
    </row>
    <row r="7269" spans="1:4" x14ac:dyDescent="0.35">
      <c r="A7269" s="2">
        <v>32475</v>
      </c>
      <c r="B7269" s="3">
        <v>267.22000100000002</v>
      </c>
      <c r="C7269" s="1">
        <f t="shared" si="226"/>
        <v>1988</v>
      </c>
      <c r="D7269" s="1">
        <f t="shared" si="227"/>
        <v>230</v>
      </c>
    </row>
    <row r="7270" spans="1:4" x14ac:dyDescent="0.35">
      <c r="A7270" s="2">
        <v>32476</v>
      </c>
      <c r="B7270" s="3">
        <v>268.60000600000001</v>
      </c>
      <c r="C7270" s="1">
        <f t="shared" si="226"/>
        <v>1988</v>
      </c>
      <c r="D7270" s="1">
        <f t="shared" si="227"/>
        <v>231</v>
      </c>
    </row>
    <row r="7271" spans="1:4" x14ac:dyDescent="0.35">
      <c r="A7271" s="2">
        <v>32477</v>
      </c>
      <c r="B7271" s="3">
        <v>270.91000400000001</v>
      </c>
      <c r="C7271" s="1">
        <f t="shared" si="226"/>
        <v>1988</v>
      </c>
      <c r="D7271" s="1">
        <f t="shared" si="227"/>
        <v>232</v>
      </c>
    </row>
    <row r="7272" spans="1:4" x14ac:dyDescent="0.35">
      <c r="A7272" s="2">
        <v>32478</v>
      </c>
      <c r="B7272" s="3">
        <v>273.67999300000002</v>
      </c>
      <c r="C7272" s="1">
        <f t="shared" si="226"/>
        <v>1988</v>
      </c>
      <c r="D7272" s="1">
        <f t="shared" si="227"/>
        <v>233</v>
      </c>
    </row>
    <row r="7273" spans="1:4" x14ac:dyDescent="0.35">
      <c r="A7273" s="2">
        <v>32479</v>
      </c>
      <c r="B7273" s="3">
        <v>272.48998999999998</v>
      </c>
      <c r="C7273" s="1">
        <f t="shared" si="226"/>
        <v>1988</v>
      </c>
      <c r="D7273" s="1">
        <f t="shared" si="227"/>
        <v>234</v>
      </c>
    </row>
    <row r="7274" spans="1:4" x14ac:dyDescent="0.35">
      <c r="A7274" s="2">
        <v>32482</v>
      </c>
      <c r="B7274" s="3">
        <v>274.92999300000002</v>
      </c>
      <c r="C7274" s="1">
        <f t="shared" si="226"/>
        <v>1988</v>
      </c>
      <c r="D7274" s="1">
        <f t="shared" si="227"/>
        <v>235</v>
      </c>
    </row>
    <row r="7275" spans="1:4" x14ac:dyDescent="0.35">
      <c r="A7275" s="2">
        <v>32483</v>
      </c>
      <c r="B7275" s="3">
        <v>274.92999300000002</v>
      </c>
      <c r="C7275" s="1">
        <f t="shared" si="226"/>
        <v>1988</v>
      </c>
      <c r="D7275" s="1">
        <f t="shared" si="227"/>
        <v>236</v>
      </c>
    </row>
    <row r="7276" spans="1:4" x14ac:dyDescent="0.35">
      <c r="A7276" s="2">
        <v>32484</v>
      </c>
      <c r="B7276" s="3">
        <v>277.58999599999999</v>
      </c>
      <c r="C7276" s="1">
        <f t="shared" si="226"/>
        <v>1988</v>
      </c>
      <c r="D7276" s="1">
        <f t="shared" si="227"/>
        <v>237</v>
      </c>
    </row>
    <row r="7277" spans="1:4" x14ac:dyDescent="0.35">
      <c r="A7277" s="2">
        <v>32485</v>
      </c>
      <c r="B7277" s="3">
        <v>278.13000499999998</v>
      </c>
      <c r="C7277" s="1">
        <f t="shared" si="226"/>
        <v>1988</v>
      </c>
      <c r="D7277" s="1">
        <f t="shared" si="227"/>
        <v>238</v>
      </c>
    </row>
    <row r="7278" spans="1:4" x14ac:dyDescent="0.35">
      <c r="A7278" s="2">
        <v>32486</v>
      </c>
      <c r="B7278" s="3">
        <v>276.57000699999998</v>
      </c>
      <c r="C7278" s="1">
        <f t="shared" si="226"/>
        <v>1988</v>
      </c>
      <c r="D7278" s="1">
        <f t="shared" si="227"/>
        <v>239</v>
      </c>
    </row>
    <row r="7279" spans="1:4" x14ac:dyDescent="0.35">
      <c r="A7279" s="2">
        <v>32489</v>
      </c>
      <c r="B7279" s="3">
        <v>277.02999899999998</v>
      </c>
      <c r="C7279" s="1">
        <f t="shared" si="226"/>
        <v>1988</v>
      </c>
      <c r="D7279" s="1">
        <f t="shared" si="227"/>
        <v>240</v>
      </c>
    </row>
    <row r="7280" spans="1:4" x14ac:dyDescent="0.35">
      <c r="A7280" s="2">
        <v>32490</v>
      </c>
      <c r="B7280" s="3">
        <v>276.51998900000001</v>
      </c>
      <c r="C7280" s="1">
        <f t="shared" si="226"/>
        <v>1988</v>
      </c>
      <c r="D7280" s="1">
        <f t="shared" si="227"/>
        <v>241</v>
      </c>
    </row>
    <row r="7281" spans="1:4" x14ac:dyDescent="0.35">
      <c r="A7281" s="2">
        <v>32491</v>
      </c>
      <c r="B7281" s="3">
        <v>276.30999800000001</v>
      </c>
      <c r="C7281" s="1">
        <f t="shared" si="226"/>
        <v>1988</v>
      </c>
      <c r="D7281" s="1">
        <f t="shared" si="227"/>
        <v>242</v>
      </c>
    </row>
    <row r="7282" spans="1:4" x14ac:dyDescent="0.35">
      <c r="A7282" s="2">
        <v>32492</v>
      </c>
      <c r="B7282" s="3">
        <v>275.32000699999998</v>
      </c>
      <c r="C7282" s="1">
        <f t="shared" si="226"/>
        <v>1988</v>
      </c>
      <c r="D7282" s="1">
        <f t="shared" si="227"/>
        <v>243</v>
      </c>
    </row>
    <row r="7283" spans="1:4" x14ac:dyDescent="0.35">
      <c r="A7283" s="2">
        <v>32493</v>
      </c>
      <c r="B7283" s="3">
        <v>274.27999899999998</v>
      </c>
      <c r="C7283" s="1">
        <f t="shared" si="226"/>
        <v>1988</v>
      </c>
      <c r="D7283" s="1">
        <f t="shared" si="227"/>
        <v>244</v>
      </c>
    </row>
    <row r="7284" spans="1:4" x14ac:dyDescent="0.35">
      <c r="A7284" s="2">
        <v>32496</v>
      </c>
      <c r="B7284" s="3">
        <v>276.290009</v>
      </c>
      <c r="C7284" s="1">
        <f t="shared" si="226"/>
        <v>1988</v>
      </c>
      <c r="D7284" s="1">
        <f t="shared" si="227"/>
        <v>245</v>
      </c>
    </row>
    <row r="7285" spans="1:4" x14ac:dyDescent="0.35">
      <c r="A7285" s="2">
        <v>32497</v>
      </c>
      <c r="B7285" s="3">
        <v>278.91000400000001</v>
      </c>
      <c r="C7285" s="1">
        <f t="shared" si="226"/>
        <v>1988</v>
      </c>
      <c r="D7285" s="1">
        <f t="shared" si="227"/>
        <v>246</v>
      </c>
    </row>
    <row r="7286" spans="1:4" x14ac:dyDescent="0.35">
      <c r="A7286" s="2">
        <v>32498</v>
      </c>
      <c r="B7286" s="3">
        <v>277.47000100000002</v>
      </c>
      <c r="C7286" s="1">
        <f t="shared" si="226"/>
        <v>1988</v>
      </c>
      <c r="D7286" s="1">
        <f t="shared" si="227"/>
        <v>247</v>
      </c>
    </row>
    <row r="7287" spans="1:4" x14ac:dyDescent="0.35">
      <c r="A7287" s="2">
        <v>32499</v>
      </c>
      <c r="B7287" s="3">
        <v>277.38000499999998</v>
      </c>
      <c r="C7287" s="1">
        <f t="shared" si="226"/>
        <v>1988</v>
      </c>
      <c r="D7287" s="1">
        <f t="shared" si="227"/>
        <v>248</v>
      </c>
    </row>
    <row r="7288" spans="1:4" x14ac:dyDescent="0.35">
      <c r="A7288" s="2">
        <v>32500</v>
      </c>
      <c r="B7288" s="3">
        <v>276.86999500000002</v>
      </c>
      <c r="C7288" s="1">
        <f t="shared" si="226"/>
        <v>1988</v>
      </c>
      <c r="D7288" s="1">
        <f t="shared" si="227"/>
        <v>249</v>
      </c>
    </row>
    <row r="7289" spans="1:4" x14ac:dyDescent="0.35">
      <c r="A7289" s="2">
        <v>32504</v>
      </c>
      <c r="B7289" s="3">
        <v>277.86999500000002</v>
      </c>
      <c r="C7289" s="1">
        <f t="shared" si="226"/>
        <v>1988</v>
      </c>
      <c r="D7289" s="1">
        <f t="shared" si="227"/>
        <v>250</v>
      </c>
    </row>
    <row r="7290" spans="1:4" x14ac:dyDescent="0.35">
      <c r="A7290" s="2">
        <v>32505</v>
      </c>
      <c r="B7290" s="3">
        <v>276.82998700000002</v>
      </c>
      <c r="C7290" s="1">
        <f t="shared" si="226"/>
        <v>1988</v>
      </c>
      <c r="D7290" s="1">
        <f t="shared" si="227"/>
        <v>251</v>
      </c>
    </row>
    <row r="7291" spans="1:4" x14ac:dyDescent="0.35">
      <c r="A7291" s="2">
        <v>32506</v>
      </c>
      <c r="B7291" s="3">
        <v>277.07998700000002</v>
      </c>
      <c r="C7291" s="1">
        <f t="shared" si="226"/>
        <v>1988</v>
      </c>
      <c r="D7291" s="1">
        <f t="shared" si="227"/>
        <v>252</v>
      </c>
    </row>
    <row r="7292" spans="1:4" x14ac:dyDescent="0.35">
      <c r="A7292" s="2">
        <v>32507</v>
      </c>
      <c r="B7292" s="3">
        <v>279.39001500000001</v>
      </c>
      <c r="C7292" s="1">
        <f t="shared" si="226"/>
        <v>1988</v>
      </c>
      <c r="D7292" s="1">
        <f t="shared" si="227"/>
        <v>253</v>
      </c>
    </row>
    <row r="7293" spans="1:4" x14ac:dyDescent="0.35">
      <c r="A7293" s="2">
        <v>32511</v>
      </c>
      <c r="B7293" s="3">
        <v>277.72000100000002</v>
      </c>
      <c r="C7293" s="1">
        <f t="shared" si="226"/>
        <v>1989</v>
      </c>
      <c r="D7293" s="1">
        <f t="shared" si="227"/>
        <v>1</v>
      </c>
    </row>
    <row r="7294" spans="1:4" x14ac:dyDescent="0.35">
      <c r="A7294" s="2">
        <v>32512</v>
      </c>
      <c r="B7294" s="3">
        <v>275.30999800000001</v>
      </c>
      <c r="C7294" s="1">
        <f t="shared" si="226"/>
        <v>1989</v>
      </c>
      <c r="D7294" s="1">
        <f t="shared" si="227"/>
        <v>2</v>
      </c>
    </row>
    <row r="7295" spans="1:4" x14ac:dyDescent="0.35">
      <c r="A7295" s="2">
        <v>32513</v>
      </c>
      <c r="B7295" s="3">
        <v>279.42999300000002</v>
      </c>
      <c r="C7295" s="1">
        <f t="shared" si="226"/>
        <v>1989</v>
      </c>
      <c r="D7295" s="1">
        <f t="shared" si="227"/>
        <v>3</v>
      </c>
    </row>
    <row r="7296" spans="1:4" x14ac:dyDescent="0.35">
      <c r="A7296" s="2">
        <v>32514</v>
      </c>
      <c r="B7296" s="3">
        <v>280.01001000000002</v>
      </c>
      <c r="C7296" s="1">
        <f t="shared" si="226"/>
        <v>1989</v>
      </c>
      <c r="D7296" s="1">
        <f t="shared" si="227"/>
        <v>4</v>
      </c>
    </row>
    <row r="7297" spans="1:4" x14ac:dyDescent="0.35">
      <c r="A7297" s="2">
        <v>32517</v>
      </c>
      <c r="B7297" s="3">
        <v>280.67001299999998</v>
      </c>
      <c r="C7297" s="1">
        <f t="shared" si="226"/>
        <v>1989</v>
      </c>
      <c r="D7297" s="1">
        <f t="shared" si="227"/>
        <v>5</v>
      </c>
    </row>
    <row r="7298" spans="1:4" x14ac:dyDescent="0.35">
      <c r="A7298" s="2">
        <v>32518</v>
      </c>
      <c r="B7298" s="3">
        <v>280.98001099999999</v>
      </c>
      <c r="C7298" s="1">
        <f t="shared" si="226"/>
        <v>1989</v>
      </c>
      <c r="D7298" s="1">
        <f t="shared" si="227"/>
        <v>6</v>
      </c>
    </row>
    <row r="7299" spans="1:4" x14ac:dyDescent="0.35">
      <c r="A7299" s="2">
        <v>32519</v>
      </c>
      <c r="B7299" s="3">
        <v>280.38000499999998</v>
      </c>
      <c r="C7299" s="1">
        <f t="shared" ref="C7299:C7362" si="228">YEAR(A7299)</f>
        <v>1989</v>
      </c>
      <c r="D7299" s="1">
        <f t="shared" ref="D7299:D7362" si="229">IF(C7299&lt;&gt;C7298, 1, D7298+1)</f>
        <v>7</v>
      </c>
    </row>
    <row r="7300" spans="1:4" x14ac:dyDescent="0.35">
      <c r="A7300" s="2">
        <v>32520</v>
      </c>
      <c r="B7300" s="3">
        <v>282.01001000000002</v>
      </c>
      <c r="C7300" s="1">
        <f t="shared" si="228"/>
        <v>1989</v>
      </c>
      <c r="D7300" s="1">
        <f t="shared" si="229"/>
        <v>8</v>
      </c>
    </row>
    <row r="7301" spans="1:4" x14ac:dyDescent="0.35">
      <c r="A7301" s="2">
        <v>32521</v>
      </c>
      <c r="B7301" s="3">
        <v>283.17001299999998</v>
      </c>
      <c r="C7301" s="1">
        <f t="shared" si="228"/>
        <v>1989</v>
      </c>
      <c r="D7301" s="1">
        <f t="shared" si="229"/>
        <v>9</v>
      </c>
    </row>
    <row r="7302" spans="1:4" x14ac:dyDescent="0.35">
      <c r="A7302" s="2">
        <v>32524</v>
      </c>
      <c r="B7302" s="3">
        <v>283.86999500000002</v>
      </c>
      <c r="C7302" s="1">
        <f t="shared" si="228"/>
        <v>1989</v>
      </c>
      <c r="D7302" s="1">
        <f t="shared" si="229"/>
        <v>10</v>
      </c>
    </row>
    <row r="7303" spans="1:4" x14ac:dyDescent="0.35">
      <c r="A7303" s="2">
        <v>32525</v>
      </c>
      <c r="B7303" s="3">
        <v>284.14001500000001</v>
      </c>
      <c r="C7303" s="1">
        <f t="shared" si="228"/>
        <v>1989</v>
      </c>
      <c r="D7303" s="1">
        <f t="shared" si="229"/>
        <v>11</v>
      </c>
    </row>
    <row r="7304" spans="1:4" x14ac:dyDescent="0.35">
      <c r="A7304" s="2">
        <v>32526</v>
      </c>
      <c r="B7304" s="3">
        <v>283.54998799999998</v>
      </c>
      <c r="C7304" s="1">
        <f t="shared" si="228"/>
        <v>1989</v>
      </c>
      <c r="D7304" s="1">
        <f t="shared" si="229"/>
        <v>12</v>
      </c>
    </row>
    <row r="7305" spans="1:4" x14ac:dyDescent="0.35">
      <c r="A7305" s="2">
        <v>32527</v>
      </c>
      <c r="B7305" s="3">
        <v>286.52999899999998</v>
      </c>
      <c r="C7305" s="1">
        <f t="shared" si="228"/>
        <v>1989</v>
      </c>
      <c r="D7305" s="1">
        <f t="shared" si="229"/>
        <v>13</v>
      </c>
    </row>
    <row r="7306" spans="1:4" x14ac:dyDescent="0.35">
      <c r="A7306" s="2">
        <v>32528</v>
      </c>
      <c r="B7306" s="3">
        <v>286.89999399999999</v>
      </c>
      <c r="C7306" s="1">
        <f t="shared" si="228"/>
        <v>1989</v>
      </c>
      <c r="D7306" s="1">
        <f t="shared" si="229"/>
        <v>14</v>
      </c>
    </row>
    <row r="7307" spans="1:4" x14ac:dyDescent="0.35">
      <c r="A7307" s="2">
        <v>32531</v>
      </c>
      <c r="B7307" s="3">
        <v>287.85000600000001</v>
      </c>
      <c r="C7307" s="1">
        <f t="shared" si="228"/>
        <v>1989</v>
      </c>
      <c r="D7307" s="1">
        <f t="shared" si="229"/>
        <v>15</v>
      </c>
    </row>
    <row r="7308" spans="1:4" x14ac:dyDescent="0.35">
      <c r="A7308" s="2">
        <v>32532</v>
      </c>
      <c r="B7308" s="3">
        <v>284.5</v>
      </c>
      <c r="C7308" s="1">
        <f t="shared" si="228"/>
        <v>1989</v>
      </c>
      <c r="D7308" s="1">
        <f t="shared" si="229"/>
        <v>16</v>
      </c>
    </row>
    <row r="7309" spans="1:4" x14ac:dyDescent="0.35">
      <c r="A7309" s="2">
        <v>32533</v>
      </c>
      <c r="B7309" s="3">
        <v>288.48998999999998</v>
      </c>
      <c r="C7309" s="1">
        <f t="shared" si="228"/>
        <v>1989</v>
      </c>
      <c r="D7309" s="1">
        <f t="shared" si="229"/>
        <v>17</v>
      </c>
    </row>
    <row r="7310" spans="1:4" x14ac:dyDescent="0.35">
      <c r="A7310" s="2">
        <v>32534</v>
      </c>
      <c r="B7310" s="3">
        <v>289.14001500000001</v>
      </c>
      <c r="C7310" s="1">
        <f t="shared" si="228"/>
        <v>1989</v>
      </c>
      <c r="D7310" s="1">
        <f t="shared" si="229"/>
        <v>18</v>
      </c>
    </row>
    <row r="7311" spans="1:4" x14ac:dyDescent="0.35">
      <c r="A7311" s="2">
        <v>32535</v>
      </c>
      <c r="B7311" s="3">
        <v>291.69000199999999</v>
      </c>
      <c r="C7311" s="1">
        <f t="shared" si="228"/>
        <v>1989</v>
      </c>
      <c r="D7311" s="1">
        <f t="shared" si="229"/>
        <v>19</v>
      </c>
    </row>
    <row r="7312" spans="1:4" x14ac:dyDescent="0.35">
      <c r="A7312" s="2">
        <v>32538</v>
      </c>
      <c r="B7312" s="3">
        <v>293.82000699999998</v>
      </c>
      <c r="C7312" s="1">
        <f t="shared" si="228"/>
        <v>1989</v>
      </c>
      <c r="D7312" s="1">
        <f t="shared" si="229"/>
        <v>20</v>
      </c>
    </row>
    <row r="7313" spans="1:4" x14ac:dyDescent="0.35">
      <c r="A7313" s="2">
        <v>32539</v>
      </c>
      <c r="B7313" s="3">
        <v>294.98998999999998</v>
      </c>
      <c r="C7313" s="1">
        <f t="shared" si="228"/>
        <v>1989</v>
      </c>
      <c r="D7313" s="1">
        <f t="shared" si="229"/>
        <v>21</v>
      </c>
    </row>
    <row r="7314" spans="1:4" x14ac:dyDescent="0.35">
      <c r="A7314" s="2">
        <v>32540</v>
      </c>
      <c r="B7314" s="3">
        <v>297.47000100000002</v>
      </c>
      <c r="C7314" s="1">
        <f t="shared" si="228"/>
        <v>1989</v>
      </c>
      <c r="D7314" s="1">
        <f t="shared" si="229"/>
        <v>22</v>
      </c>
    </row>
    <row r="7315" spans="1:4" x14ac:dyDescent="0.35">
      <c r="A7315" s="2">
        <v>32541</v>
      </c>
      <c r="B7315" s="3">
        <v>297.08999599999999</v>
      </c>
      <c r="C7315" s="1">
        <f t="shared" si="228"/>
        <v>1989</v>
      </c>
      <c r="D7315" s="1">
        <f t="shared" si="229"/>
        <v>23</v>
      </c>
    </row>
    <row r="7316" spans="1:4" x14ac:dyDescent="0.35">
      <c r="A7316" s="2">
        <v>32542</v>
      </c>
      <c r="B7316" s="3">
        <v>296.83999599999999</v>
      </c>
      <c r="C7316" s="1">
        <f t="shared" si="228"/>
        <v>1989</v>
      </c>
      <c r="D7316" s="1">
        <f t="shared" si="229"/>
        <v>24</v>
      </c>
    </row>
    <row r="7317" spans="1:4" x14ac:dyDescent="0.35">
      <c r="A7317" s="2">
        <v>32545</v>
      </c>
      <c r="B7317" s="3">
        <v>296.97000100000002</v>
      </c>
      <c r="C7317" s="1">
        <f t="shared" si="228"/>
        <v>1989</v>
      </c>
      <c r="D7317" s="1">
        <f t="shared" si="229"/>
        <v>25</v>
      </c>
    </row>
    <row r="7318" spans="1:4" x14ac:dyDescent="0.35">
      <c r="A7318" s="2">
        <v>32546</v>
      </c>
      <c r="B7318" s="3">
        <v>296.040009</v>
      </c>
      <c r="C7318" s="1">
        <f t="shared" si="228"/>
        <v>1989</v>
      </c>
      <c r="D7318" s="1">
        <f t="shared" si="229"/>
        <v>26</v>
      </c>
    </row>
    <row r="7319" spans="1:4" x14ac:dyDescent="0.35">
      <c r="A7319" s="2">
        <v>32547</v>
      </c>
      <c r="B7319" s="3">
        <v>299.61999500000002</v>
      </c>
      <c r="C7319" s="1">
        <f t="shared" si="228"/>
        <v>1989</v>
      </c>
      <c r="D7319" s="1">
        <f t="shared" si="229"/>
        <v>27</v>
      </c>
    </row>
    <row r="7320" spans="1:4" x14ac:dyDescent="0.35">
      <c r="A7320" s="2">
        <v>32548</v>
      </c>
      <c r="B7320" s="3">
        <v>298.64999399999999</v>
      </c>
      <c r="C7320" s="1">
        <f t="shared" si="228"/>
        <v>1989</v>
      </c>
      <c r="D7320" s="1">
        <f t="shared" si="229"/>
        <v>28</v>
      </c>
    </row>
    <row r="7321" spans="1:4" x14ac:dyDescent="0.35">
      <c r="A7321" s="2">
        <v>32549</v>
      </c>
      <c r="B7321" s="3">
        <v>296.05999800000001</v>
      </c>
      <c r="C7321" s="1">
        <f t="shared" si="228"/>
        <v>1989</v>
      </c>
      <c r="D7321" s="1">
        <f t="shared" si="229"/>
        <v>29</v>
      </c>
    </row>
    <row r="7322" spans="1:4" x14ac:dyDescent="0.35">
      <c r="A7322" s="2">
        <v>32552</v>
      </c>
      <c r="B7322" s="3">
        <v>292.01998900000001</v>
      </c>
      <c r="C7322" s="1">
        <f t="shared" si="228"/>
        <v>1989</v>
      </c>
      <c r="D7322" s="1">
        <f t="shared" si="229"/>
        <v>30</v>
      </c>
    </row>
    <row r="7323" spans="1:4" x14ac:dyDescent="0.35">
      <c r="A7323" s="2">
        <v>32553</v>
      </c>
      <c r="B7323" s="3">
        <v>292.540009</v>
      </c>
      <c r="C7323" s="1">
        <f t="shared" si="228"/>
        <v>1989</v>
      </c>
      <c r="D7323" s="1">
        <f t="shared" si="229"/>
        <v>31</v>
      </c>
    </row>
    <row r="7324" spans="1:4" x14ac:dyDescent="0.35">
      <c r="A7324" s="2">
        <v>32554</v>
      </c>
      <c r="B7324" s="3">
        <v>291.80999800000001</v>
      </c>
      <c r="C7324" s="1">
        <f t="shared" si="228"/>
        <v>1989</v>
      </c>
      <c r="D7324" s="1">
        <f t="shared" si="229"/>
        <v>32</v>
      </c>
    </row>
    <row r="7325" spans="1:4" x14ac:dyDescent="0.35">
      <c r="A7325" s="2">
        <v>32555</v>
      </c>
      <c r="B7325" s="3">
        <v>294.23998999999998</v>
      </c>
      <c r="C7325" s="1">
        <f t="shared" si="228"/>
        <v>1989</v>
      </c>
      <c r="D7325" s="1">
        <f t="shared" si="229"/>
        <v>33</v>
      </c>
    </row>
    <row r="7326" spans="1:4" x14ac:dyDescent="0.35">
      <c r="A7326" s="2">
        <v>32556</v>
      </c>
      <c r="B7326" s="3">
        <v>294.80999800000001</v>
      </c>
      <c r="C7326" s="1">
        <f t="shared" si="228"/>
        <v>1989</v>
      </c>
      <c r="D7326" s="1">
        <f t="shared" si="229"/>
        <v>34</v>
      </c>
    </row>
    <row r="7327" spans="1:4" x14ac:dyDescent="0.35">
      <c r="A7327" s="2">
        <v>32560</v>
      </c>
      <c r="B7327" s="3">
        <v>296.76001000000002</v>
      </c>
      <c r="C7327" s="1">
        <f t="shared" si="228"/>
        <v>1989</v>
      </c>
      <c r="D7327" s="1">
        <f t="shared" si="229"/>
        <v>35</v>
      </c>
    </row>
    <row r="7328" spans="1:4" x14ac:dyDescent="0.35">
      <c r="A7328" s="2">
        <v>32561</v>
      </c>
      <c r="B7328" s="3">
        <v>295.98001099999999</v>
      </c>
      <c r="C7328" s="1">
        <f t="shared" si="228"/>
        <v>1989</v>
      </c>
      <c r="D7328" s="1">
        <f t="shared" si="229"/>
        <v>36</v>
      </c>
    </row>
    <row r="7329" spans="1:4" x14ac:dyDescent="0.35">
      <c r="A7329" s="2">
        <v>32562</v>
      </c>
      <c r="B7329" s="3">
        <v>290.91000400000001</v>
      </c>
      <c r="C7329" s="1">
        <f t="shared" si="228"/>
        <v>1989</v>
      </c>
      <c r="D7329" s="1">
        <f t="shared" si="229"/>
        <v>37</v>
      </c>
    </row>
    <row r="7330" spans="1:4" x14ac:dyDescent="0.35">
      <c r="A7330" s="2">
        <v>32563</v>
      </c>
      <c r="B7330" s="3">
        <v>292.04998799999998</v>
      </c>
      <c r="C7330" s="1">
        <f t="shared" si="228"/>
        <v>1989</v>
      </c>
      <c r="D7330" s="1">
        <f t="shared" si="229"/>
        <v>38</v>
      </c>
    </row>
    <row r="7331" spans="1:4" x14ac:dyDescent="0.35">
      <c r="A7331" s="2">
        <v>32566</v>
      </c>
      <c r="B7331" s="3">
        <v>287.13000499999998</v>
      </c>
      <c r="C7331" s="1">
        <f t="shared" si="228"/>
        <v>1989</v>
      </c>
      <c r="D7331" s="1">
        <f t="shared" si="229"/>
        <v>39</v>
      </c>
    </row>
    <row r="7332" spans="1:4" x14ac:dyDescent="0.35">
      <c r="A7332" s="2">
        <v>32567</v>
      </c>
      <c r="B7332" s="3">
        <v>287.82000699999998</v>
      </c>
      <c r="C7332" s="1">
        <f t="shared" si="228"/>
        <v>1989</v>
      </c>
      <c r="D7332" s="1">
        <f t="shared" si="229"/>
        <v>40</v>
      </c>
    </row>
    <row r="7333" spans="1:4" x14ac:dyDescent="0.35">
      <c r="A7333" s="2">
        <v>32568</v>
      </c>
      <c r="B7333" s="3">
        <v>288.85998499999999</v>
      </c>
      <c r="C7333" s="1">
        <f t="shared" si="228"/>
        <v>1989</v>
      </c>
      <c r="D7333" s="1">
        <f t="shared" si="229"/>
        <v>41</v>
      </c>
    </row>
    <row r="7334" spans="1:4" x14ac:dyDescent="0.35">
      <c r="A7334" s="2">
        <v>32569</v>
      </c>
      <c r="B7334" s="3">
        <v>287.10998499999999</v>
      </c>
      <c r="C7334" s="1">
        <f t="shared" si="228"/>
        <v>1989</v>
      </c>
      <c r="D7334" s="1">
        <f t="shared" si="229"/>
        <v>42</v>
      </c>
    </row>
    <row r="7335" spans="1:4" x14ac:dyDescent="0.35">
      <c r="A7335" s="2">
        <v>32570</v>
      </c>
      <c r="B7335" s="3">
        <v>289.94000199999999</v>
      </c>
      <c r="C7335" s="1">
        <f t="shared" si="228"/>
        <v>1989</v>
      </c>
      <c r="D7335" s="1">
        <f t="shared" si="229"/>
        <v>43</v>
      </c>
    </row>
    <row r="7336" spans="1:4" x14ac:dyDescent="0.35">
      <c r="A7336" s="2">
        <v>32573</v>
      </c>
      <c r="B7336" s="3">
        <v>291.20001200000002</v>
      </c>
      <c r="C7336" s="1">
        <f t="shared" si="228"/>
        <v>1989</v>
      </c>
      <c r="D7336" s="1">
        <f t="shared" si="229"/>
        <v>44</v>
      </c>
    </row>
    <row r="7337" spans="1:4" x14ac:dyDescent="0.35">
      <c r="A7337" s="2">
        <v>32574</v>
      </c>
      <c r="B7337" s="3">
        <v>294.80999800000001</v>
      </c>
      <c r="C7337" s="1">
        <f t="shared" si="228"/>
        <v>1989</v>
      </c>
      <c r="D7337" s="1">
        <f t="shared" si="229"/>
        <v>45</v>
      </c>
    </row>
    <row r="7338" spans="1:4" x14ac:dyDescent="0.35">
      <c r="A7338" s="2">
        <v>32575</v>
      </c>
      <c r="B7338" s="3">
        <v>293.86999500000002</v>
      </c>
      <c r="C7338" s="1">
        <f t="shared" si="228"/>
        <v>1989</v>
      </c>
      <c r="D7338" s="1">
        <f t="shared" si="229"/>
        <v>46</v>
      </c>
    </row>
    <row r="7339" spans="1:4" x14ac:dyDescent="0.35">
      <c r="A7339" s="2">
        <v>32576</v>
      </c>
      <c r="B7339" s="3">
        <v>294.07998700000002</v>
      </c>
      <c r="C7339" s="1">
        <f t="shared" si="228"/>
        <v>1989</v>
      </c>
      <c r="D7339" s="1">
        <f t="shared" si="229"/>
        <v>47</v>
      </c>
    </row>
    <row r="7340" spans="1:4" x14ac:dyDescent="0.35">
      <c r="A7340" s="2">
        <v>32577</v>
      </c>
      <c r="B7340" s="3">
        <v>293.92999300000002</v>
      </c>
      <c r="C7340" s="1">
        <f t="shared" si="228"/>
        <v>1989</v>
      </c>
      <c r="D7340" s="1">
        <f t="shared" si="229"/>
        <v>48</v>
      </c>
    </row>
    <row r="7341" spans="1:4" x14ac:dyDescent="0.35">
      <c r="A7341" s="2">
        <v>32580</v>
      </c>
      <c r="B7341" s="3">
        <v>292.88000499999998</v>
      </c>
      <c r="C7341" s="1">
        <f t="shared" si="228"/>
        <v>1989</v>
      </c>
      <c r="D7341" s="1">
        <f t="shared" si="229"/>
        <v>49</v>
      </c>
    </row>
    <row r="7342" spans="1:4" x14ac:dyDescent="0.35">
      <c r="A7342" s="2">
        <v>32581</v>
      </c>
      <c r="B7342" s="3">
        <v>295.32000699999998</v>
      </c>
      <c r="C7342" s="1">
        <f t="shared" si="228"/>
        <v>1989</v>
      </c>
      <c r="D7342" s="1">
        <f t="shared" si="229"/>
        <v>50</v>
      </c>
    </row>
    <row r="7343" spans="1:4" x14ac:dyDescent="0.35">
      <c r="A7343" s="2">
        <v>32582</v>
      </c>
      <c r="B7343" s="3">
        <v>295.14001500000001</v>
      </c>
      <c r="C7343" s="1">
        <f t="shared" si="228"/>
        <v>1989</v>
      </c>
      <c r="D7343" s="1">
        <f t="shared" si="229"/>
        <v>51</v>
      </c>
    </row>
    <row r="7344" spans="1:4" x14ac:dyDescent="0.35">
      <c r="A7344" s="2">
        <v>32583</v>
      </c>
      <c r="B7344" s="3">
        <v>296.67001299999998</v>
      </c>
      <c r="C7344" s="1">
        <f t="shared" si="228"/>
        <v>1989</v>
      </c>
      <c r="D7344" s="1">
        <f t="shared" si="229"/>
        <v>52</v>
      </c>
    </row>
    <row r="7345" spans="1:4" x14ac:dyDescent="0.35">
      <c r="A7345" s="2">
        <v>32584</v>
      </c>
      <c r="B7345" s="3">
        <v>299.44000199999999</v>
      </c>
      <c r="C7345" s="1">
        <f t="shared" si="228"/>
        <v>1989</v>
      </c>
      <c r="D7345" s="1">
        <f t="shared" si="229"/>
        <v>53</v>
      </c>
    </row>
    <row r="7346" spans="1:4" x14ac:dyDescent="0.35">
      <c r="A7346" s="2">
        <v>32587</v>
      </c>
      <c r="B7346" s="3">
        <v>292.69000199999999</v>
      </c>
      <c r="C7346" s="1">
        <f t="shared" si="228"/>
        <v>1989</v>
      </c>
      <c r="D7346" s="1">
        <f t="shared" si="229"/>
        <v>54</v>
      </c>
    </row>
    <row r="7347" spans="1:4" x14ac:dyDescent="0.35">
      <c r="A7347" s="2">
        <v>32588</v>
      </c>
      <c r="B7347" s="3">
        <v>289.92001299999998</v>
      </c>
      <c r="C7347" s="1">
        <f t="shared" si="228"/>
        <v>1989</v>
      </c>
      <c r="D7347" s="1">
        <f t="shared" si="229"/>
        <v>55</v>
      </c>
    </row>
    <row r="7348" spans="1:4" x14ac:dyDescent="0.35">
      <c r="A7348" s="2">
        <v>32589</v>
      </c>
      <c r="B7348" s="3">
        <v>291.32998700000002</v>
      </c>
      <c r="C7348" s="1">
        <f t="shared" si="228"/>
        <v>1989</v>
      </c>
      <c r="D7348" s="1">
        <f t="shared" si="229"/>
        <v>56</v>
      </c>
    </row>
    <row r="7349" spans="1:4" x14ac:dyDescent="0.35">
      <c r="A7349" s="2">
        <v>32590</v>
      </c>
      <c r="B7349" s="3">
        <v>290.48998999999998</v>
      </c>
      <c r="C7349" s="1">
        <f t="shared" si="228"/>
        <v>1989</v>
      </c>
      <c r="D7349" s="1">
        <f t="shared" si="229"/>
        <v>57</v>
      </c>
    </row>
    <row r="7350" spans="1:4" x14ac:dyDescent="0.35">
      <c r="A7350" s="2">
        <v>32594</v>
      </c>
      <c r="B7350" s="3">
        <v>288.98001099999999</v>
      </c>
      <c r="C7350" s="1">
        <f t="shared" si="228"/>
        <v>1989</v>
      </c>
      <c r="D7350" s="1">
        <f t="shared" si="229"/>
        <v>58</v>
      </c>
    </row>
    <row r="7351" spans="1:4" x14ac:dyDescent="0.35">
      <c r="A7351" s="2">
        <v>32595</v>
      </c>
      <c r="B7351" s="3">
        <v>290.57000699999998</v>
      </c>
      <c r="C7351" s="1">
        <f t="shared" si="228"/>
        <v>1989</v>
      </c>
      <c r="D7351" s="1">
        <f t="shared" si="229"/>
        <v>59</v>
      </c>
    </row>
    <row r="7352" spans="1:4" x14ac:dyDescent="0.35">
      <c r="A7352" s="2">
        <v>32596</v>
      </c>
      <c r="B7352" s="3">
        <v>291.58999599999999</v>
      </c>
      <c r="C7352" s="1">
        <f t="shared" si="228"/>
        <v>1989</v>
      </c>
      <c r="D7352" s="1">
        <f t="shared" si="229"/>
        <v>60</v>
      </c>
    </row>
    <row r="7353" spans="1:4" x14ac:dyDescent="0.35">
      <c r="A7353" s="2">
        <v>32597</v>
      </c>
      <c r="B7353" s="3">
        <v>292.35000600000001</v>
      </c>
      <c r="C7353" s="1">
        <f t="shared" si="228"/>
        <v>1989</v>
      </c>
      <c r="D7353" s="1">
        <f t="shared" si="229"/>
        <v>61</v>
      </c>
    </row>
    <row r="7354" spans="1:4" x14ac:dyDescent="0.35">
      <c r="A7354" s="2">
        <v>32598</v>
      </c>
      <c r="B7354" s="3">
        <v>292.51998900000001</v>
      </c>
      <c r="C7354" s="1">
        <f t="shared" si="228"/>
        <v>1989</v>
      </c>
      <c r="D7354" s="1">
        <f t="shared" si="229"/>
        <v>62</v>
      </c>
    </row>
    <row r="7355" spans="1:4" x14ac:dyDescent="0.35">
      <c r="A7355" s="2">
        <v>32601</v>
      </c>
      <c r="B7355" s="3">
        <v>294.86999500000002</v>
      </c>
      <c r="C7355" s="1">
        <f t="shared" si="228"/>
        <v>1989</v>
      </c>
      <c r="D7355" s="1">
        <f t="shared" si="229"/>
        <v>63</v>
      </c>
    </row>
    <row r="7356" spans="1:4" x14ac:dyDescent="0.35">
      <c r="A7356" s="2">
        <v>32602</v>
      </c>
      <c r="B7356" s="3">
        <v>296.39999399999999</v>
      </c>
      <c r="C7356" s="1">
        <f t="shared" si="228"/>
        <v>1989</v>
      </c>
      <c r="D7356" s="1">
        <f t="shared" si="229"/>
        <v>64</v>
      </c>
    </row>
    <row r="7357" spans="1:4" x14ac:dyDescent="0.35">
      <c r="A7357" s="2">
        <v>32603</v>
      </c>
      <c r="B7357" s="3">
        <v>295.30999800000001</v>
      </c>
      <c r="C7357" s="1">
        <f t="shared" si="228"/>
        <v>1989</v>
      </c>
      <c r="D7357" s="1">
        <f t="shared" si="229"/>
        <v>65</v>
      </c>
    </row>
    <row r="7358" spans="1:4" x14ac:dyDescent="0.35">
      <c r="A7358" s="2">
        <v>32604</v>
      </c>
      <c r="B7358" s="3">
        <v>296.22000100000002</v>
      </c>
      <c r="C7358" s="1">
        <f t="shared" si="228"/>
        <v>1989</v>
      </c>
      <c r="D7358" s="1">
        <f t="shared" si="229"/>
        <v>66</v>
      </c>
    </row>
    <row r="7359" spans="1:4" x14ac:dyDescent="0.35">
      <c r="A7359" s="2">
        <v>32605</v>
      </c>
      <c r="B7359" s="3">
        <v>295.290009</v>
      </c>
      <c r="C7359" s="1">
        <f t="shared" si="228"/>
        <v>1989</v>
      </c>
      <c r="D7359" s="1">
        <f t="shared" si="229"/>
        <v>67</v>
      </c>
    </row>
    <row r="7360" spans="1:4" x14ac:dyDescent="0.35">
      <c r="A7360" s="2">
        <v>32608</v>
      </c>
      <c r="B7360" s="3">
        <v>297.16000400000001</v>
      </c>
      <c r="C7360" s="1">
        <f t="shared" si="228"/>
        <v>1989</v>
      </c>
      <c r="D7360" s="1">
        <f t="shared" si="229"/>
        <v>68</v>
      </c>
    </row>
    <row r="7361" spans="1:4" x14ac:dyDescent="0.35">
      <c r="A7361" s="2">
        <v>32609</v>
      </c>
      <c r="B7361" s="3">
        <v>297.10998499999999</v>
      </c>
      <c r="C7361" s="1">
        <f t="shared" si="228"/>
        <v>1989</v>
      </c>
      <c r="D7361" s="1">
        <f t="shared" si="229"/>
        <v>69</v>
      </c>
    </row>
    <row r="7362" spans="1:4" x14ac:dyDescent="0.35">
      <c r="A7362" s="2">
        <v>32610</v>
      </c>
      <c r="B7362" s="3">
        <v>298.48998999999998</v>
      </c>
      <c r="C7362" s="1">
        <f t="shared" si="228"/>
        <v>1989</v>
      </c>
      <c r="D7362" s="1">
        <f t="shared" si="229"/>
        <v>70</v>
      </c>
    </row>
    <row r="7363" spans="1:4" x14ac:dyDescent="0.35">
      <c r="A7363" s="2">
        <v>32611</v>
      </c>
      <c r="B7363" s="3">
        <v>298.98998999999998</v>
      </c>
      <c r="C7363" s="1">
        <f t="shared" ref="C7363:C7426" si="230">YEAR(A7363)</f>
        <v>1989</v>
      </c>
      <c r="D7363" s="1">
        <f t="shared" ref="D7363:D7426" si="231">IF(C7363&lt;&gt;C7362, 1, D7362+1)</f>
        <v>71</v>
      </c>
    </row>
    <row r="7364" spans="1:4" x14ac:dyDescent="0.35">
      <c r="A7364" s="2">
        <v>32612</v>
      </c>
      <c r="B7364" s="3">
        <v>296.39999399999999</v>
      </c>
      <c r="C7364" s="1">
        <f t="shared" si="230"/>
        <v>1989</v>
      </c>
      <c r="D7364" s="1">
        <f t="shared" si="231"/>
        <v>72</v>
      </c>
    </row>
    <row r="7365" spans="1:4" x14ac:dyDescent="0.35">
      <c r="A7365" s="2">
        <v>32615</v>
      </c>
      <c r="B7365" s="3">
        <v>301.35998499999999</v>
      </c>
      <c r="C7365" s="1">
        <f t="shared" si="230"/>
        <v>1989</v>
      </c>
      <c r="D7365" s="1">
        <f t="shared" si="231"/>
        <v>73</v>
      </c>
    </row>
    <row r="7366" spans="1:4" x14ac:dyDescent="0.35">
      <c r="A7366" s="2">
        <v>32616</v>
      </c>
      <c r="B7366" s="3">
        <v>301.72000100000002</v>
      </c>
      <c r="C7366" s="1">
        <f t="shared" si="230"/>
        <v>1989</v>
      </c>
      <c r="D7366" s="1">
        <f t="shared" si="231"/>
        <v>74</v>
      </c>
    </row>
    <row r="7367" spans="1:4" x14ac:dyDescent="0.35">
      <c r="A7367" s="2">
        <v>32617</v>
      </c>
      <c r="B7367" s="3">
        <v>306.01998900000001</v>
      </c>
      <c r="C7367" s="1">
        <f t="shared" si="230"/>
        <v>1989</v>
      </c>
      <c r="D7367" s="1">
        <f t="shared" si="231"/>
        <v>75</v>
      </c>
    </row>
    <row r="7368" spans="1:4" x14ac:dyDescent="0.35">
      <c r="A7368" s="2">
        <v>32618</v>
      </c>
      <c r="B7368" s="3">
        <v>307.14999399999999</v>
      </c>
      <c r="C7368" s="1">
        <f t="shared" si="230"/>
        <v>1989</v>
      </c>
      <c r="D7368" s="1">
        <f t="shared" si="231"/>
        <v>76</v>
      </c>
    </row>
    <row r="7369" spans="1:4" x14ac:dyDescent="0.35">
      <c r="A7369" s="2">
        <v>32619</v>
      </c>
      <c r="B7369" s="3">
        <v>306.19000199999999</v>
      </c>
      <c r="C7369" s="1">
        <f t="shared" si="230"/>
        <v>1989</v>
      </c>
      <c r="D7369" s="1">
        <f t="shared" si="231"/>
        <v>77</v>
      </c>
    </row>
    <row r="7370" spans="1:4" x14ac:dyDescent="0.35">
      <c r="A7370" s="2">
        <v>32622</v>
      </c>
      <c r="B7370" s="3">
        <v>309.60998499999999</v>
      </c>
      <c r="C7370" s="1">
        <f t="shared" si="230"/>
        <v>1989</v>
      </c>
      <c r="D7370" s="1">
        <f t="shared" si="231"/>
        <v>78</v>
      </c>
    </row>
    <row r="7371" spans="1:4" x14ac:dyDescent="0.35">
      <c r="A7371" s="2">
        <v>32623</v>
      </c>
      <c r="B7371" s="3">
        <v>308.69000199999999</v>
      </c>
      <c r="C7371" s="1">
        <f t="shared" si="230"/>
        <v>1989</v>
      </c>
      <c r="D7371" s="1">
        <f t="shared" si="231"/>
        <v>79</v>
      </c>
    </row>
    <row r="7372" spans="1:4" x14ac:dyDescent="0.35">
      <c r="A7372" s="2">
        <v>32624</v>
      </c>
      <c r="B7372" s="3">
        <v>306.77999899999998</v>
      </c>
      <c r="C7372" s="1">
        <f t="shared" si="230"/>
        <v>1989</v>
      </c>
      <c r="D7372" s="1">
        <f t="shared" si="231"/>
        <v>80</v>
      </c>
    </row>
    <row r="7373" spans="1:4" x14ac:dyDescent="0.35">
      <c r="A7373" s="2">
        <v>32625</v>
      </c>
      <c r="B7373" s="3">
        <v>306.92999300000002</v>
      </c>
      <c r="C7373" s="1">
        <f t="shared" si="230"/>
        <v>1989</v>
      </c>
      <c r="D7373" s="1">
        <f t="shared" si="231"/>
        <v>81</v>
      </c>
    </row>
    <row r="7374" spans="1:4" x14ac:dyDescent="0.35">
      <c r="A7374" s="2">
        <v>32626</v>
      </c>
      <c r="B7374" s="3">
        <v>309.57998700000002</v>
      </c>
      <c r="C7374" s="1">
        <f t="shared" si="230"/>
        <v>1989</v>
      </c>
      <c r="D7374" s="1">
        <f t="shared" si="231"/>
        <v>82</v>
      </c>
    </row>
    <row r="7375" spans="1:4" x14ac:dyDescent="0.35">
      <c r="A7375" s="2">
        <v>32629</v>
      </c>
      <c r="B7375" s="3">
        <v>309.64001500000001</v>
      </c>
      <c r="C7375" s="1">
        <f t="shared" si="230"/>
        <v>1989</v>
      </c>
      <c r="D7375" s="1">
        <f t="shared" si="231"/>
        <v>83</v>
      </c>
    </row>
    <row r="7376" spans="1:4" x14ac:dyDescent="0.35">
      <c r="A7376" s="2">
        <v>32630</v>
      </c>
      <c r="B7376" s="3">
        <v>309.13000499999998</v>
      </c>
      <c r="C7376" s="1">
        <f t="shared" si="230"/>
        <v>1989</v>
      </c>
      <c r="D7376" s="1">
        <f t="shared" si="231"/>
        <v>84</v>
      </c>
    </row>
    <row r="7377" spans="1:4" x14ac:dyDescent="0.35">
      <c r="A7377" s="2">
        <v>32631</v>
      </c>
      <c r="B7377" s="3">
        <v>308.11999500000002</v>
      </c>
      <c r="C7377" s="1">
        <f t="shared" si="230"/>
        <v>1989</v>
      </c>
      <c r="D7377" s="1">
        <f t="shared" si="231"/>
        <v>85</v>
      </c>
    </row>
    <row r="7378" spans="1:4" x14ac:dyDescent="0.35">
      <c r="A7378" s="2">
        <v>32632</v>
      </c>
      <c r="B7378" s="3">
        <v>308.16000400000001</v>
      </c>
      <c r="C7378" s="1">
        <f t="shared" si="230"/>
        <v>1989</v>
      </c>
      <c r="D7378" s="1">
        <f t="shared" si="231"/>
        <v>86</v>
      </c>
    </row>
    <row r="7379" spans="1:4" x14ac:dyDescent="0.35">
      <c r="A7379" s="2">
        <v>32633</v>
      </c>
      <c r="B7379" s="3">
        <v>307.76998900000001</v>
      </c>
      <c r="C7379" s="1">
        <f t="shared" si="230"/>
        <v>1989</v>
      </c>
      <c r="D7379" s="1">
        <f t="shared" si="231"/>
        <v>87</v>
      </c>
    </row>
    <row r="7380" spans="1:4" x14ac:dyDescent="0.35">
      <c r="A7380" s="2">
        <v>32636</v>
      </c>
      <c r="B7380" s="3">
        <v>307.60998499999999</v>
      </c>
      <c r="C7380" s="1">
        <f t="shared" si="230"/>
        <v>1989</v>
      </c>
      <c r="D7380" s="1">
        <f t="shared" si="231"/>
        <v>88</v>
      </c>
    </row>
    <row r="7381" spans="1:4" x14ac:dyDescent="0.35">
      <c r="A7381" s="2">
        <v>32637</v>
      </c>
      <c r="B7381" s="3">
        <v>306</v>
      </c>
      <c r="C7381" s="1">
        <f t="shared" si="230"/>
        <v>1989</v>
      </c>
      <c r="D7381" s="1">
        <f t="shared" si="231"/>
        <v>89</v>
      </c>
    </row>
    <row r="7382" spans="1:4" x14ac:dyDescent="0.35">
      <c r="A7382" s="2">
        <v>32638</v>
      </c>
      <c r="B7382" s="3">
        <v>305.19000199999999</v>
      </c>
      <c r="C7382" s="1">
        <f t="shared" si="230"/>
        <v>1989</v>
      </c>
      <c r="D7382" s="1">
        <f t="shared" si="231"/>
        <v>90</v>
      </c>
    </row>
    <row r="7383" spans="1:4" x14ac:dyDescent="0.35">
      <c r="A7383" s="2">
        <v>32639</v>
      </c>
      <c r="B7383" s="3">
        <v>305.79998799999998</v>
      </c>
      <c r="C7383" s="1">
        <f t="shared" si="230"/>
        <v>1989</v>
      </c>
      <c r="D7383" s="1">
        <f t="shared" si="231"/>
        <v>91</v>
      </c>
    </row>
    <row r="7384" spans="1:4" x14ac:dyDescent="0.35">
      <c r="A7384" s="2">
        <v>32640</v>
      </c>
      <c r="B7384" s="3">
        <v>306.95001200000002</v>
      </c>
      <c r="C7384" s="1">
        <f t="shared" si="230"/>
        <v>1989</v>
      </c>
      <c r="D7384" s="1">
        <f t="shared" si="231"/>
        <v>92</v>
      </c>
    </row>
    <row r="7385" spans="1:4" x14ac:dyDescent="0.35">
      <c r="A7385" s="2">
        <v>32643</v>
      </c>
      <c r="B7385" s="3">
        <v>313.83999599999999</v>
      </c>
      <c r="C7385" s="1">
        <f t="shared" si="230"/>
        <v>1989</v>
      </c>
      <c r="D7385" s="1">
        <f t="shared" si="231"/>
        <v>93</v>
      </c>
    </row>
    <row r="7386" spans="1:4" x14ac:dyDescent="0.35">
      <c r="A7386" s="2">
        <v>32644</v>
      </c>
      <c r="B7386" s="3">
        <v>316.16000400000001</v>
      </c>
      <c r="C7386" s="1">
        <f t="shared" si="230"/>
        <v>1989</v>
      </c>
      <c r="D7386" s="1">
        <f t="shared" si="231"/>
        <v>94</v>
      </c>
    </row>
    <row r="7387" spans="1:4" x14ac:dyDescent="0.35">
      <c r="A7387" s="2">
        <v>32645</v>
      </c>
      <c r="B7387" s="3">
        <v>315.27999899999998</v>
      </c>
      <c r="C7387" s="1">
        <f t="shared" si="230"/>
        <v>1989</v>
      </c>
      <c r="D7387" s="1">
        <f t="shared" si="231"/>
        <v>95</v>
      </c>
    </row>
    <row r="7388" spans="1:4" x14ac:dyDescent="0.35">
      <c r="A7388" s="2">
        <v>32646</v>
      </c>
      <c r="B7388" s="3">
        <v>317.48001099999999</v>
      </c>
      <c r="C7388" s="1">
        <f t="shared" si="230"/>
        <v>1989</v>
      </c>
      <c r="D7388" s="1">
        <f t="shared" si="231"/>
        <v>96</v>
      </c>
    </row>
    <row r="7389" spans="1:4" x14ac:dyDescent="0.35">
      <c r="A7389" s="2">
        <v>32647</v>
      </c>
      <c r="B7389" s="3">
        <v>317.97000100000002</v>
      </c>
      <c r="C7389" s="1">
        <f t="shared" si="230"/>
        <v>1989</v>
      </c>
      <c r="D7389" s="1">
        <f t="shared" si="231"/>
        <v>97</v>
      </c>
    </row>
    <row r="7390" spans="1:4" x14ac:dyDescent="0.35">
      <c r="A7390" s="2">
        <v>32650</v>
      </c>
      <c r="B7390" s="3">
        <v>321.23998999999998</v>
      </c>
      <c r="C7390" s="1">
        <f t="shared" si="230"/>
        <v>1989</v>
      </c>
      <c r="D7390" s="1">
        <f t="shared" si="231"/>
        <v>98</v>
      </c>
    </row>
    <row r="7391" spans="1:4" x14ac:dyDescent="0.35">
      <c r="A7391" s="2">
        <v>32651</v>
      </c>
      <c r="B7391" s="3">
        <v>321.98001099999999</v>
      </c>
      <c r="C7391" s="1">
        <f t="shared" si="230"/>
        <v>1989</v>
      </c>
      <c r="D7391" s="1">
        <f t="shared" si="231"/>
        <v>99</v>
      </c>
    </row>
    <row r="7392" spans="1:4" x14ac:dyDescent="0.35">
      <c r="A7392" s="2">
        <v>32652</v>
      </c>
      <c r="B7392" s="3">
        <v>318.32000699999998</v>
      </c>
      <c r="C7392" s="1">
        <f t="shared" si="230"/>
        <v>1989</v>
      </c>
      <c r="D7392" s="1">
        <f t="shared" si="231"/>
        <v>100</v>
      </c>
    </row>
    <row r="7393" spans="1:4" x14ac:dyDescent="0.35">
      <c r="A7393" s="2">
        <v>32653</v>
      </c>
      <c r="B7393" s="3">
        <v>319.14001500000001</v>
      </c>
      <c r="C7393" s="1">
        <f t="shared" si="230"/>
        <v>1989</v>
      </c>
      <c r="D7393" s="1">
        <f t="shared" si="231"/>
        <v>101</v>
      </c>
    </row>
    <row r="7394" spans="1:4" x14ac:dyDescent="0.35">
      <c r="A7394" s="2">
        <v>32654</v>
      </c>
      <c r="B7394" s="3">
        <v>319.17001299999998</v>
      </c>
      <c r="C7394" s="1">
        <f t="shared" si="230"/>
        <v>1989</v>
      </c>
      <c r="D7394" s="1">
        <f t="shared" si="231"/>
        <v>102</v>
      </c>
    </row>
    <row r="7395" spans="1:4" x14ac:dyDescent="0.35">
      <c r="A7395" s="2">
        <v>32658</v>
      </c>
      <c r="B7395" s="3">
        <v>321.58999599999999</v>
      </c>
      <c r="C7395" s="1">
        <f t="shared" si="230"/>
        <v>1989</v>
      </c>
      <c r="D7395" s="1">
        <f t="shared" si="231"/>
        <v>103</v>
      </c>
    </row>
    <row r="7396" spans="1:4" x14ac:dyDescent="0.35">
      <c r="A7396" s="2">
        <v>32659</v>
      </c>
      <c r="B7396" s="3">
        <v>319.04998799999998</v>
      </c>
      <c r="C7396" s="1">
        <f t="shared" si="230"/>
        <v>1989</v>
      </c>
      <c r="D7396" s="1">
        <f t="shared" si="231"/>
        <v>104</v>
      </c>
    </row>
    <row r="7397" spans="1:4" x14ac:dyDescent="0.35">
      <c r="A7397" s="2">
        <v>32660</v>
      </c>
      <c r="B7397" s="3">
        <v>320.51001000000002</v>
      </c>
      <c r="C7397" s="1">
        <f t="shared" si="230"/>
        <v>1989</v>
      </c>
      <c r="D7397" s="1">
        <f t="shared" si="231"/>
        <v>105</v>
      </c>
    </row>
    <row r="7398" spans="1:4" x14ac:dyDescent="0.35">
      <c r="A7398" s="2">
        <v>32661</v>
      </c>
      <c r="B7398" s="3">
        <v>321.97000100000002</v>
      </c>
      <c r="C7398" s="1">
        <f t="shared" si="230"/>
        <v>1989</v>
      </c>
      <c r="D7398" s="1">
        <f t="shared" si="231"/>
        <v>106</v>
      </c>
    </row>
    <row r="7399" spans="1:4" x14ac:dyDescent="0.35">
      <c r="A7399" s="2">
        <v>32664</v>
      </c>
      <c r="B7399" s="3">
        <v>325.51998900000001</v>
      </c>
      <c r="C7399" s="1">
        <f t="shared" si="230"/>
        <v>1989</v>
      </c>
      <c r="D7399" s="1">
        <f t="shared" si="231"/>
        <v>107</v>
      </c>
    </row>
    <row r="7400" spans="1:4" x14ac:dyDescent="0.35">
      <c r="A7400" s="2">
        <v>32665</v>
      </c>
      <c r="B7400" s="3">
        <v>322.02999899999998</v>
      </c>
      <c r="C7400" s="1">
        <f t="shared" si="230"/>
        <v>1989</v>
      </c>
      <c r="D7400" s="1">
        <f t="shared" si="231"/>
        <v>108</v>
      </c>
    </row>
    <row r="7401" spans="1:4" x14ac:dyDescent="0.35">
      <c r="A7401" s="2">
        <v>32666</v>
      </c>
      <c r="B7401" s="3">
        <v>324.23998999999998</v>
      </c>
      <c r="C7401" s="1">
        <f t="shared" si="230"/>
        <v>1989</v>
      </c>
      <c r="D7401" s="1">
        <f t="shared" si="231"/>
        <v>109</v>
      </c>
    </row>
    <row r="7402" spans="1:4" x14ac:dyDescent="0.35">
      <c r="A7402" s="2">
        <v>32667</v>
      </c>
      <c r="B7402" s="3">
        <v>326.95001200000002</v>
      </c>
      <c r="C7402" s="1">
        <f t="shared" si="230"/>
        <v>1989</v>
      </c>
      <c r="D7402" s="1">
        <f t="shared" si="231"/>
        <v>110</v>
      </c>
    </row>
    <row r="7403" spans="1:4" x14ac:dyDescent="0.35">
      <c r="A7403" s="2">
        <v>32668</v>
      </c>
      <c r="B7403" s="3">
        <v>326.75</v>
      </c>
      <c r="C7403" s="1">
        <f t="shared" si="230"/>
        <v>1989</v>
      </c>
      <c r="D7403" s="1">
        <f t="shared" si="231"/>
        <v>111</v>
      </c>
    </row>
    <row r="7404" spans="1:4" x14ac:dyDescent="0.35">
      <c r="A7404" s="2">
        <v>32671</v>
      </c>
      <c r="B7404" s="3">
        <v>326.69000199999999</v>
      </c>
      <c r="C7404" s="1">
        <f t="shared" si="230"/>
        <v>1989</v>
      </c>
      <c r="D7404" s="1">
        <f t="shared" si="231"/>
        <v>112</v>
      </c>
    </row>
    <row r="7405" spans="1:4" x14ac:dyDescent="0.35">
      <c r="A7405" s="2">
        <v>32672</v>
      </c>
      <c r="B7405" s="3">
        <v>326.23998999999998</v>
      </c>
      <c r="C7405" s="1">
        <f t="shared" si="230"/>
        <v>1989</v>
      </c>
      <c r="D7405" s="1">
        <f t="shared" si="231"/>
        <v>113</v>
      </c>
    </row>
    <row r="7406" spans="1:4" x14ac:dyDescent="0.35">
      <c r="A7406" s="2">
        <v>32673</v>
      </c>
      <c r="B7406" s="3">
        <v>323.91000400000001</v>
      </c>
      <c r="C7406" s="1">
        <f t="shared" si="230"/>
        <v>1989</v>
      </c>
      <c r="D7406" s="1">
        <f t="shared" si="231"/>
        <v>114</v>
      </c>
    </row>
    <row r="7407" spans="1:4" x14ac:dyDescent="0.35">
      <c r="A7407" s="2">
        <v>32674</v>
      </c>
      <c r="B7407" s="3">
        <v>323.82998700000002</v>
      </c>
      <c r="C7407" s="1">
        <f t="shared" si="230"/>
        <v>1989</v>
      </c>
      <c r="D7407" s="1">
        <f t="shared" si="231"/>
        <v>115</v>
      </c>
    </row>
    <row r="7408" spans="1:4" x14ac:dyDescent="0.35">
      <c r="A7408" s="2">
        <v>32675</v>
      </c>
      <c r="B7408" s="3">
        <v>319.959991</v>
      </c>
      <c r="C7408" s="1">
        <f t="shared" si="230"/>
        <v>1989</v>
      </c>
      <c r="D7408" s="1">
        <f t="shared" si="231"/>
        <v>116</v>
      </c>
    </row>
    <row r="7409" spans="1:4" x14ac:dyDescent="0.35">
      <c r="A7409" s="2">
        <v>32678</v>
      </c>
      <c r="B7409" s="3">
        <v>321.35000600000001</v>
      </c>
      <c r="C7409" s="1">
        <f t="shared" si="230"/>
        <v>1989</v>
      </c>
      <c r="D7409" s="1">
        <f t="shared" si="231"/>
        <v>117</v>
      </c>
    </row>
    <row r="7410" spans="1:4" x14ac:dyDescent="0.35">
      <c r="A7410" s="2">
        <v>32679</v>
      </c>
      <c r="B7410" s="3">
        <v>321.89001500000001</v>
      </c>
      <c r="C7410" s="1">
        <f t="shared" si="230"/>
        <v>1989</v>
      </c>
      <c r="D7410" s="1">
        <f t="shared" si="231"/>
        <v>118</v>
      </c>
    </row>
    <row r="7411" spans="1:4" x14ac:dyDescent="0.35">
      <c r="A7411" s="2">
        <v>32680</v>
      </c>
      <c r="B7411" s="3">
        <v>321.25</v>
      </c>
      <c r="C7411" s="1">
        <f t="shared" si="230"/>
        <v>1989</v>
      </c>
      <c r="D7411" s="1">
        <f t="shared" si="231"/>
        <v>119</v>
      </c>
    </row>
    <row r="7412" spans="1:4" x14ac:dyDescent="0.35">
      <c r="A7412" s="2">
        <v>32681</v>
      </c>
      <c r="B7412" s="3">
        <v>320.48001099999999</v>
      </c>
      <c r="C7412" s="1">
        <f t="shared" si="230"/>
        <v>1989</v>
      </c>
      <c r="D7412" s="1">
        <f t="shared" si="231"/>
        <v>120</v>
      </c>
    </row>
    <row r="7413" spans="1:4" x14ac:dyDescent="0.35">
      <c r="A7413" s="2">
        <v>32682</v>
      </c>
      <c r="B7413" s="3">
        <v>322.32000699999998</v>
      </c>
      <c r="C7413" s="1">
        <f t="shared" si="230"/>
        <v>1989</v>
      </c>
      <c r="D7413" s="1">
        <f t="shared" si="231"/>
        <v>121</v>
      </c>
    </row>
    <row r="7414" spans="1:4" x14ac:dyDescent="0.35">
      <c r="A7414" s="2">
        <v>32685</v>
      </c>
      <c r="B7414" s="3">
        <v>328</v>
      </c>
      <c r="C7414" s="1">
        <f t="shared" si="230"/>
        <v>1989</v>
      </c>
      <c r="D7414" s="1">
        <f t="shared" si="231"/>
        <v>122</v>
      </c>
    </row>
    <row r="7415" spans="1:4" x14ac:dyDescent="0.35">
      <c r="A7415" s="2">
        <v>32686</v>
      </c>
      <c r="B7415" s="3">
        <v>326.60000600000001</v>
      </c>
      <c r="C7415" s="1">
        <f t="shared" si="230"/>
        <v>1989</v>
      </c>
      <c r="D7415" s="1">
        <f t="shared" si="231"/>
        <v>123</v>
      </c>
    </row>
    <row r="7416" spans="1:4" x14ac:dyDescent="0.35">
      <c r="A7416" s="2">
        <v>32687</v>
      </c>
      <c r="B7416" s="3">
        <v>328.44000199999999</v>
      </c>
      <c r="C7416" s="1">
        <f t="shared" si="230"/>
        <v>1989</v>
      </c>
      <c r="D7416" s="1">
        <f t="shared" si="231"/>
        <v>124</v>
      </c>
    </row>
    <row r="7417" spans="1:4" x14ac:dyDescent="0.35">
      <c r="A7417" s="2">
        <v>32688</v>
      </c>
      <c r="B7417" s="3">
        <v>325.80999800000001</v>
      </c>
      <c r="C7417" s="1">
        <f t="shared" si="230"/>
        <v>1989</v>
      </c>
      <c r="D7417" s="1">
        <f t="shared" si="231"/>
        <v>125</v>
      </c>
    </row>
    <row r="7418" spans="1:4" x14ac:dyDescent="0.35">
      <c r="A7418" s="2">
        <v>32689</v>
      </c>
      <c r="B7418" s="3">
        <v>319.67001299999998</v>
      </c>
      <c r="C7418" s="1">
        <f t="shared" si="230"/>
        <v>1989</v>
      </c>
      <c r="D7418" s="1">
        <f t="shared" si="231"/>
        <v>126</v>
      </c>
    </row>
    <row r="7419" spans="1:4" x14ac:dyDescent="0.35">
      <c r="A7419" s="2">
        <v>32692</v>
      </c>
      <c r="B7419" s="3">
        <v>317.98001099999999</v>
      </c>
      <c r="C7419" s="1">
        <f t="shared" si="230"/>
        <v>1989</v>
      </c>
      <c r="D7419" s="1">
        <f t="shared" si="231"/>
        <v>127</v>
      </c>
    </row>
    <row r="7420" spans="1:4" x14ac:dyDescent="0.35">
      <c r="A7420" s="2">
        <v>32694</v>
      </c>
      <c r="B7420" s="3">
        <v>319.23001099999999</v>
      </c>
      <c r="C7420" s="1">
        <f t="shared" si="230"/>
        <v>1989</v>
      </c>
      <c r="D7420" s="1">
        <f t="shared" si="231"/>
        <v>128</v>
      </c>
    </row>
    <row r="7421" spans="1:4" x14ac:dyDescent="0.35">
      <c r="A7421" s="2">
        <v>32695</v>
      </c>
      <c r="B7421" s="3">
        <v>320.64001500000001</v>
      </c>
      <c r="C7421" s="1">
        <f t="shared" si="230"/>
        <v>1989</v>
      </c>
      <c r="D7421" s="1">
        <f t="shared" si="231"/>
        <v>129</v>
      </c>
    </row>
    <row r="7422" spans="1:4" x14ac:dyDescent="0.35">
      <c r="A7422" s="2">
        <v>32696</v>
      </c>
      <c r="B7422" s="3">
        <v>321.54998799999998</v>
      </c>
      <c r="C7422" s="1">
        <f t="shared" si="230"/>
        <v>1989</v>
      </c>
      <c r="D7422" s="1">
        <f t="shared" si="231"/>
        <v>130</v>
      </c>
    </row>
    <row r="7423" spans="1:4" x14ac:dyDescent="0.35">
      <c r="A7423" s="2">
        <v>32699</v>
      </c>
      <c r="B7423" s="3">
        <v>324.92999300000002</v>
      </c>
      <c r="C7423" s="1">
        <f t="shared" si="230"/>
        <v>1989</v>
      </c>
      <c r="D7423" s="1">
        <f t="shared" si="231"/>
        <v>131</v>
      </c>
    </row>
    <row r="7424" spans="1:4" x14ac:dyDescent="0.35">
      <c r="A7424" s="2">
        <v>32700</v>
      </c>
      <c r="B7424" s="3">
        <v>327.07000699999998</v>
      </c>
      <c r="C7424" s="1">
        <f t="shared" si="230"/>
        <v>1989</v>
      </c>
      <c r="D7424" s="1">
        <f t="shared" si="231"/>
        <v>132</v>
      </c>
    </row>
    <row r="7425" spans="1:4" x14ac:dyDescent="0.35">
      <c r="A7425" s="2">
        <v>32701</v>
      </c>
      <c r="B7425" s="3">
        <v>328.77999899999998</v>
      </c>
      <c r="C7425" s="1">
        <f t="shared" si="230"/>
        <v>1989</v>
      </c>
      <c r="D7425" s="1">
        <f t="shared" si="231"/>
        <v>133</v>
      </c>
    </row>
    <row r="7426" spans="1:4" x14ac:dyDescent="0.35">
      <c r="A7426" s="2">
        <v>32702</v>
      </c>
      <c r="B7426" s="3">
        <v>329.80999800000001</v>
      </c>
      <c r="C7426" s="1">
        <f t="shared" si="230"/>
        <v>1989</v>
      </c>
      <c r="D7426" s="1">
        <f t="shared" si="231"/>
        <v>134</v>
      </c>
    </row>
    <row r="7427" spans="1:4" x14ac:dyDescent="0.35">
      <c r="A7427" s="2">
        <v>32703</v>
      </c>
      <c r="B7427" s="3">
        <v>329.959991</v>
      </c>
      <c r="C7427" s="1">
        <f t="shared" ref="C7427:C7490" si="232">YEAR(A7427)</f>
        <v>1989</v>
      </c>
      <c r="D7427" s="1">
        <f t="shared" ref="D7427:D7490" si="233">IF(C7427&lt;&gt;C7426, 1, D7426+1)</f>
        <v>135</v>
      </c>
    </row>
    <row r="7428" spans="1:4" x14ac:dyDescent="0.35">
      <c r="A7428" s="2">
        <v>32706</v>
      </c>
      <c r="B7428" s="3">
        <v>331.77999899999998</v>
      </c>
      <c r="C7428" s="1">
        <f t="shared" si="232"/>
        <v>1989</v>
      </c>
      <c r="D7428" s="1">
        <f t="shared" si="233"/>
        <v>136</v>
      </c>
    </row>
    <row r="7429" spans="1:4" x14ac:dyDescent="0.35">
      <c r="A7429" s="2">
        <v>32707</v>
      </c>
      <c r="B7429" s="3">
        <v>332.42001299999998</v>
      </c>
      <c r="C7429" s="1">
        <f t="shared" si="232"/>
        <v>1989</v>
      </c>
      <c r="D7429" s="1">
        <f t="shared" si="233"/>
        <v>137</v>
      </c>
    </row>
    <row r="7430" spans="1:4" x14ac:dyDescent="0.35">
      <c r="A7430" s="2">
        <v>32708</v>
      </c>
      <c r="B7430" s="3">
        <v>331.36999500000002</v>
      </c>
      <c r="C7430" s="1">
        <f t="shared" si="232"/>
        <v>1989</v>
      </c>
      <c r="D7430" s="1">
        <f t="shared" si="233"/>
        <v>138</v>
      </c>
    </row>
    <row r="7431" spans="1:4" x14ac:dyDescent="0.35">
      <c r="A7431" s="2">
        <v>32709</v>
      </c>
      <c r="B7431" s="3">
        <v>335.73998999999998</v>
      </c>
      <c r="C7431" s="1">
        <f t="shared" si="232"/>
        <v>1989</v>
      </c>
      <c r="D7431" s="1">
        <f t="shared" si="233"/>
        <v>139</v>
      </c>
    </row>
    <row r="7432" spans="1:4" x14ac:dyDescent="0.35">
      <c r="A7432" s="2">
        <v>32710</v>
      </c>
      <c r="B7432" s="3">
        <v>333.5</v>
      </c>
      <c r="C7432" s="1">
        <f t="shared" si="232"/>
        <v>1989</v>
      </c>
      <c r="D7432" s="1">
        <f t="shared" si="233"/>
        <v>140</v>
      </c>
    </row>
    <row r="7433" spans="1:4" x14ac:dyDescent="0.35">
      <c r="A7433" s="2">
        <v>32713</v>
      </c>
      <c r="B7433" s="3">
        <v>335.89999399999999</v>
      </c>
      <c r="C7433" s="1">
        <f t="shared" si="232"/>
        <v>1989</v>
      </c>
      <c r="D7433" s="1">
        <f t="shared" si="233"/>
        <v>141</v>
      </c>
    </row>
    <row r="7434" spans="1:4" x14ac:dyDescent="0.35">
      <c r="A7434" s="2">
        <v>32714</v>
      </c>
      <c r="B7434" s="3">
        <v>333.67001299999998</v>
      </c>
      <c r="C7434" s="1">
        <f t="shared" si="232"/>
        <v>1989</v>
      </c>
      <c r="D7434" s="1">
        <f t="shared" si="233"/>
        <v>142</v>
      </c>
    </row>
    <row r="7435" spans="1:4" x14ac:dyDescent="0.35">
      <c r="A7435" s="2">
        <v>32715</v>
      </c>
      <c r="B7435" s="3">
        <v>333.88000499999998</v>
      </c>
      <c r="C7435" s="1">
        <f t="shared" si="232"/>
        <v>1989</v>
      </c>
      <c r="D7435" s="1">
        <f t="shared" si="233"/>
        <v>143</v>
      </c>
    </row>
    <row r="7436" spans="1:4" x14ac:dyDescent="0.35">
      <c r="A7436" s="2">
        <v>32716</v>
      </c>
      <c r="B7436" s="3">
        <v>338.04998799999998</v>
      </c>
      <c r="C7436" s="1">
        <f t="shared" si="232"/>
        <v>1989</v>
      </c>
      <c r="D7436" s="1">
        <f t="shared" si="233"/>
        <v>144</v>
      </c>
    </row>
    <row r="7437" spans="1:4" x14ac:dyDescent="0.35">
      <c r="A7437" s="2">
        <v>32717</v>
      </c>
      <c r="B7437" s="3">
        <v>341.94000199999999</v>
      </c>
      <c r="C7437" s="1">
        <f t="shared" si="232"/>
        <v>1989</v>
      </c>
      <c r="D7437" s="1">
        <f t="shared" si="233"/>
        <v>145</v>
      </c>
    </row>
    <row r="7438" spans="1:4" x14ac:dyDescent="0.35">
      <c r="A7438" s="2">
        <v>32720</v>
      </c>
      <c r="B7438" s="3">
        <v>342.13000499999998</v>
      </c>
      <c r="C7438" s="1">
        <f t="shared" si="232"/>
        <v>1989</v>
      </c>
      <c r="D7438" s="1">
        <f t="shared" si="233"/>
        <v>146</v>
      </c>
    </row>
    <row r="7439" spans="1:4" x14ac:dyDescent="0.35">
      <c r="A7439" s="2">
        <v>32721</v>
      </c>
      <c r="B7439" s="3">
        <v>346.07998700000002</v>
      </c>
      <c r="C7439" s="1">
        <f t="shared" si="232"/>
        <v>1989</v>
      </c>
      <c r="D7439" s="1">
        <f t="shared" si="233"/>
        <v>147</v>
      </c>
    </row>
    <row r="7440" spans="1:4" x14ac:dyDescent="0.35">
      <c r="A7440" s="2">
        <v>32722</v>
      </c>
      <c r="B7440" s="3">
        <v>343.75</v>
      </c>
      <c r="C7440" s="1">
        <f t="shared" si="232"/>
        <v>1989</v>
      </c>
      <c r="D7440" s="1">
        <f t="shared" si="233"/>
        <v>148</v>
      </c>
    </row>
    <row r="7441" spans="1:4" x14ac:dyDescent="0.35">
      <c r="A7441" s="2">
        <v>32723</v>
      </c>
      <c r="B7441" s="3">
        <v>344.33999599999999</v>
      </c>
      <c r="C7441" s="1">
        <f t="shared" si="232"/>
        <v>1989</v>
      </c>
      <c r="D7441" s="1">
        <f t="shared" si="233"/>
        <v>149</v>
      </c>
    </row>
    <row r="7442" spans="1:4" x14ac:dyDescent="0.35">
      <c r="A7442" s="2">
        <v>32724</v>
      </c>
      <c r="B7442" s="3">
        <v>344.73998999999998</v>
      </c>
      <c r="C7442" s="1">
        <f t="shared" si="232"/>
        <v>1989</v>
      </c>
      <c r="D7442" s="1">
        <f t="shared" si="233"/>
        <v>150</v>
      </c>
    </row>
    <row r="7443" spans="1:4" x14ac:dyDescent="0.35">
      <c r="A7443" s="2">
        <v>32727</v>
      </c>
      <c r="B7443" s="3">
        <v>343.92001299999998</v>
      </c>
      <c r="C7443" s="1">
        <f t="shared" si="232"/>
        <v>1989</v>
      </c>
      <c r="D7443" s="1">
        <f t="shared" si="233"/>
        <v>151</v>
      </c>
    </row>
    <row r="7444" spans="1:4" x14ac:dyDescent="0.35">
      <c r="A7444" s="2">
        <v>32728</v>
      </c>
      <c r="B7444" s="3">
        <v>349.41000400000001</v>
      </c>
      <c r="C7444" s="1">
        <f t="shared" si="232"/>
        <v>1989</v>
      </c>
      <c r="D7444" s="1">
        <f t="shared" si="233"/>
        <v>152</v>
      </c>
    </row>
    <row r="7445" spans="1:4" x14ac:dyDescent="0.35">
      <c r="A7445" s="2">
        <v>32729</v>
      </c>
      <c r="B7445" s="3">
        <v>349.29998799999998</v>
      </c>
      <c r="C7445" s="1">
        <f t="shared" si="232"/>
        <v>1989</v>
      </c>
      <c r="D7445" s="1">
        <f t="shared" si="233"/>
        <v>153</v>
      </c>
    </row>
    <row r="7446" spans="1:4" x14ac:dyDescent="0.35">
      <c r="A7446" s="2">
        <v>32730</v>
      </c>
      <c r="B7446" s="3">
        <v>346.94000199999999</v>
      </c>
      <c r="C7446" s="1">
        <f t="shared" si="232"/>
        <v>1989</v>
      </c>
      <c r="D7446" s="1">
        <f t="shared" si="233"/>
        <v>154</v>
      </c>
    </row>
    <row r="7447" spans="1:4" x14ac:dyDescent="0.35">
      <c r="A7447" s="2">
        <v>32731</v>
      </c>
      <c r="B7447" s="3">
        <v>348.27999899999998</v>
      </c>
      <c r="C7447" s="1">
        <f t="shared" si="232"/>
        <v>1989</v>
      </c>
      <c r="D7447" s="1">
        <f t="shared" si="233"/>
        <v>155</v>
      </c>
    </row>
    <row r="7448" spans="1:4" x14ac:dyDescent="0.35">
      <c r="A7448" s="2">
        <v>32734</v>
      </c>
      <c r="B7448" s="3">
        <v>344.709991</v>
      </c>
      <c r="C7448" s="1">
        <f t="shared" si="232"/>
        <v>1989</v>
      </c>
      <c r="D7448" s="1">
        <f t="shared" si="233"/>
        <v>156</v>
      </c>
    </row>
    <row r="7449" spans="1:4" x14ac:dyDescent="0.35">
      <c r="A7449" s="2">
        <v>32735</v>
      </c>
      <c r="B7449" s="3">
        <v>343.05999800000001</v>
      </c>
      <c r="C7449" s="1">
        <f t="shared" si="232"/>
        <v>1989</v>
      </c>
      <c r="D7449" s="1">
        <f t="shared" si="233"/>
        <v>157</v>
      </c>
    </row>
    <row r="7450" spans="1:4" x14ac:dyDescent="0.35">
      <c r="A7450" s="2">
        <v>32736</v>
      </c>
      <c r="B7450" s="3">
        <v>344.709991</v>
      </c>
      <c r="C7450" s="1">
        <f t="shared" si="232"/>
        <v>1989</v>
      </c>
      <c r="D7450" s="1">
        <f t="shared" si="233"/>
        <v>158</v>
      </c>
    </row>
    <row r="7451" spans="1:4" x14ac:dyDescent="0.35">
      <c r="A7451" s="2">
        <v>32737</v>
      </c>
      <c r="B7451" s="3">
        <v>345.66000400000001</v>
      </c>
      <c r="C7451" s="1">
        <f t="shared" si="232"/>
        <v>1989</v>
      </c>
      <c r="D7451" s="1">
        <f t="shared" si="233"/>
        <v>159</v>
      </c>
    </row>
    <row r="7452" spans="1:4" x14ac:dyDescent="0.35">
      <c r="A7452" s="2">
        <v>32738</v>
      </c>
      <c r="B7452" s="3">
        <v>344.45001200000002</v>
      </c>
      <c r="C7452" s="1">
        <f t="shared" si="232"/>
        <v>1989</v>
      </c>
      <c r="D7452" s="1">
        <f t="shared" si="233"/>
        <v>160</v>
      </c>
    </row>
    <row r="7453" spans="1:4" x14ac:dyDescent="0.35">
      <c r="A7453" s="2">
        <v>32741</v>
      </c>
      <c r="B7453" s="3">
        <v>346.02999899999998</v>
      </c>
      <c r="C7453" s="1">
        <f t="shared" si="232"/>
        <v>1989</v>
      </c>
      <c r="D7453" s="1">
        <f t="shared" si="233"/>
        <v>161</v>
      </c>
    </row>
    <row r="7454" spans="1:4" x14ac:dyDescent="0.35">
      <c r="A7454" s="2">
        <v>32742</v>
      </c>
      <c r="B7454" s="3">
        <v>340.67001299999998</v>
      </c>
      <c r="C7454" s="1">
        <f t="shared" si="232"/>
        <v>1989</v>
      </c>
      <c r="D7454" s="1">
        <f t="shared" si="233"/>
        <v>162</v>
      </c>
    </row>
    <row r="7455" spans="1:4" x14ac:dyDescent="0.35">
      <c r="A7455" s="2">
        <v>32743</v>
      </c>
      <c r="B7455" s="3">
        <v>341.19000199999999</v>
      </c>
      <c r="C7455" s="1">
        <f t="shared" si="232"/>
        <v>1989</v>
      </c>
      <c r="D7455" s="1">
        <f t="shared" si="233"/>
        <v>163</v>
      </c>
    </row>
    <row r="7456" spans="1:4" x14ac:dyDescent="0.35">
      <c r="A7456" s="2">
        <v>32744</v>
      </c>
      <c r="B7456" s="3">
        <v>344.70001200000002</v>
      </c>
      <c r="C7456" s="1">
        <f t="shared" si="232"/>
        <v>1989</v>
      </c>
      <c r="D7456" s="1">
        <f t="shared" si="233"/>
        <v>164</v>
      </c>
    </row>
    <row r="7457" spans="1:4" x14ac:dyDescent="0.35">
      <c r="A7457" s="2">
        <v>32745</v>
      </c>
      <c r="B7457" s="3">
        <v>351.51998900000001</v>
      </c>
      <c r="C7457" s="1">
        <f t="shared" si="232"/>
        <v>1989</v>
      </c>
      <c r="D7457" s="1">
        <f t="shared" si="233"/>
        <v>165</v>
      </c>
    </row>
    <row r="7458" spans="1:4" x14ac:dyDescent="0.35">
      <c r="A7458" s="2">
        <v>32748</v>
      </c>
      <c r="B7458" s="3">
        <v>350.51998900000001</v>
      </c>
      <c r="C7458" s="1">
        <f t="shared" si="232"/>
        <v>1989</v>
      </c>
      <c r="D7458" s="1">
        <f t="shared" si="233"/>
        <v>166</v>
      </c>
    </row>
    <row r="7459" spans="1:4" x14ac:dyDescent="0.35">
      <c r="A7459" s="2">
        <v>32749</v>
      </c>
      <c r="B7459" s="3">
        <v>352.08999599999999</v>
      </c>
      <c r="C7459" s="1">
        <f t="shared" si="232"/>
        <v>1989</v>
      </c>
      <c r="D7459" s="1">
        <f t="shared" si="233"/>
        <v>167</v>
      </c>
    </row>
    <row r="7460" spans="1:4" x14ac:dyDescent="0.35">
      <c r="A7460" s="2">
        <v>32750</v>
      </c>
      <c r="B7460" s="3">
        <v>349.83999599999999</v>
      </c>
      <c r="C7460" s="1">
        <f t="shared" si="232"/>
        <v>1989</v>
      </c>
      <c r="D7460" s="1">
        <f t="shared" si="233"/>
        <v>168</v>
      </c>
    </row>
    <row r="7461" spans="1:4" x14ac:dyDescent="0.35">
      <c r="A7461" s="2">
        <v>32751</v>
      </c>
      <c r="B7461" s="3">
        <v>350.64999399999999</v>
      </c>
      <c r="C7461" s="1">
        <f t="shared" si="232"/>
        <v>1989</v>
      </c>
      <c r="D7461" s="1">
        <f t="shared" si="233"/>
        <v>169</v>
      </c>
    </row>
    <row r="7462" spans="1:4" x14ac:dyDescent="0.35">
      <c r="A7462" s="2">
        <v>32752</v>
      </c>
      <c r="B7462" s="3">
        <v>351.45001200000002</v>
      </c>
      <c r="C7462" s="1">
        <f t="shared" si="232"/>
        <v>1989</v>
      </c>
      <c r="D7462" s="1">
        <f t="shared" si="233"/>
        <v>170</v>
      </c>
    </row>
    <row r="7463" spans="1:4" x14ac:dyDescent="0.35">
      <c r="A7463" s="2">
        <v>32756</v>
      </c>
      <c r="B7463" s="3">
        <v>353.73001099999999</v>
      </c>
      <c r="C7463" s="1">
        <f t="shared" si="232"/>
        <v>1989</v>
      </c>
      <c r="D7463" s="1">
        <f t="shared" si="233"/>
        <v>171</v>
      </c>
    </row>
    <row r="7464" spans="1:4" x14ac:dyDescent="0.35">
      <c r="A7464" s="2">
        <v>32757</v>
      </c>
      <c r="B7464" s="3">
        <v>352.55999800000001</v>
      </c>
      <c r="C7464" s="1">
        <f t="shared" si="232"/>
        <v>1989</v>
      </c>
      <c r="D7464" s="1">
        <f t="shared" si="233"/>
        <v>172</v>
      </c>
    </row>
    <row r="7465" spans="1:4" x14ac:dyDescent="0.35">
      <c r="A7465" s="2">
        <v>32758</v>
      </c>
      <c r="B7465" s="3">
        <v>349.23998999999998</v>
      </c>
      <c r="C7465" s="1">
        <f t="shared" si="232"/>
        <v>1989</v>
      </c>
      <c r="D7465" s="1">
        <f t="shared" si="233"/>
        <v>173</v>
      </c>
    </row>
    <row r="7466" spans="1:4" x14ac:dyDescent="0.35">
      <c r="A7466" s="2">
        <v>32759</v>
      </c>
      <c r="B7466" s="3">
        <v>348.35000600000001</v>
      </c>
      <c r="C7466" s="1">
        <f t="shared" si="232"/>
        <v>1989</v>
      </c>
      <c r="D7466" s="1">
        <f t="shared" si="233"/>
        <v>174</v>
      </c>
    </row>
    <row r="7467" spans="1:4" x14ac:dyDescent="0.35">
      <c r="A7467" s="2">
        <v>32762</v>
      </c>
      <c r="B7467" s="3">
        <v>348.76001000000002</v>
      </c>
      <c r="C7467" s="1">
        <f t="shared" si="232"/>
        <v>1989</v>
      </c>
      <c r="D7467" s="1">
        <f t="shared" si="233"/>
        <v>175</v>
      </c>
    </row>
    <row r="7468" spans="1:4" x14ac:dyDescent="0.35">
      <c r="A7468" s="2">
        <v>32763</v>
      </c>
      <c r="B7468" s="3">
        <v>347.66000400000001</v>
      </c>
      <c r="C7468" s="1">
        <f t="shared" si="232"/>
        <v>1989</v>
      </c>
      <c r="D7468" s="1">
        <f t="shared" si="233"/>
        <v>176</v>
      </c>
    </row>
    <row r="7469" spans="1:4" x14ac:dyDescent="0.35">
      <c r="A7469" s="2">
        <v>32764</v>
      </c>
      <c r="B7469" s="3">
        <v>348.70001200000002</v>
      </c>
      <c r="C7469" s="1">
        <f t="shared" si="232"/>
        <v>1989</v>
      </c>
      <c r="D7469" s="1">
        <f t="shared" si="233"/>
        <v>177</v>
      </c>
    </row>
    <row r="7470" spans="1:4" x14ac:dyDescent="0.35">
      <c r="A7470" s="2">
        <v>32765</v>
      </c>
      <c r="B7470" s="3">
        <v>345.459991</v>
      </c>
      <c r="C7470" s="1">
        <f t="shared" si="232"/>
        <v>1989</v>
      </c>
      <c r="D7470" s="1">
        <f t="shared" si="233"/>
        <v>178</v>
      </c>
    </row>
    <row r="7471" spans="1:4" x14ac:dyDescent="0.35">
      <c r="A7471" s="2">
        <v>32766</v>
      </c>
      <c r="B7471" s="3">
        <v>343.16000400000001</v>
      </c>
      <c r="C7471" s="1">
        <f t="shared" si="232"/>
        <v>1989</v>
      </c>
      <c r="D7471" s="1">
        <f t="shared" si="233"/>
        <v>179</v>
      </c>
    </row>
    <row r="7472" spans="1:4" x14ac:dyDescent="0.35">
      <c r="A7472" s="2">
        <v>32769</v>
      </c>
      <c r="B7472" s="3">
        <v>345.05999800000001</v>
      </c>
      <c r="C7472" s="1">
        <f t="shared" si="232"/>
        <v>1989</v>
      </c>
      <c r="D7472" s="1">
        <f t="shared" si="233"/>
        <v>180</v>
      </c>
    </row>
    <row r="7473" spans="1:4" x14ac:dyDescent="0.35">
      <c r="A7473" s="2">
        <v>32770</v>
      </c>
      <c r="B7473" s="3">
        <v>346.73001099999999</v>
      </c>
      <c r="C7473" s="1">
        <f t="shared" si="232"/>
        <v>1989</v>
      </c>
      <c r="D7473" s="1">
        <f t="shared" si="233"/>
        <v>181</v>
      </c>
    </row>
    <row r="7474" spans="1:4" x14ac:dyDescent="0.35">
      <c r="A7474" s="2">
        <v>32771</v>
      </c>
      <c r="B7474" s="3">
        <v>346.54998799999998</v>
      </c>
      <c r="C7474" s="1">
        <f t="shared" si="232"/>
        <v>1989</v>
      </c>
      <c r="D7474" s="1">
        <f t="shared" si="233"/>
        <v>182</v>
      </c>
    </row>
    <row r="7475" spans="1:4" x14ac:dyDescent="0.35">
      <c r="A7475" s="2">
        <v>32772</v>
      </c>
      <c r="B7475" s="3">
        <v>346.47000100000002</v>
      </c>
      <c r="C7475" s="1">
        <f t="shared" si="232"/>
        <v>1989</v>
      </c>
      <c r="D7475" s="1">
        <f t="shared" si="233"/>
        <v>183</v>
      </c>
    </row>
    <row r="7476" spans="1:4" x14ac:dyDescent="0.35">
      <c r="A7476" s="2">
        <v>32773</v>
      </c>
      <c r="B7476" s="3">
        <v>345.70001200000002</v>
      </c>
      <c r="C7476" s="1">
        <f t="shared" si="232"/>
        <v>1989</v>
      </c>
      <c r="D7476" s="1">
        <f t="shared" si="233"/>
        <v>184</v>
      </c>
    </row>
    <row r="7477" spans="1:4" x14ac:dyDescent="0.35">
      <c r="A7477" s="2">
        <v>32776</v>
      </c>
      <c r="B7477" s="3">
        <v>347.04998799999998</v>
      </c>
      <c r="C7477" s="1">
        <f t="shared" si="232"/>
        <v>1989</v>
      </c>
      <c r="D7477" s="1">
        <f t="shared" si="233"/>
        <v>185</v>
      </c>
    </row>
    <row r="7478" spans="1:4" x14ac:dyDescent="0.35">
      <c r="A7478" s="2">
        <v>32777</v>
      </c>
      <c r="B7478" s="3">
        <v>344.23001099999999</v>
      </c>
      <c r="C7478" s="1">
        <f t="shared" si="232"/>
        <v>1989</v>
      </c>
      <c r="D7478" s="1">
        <f t="shared" si="233"/>
        <v>186</v>
      </c>
    </row>
    <row r="7479" spans="1:4" x14ac:dyDescent="0.35">
      <c r="A7479" s="2">
        <v>32778</v>
      </c>
      <c r="B7479" s="3">
        <v>344.32998700000002</v>
      </c>
      <c r="C7479" s="1">
        <f t="shared" si="232"/>
        <v>1989</v>
      </c>
      <c r="D7479" s="1">
        <f t="shared" si="233"/>
        <v>187</v>
      </c>
    </row>
    <row r="7480" spans="1:4" x14ac:dyDescent="0.35">
      <c r="A7480" s="2">
        <v>32779</v>
      </c>
      <c r="B7480" s="3">
        <v>345.10000600000001</v>
      </c>
      <c r="C7480" s="1">
        <f t="shared" si="232"/>
        <v>1989</v>
      </c>
      <c r="D7480" s="1">
        <f t="shared" si="233"/>
        <v>188</v>
      </c>
    </row>
    <row r="7481" spans="1:4" x14ac:dyDescent="0.35">
      <c r="A7481" s="2">
        <v>32780</v>
      </c>
      <c r="B7481" s="3">
        <v>348.60000600000001</v>
      </c>
      <c r="C7481" s="1">
        <f t="shared" si="232"/>
        <v>1989</v>
      </c>
      <c r="D7481" s="1">
        <f t="shared" si="233"/>
        <v>189</v>
      </c>
    </row>
    <row r="7482" spans="1:4" x14ac:dyDescent="0.35">
      <c r="A7482" s="2">
        <v>32783</v>
      </c>
      <c r="B7482" s="3">
        <v>349.14999399999999</v>
      </c>
      <c r="C7482" s="1">
        <f t="shared" si="232"/>
        <v>1989</v>
      </c>
      <c r="D7482" s="1">
        <f t="shared" si="233"/>
        <v>190</v>
      </c>
    </row>
    <row r="7483" spans="1:4" x14ac:dyDescent="0.35">
      <c r="A7483" s="2">
        <v>32784</v>
      </c>
      <c r="B7483" s="3">
        <v>350.86999500000002</v>
      </c>
      <c r="C7483" s="1">
        <f t="shared" si="232"/>
        <v>1989</v>
      </c>
      <c r="D7483" s="1">
        <f t="shared" si="233"/>
        <v>191</v>
      </c>
    </row>
    <row r="7484" spans="1:4" x14ac:dyDescent="0.35">
      <c r="A7484" s="2">
        <v>32785</v>
      </c>
      <c r="B7484" s="3">
        <v>354.709991</v>
      </c>
      <c r="C7484" s="1">
        <f t="shared" si="232"/>
        <v>1989</v>
      </c>
      <c r="D7484" s="1">
        <f t="shared" si="233"/>
        <v>192</v>
      </c>
    </row>
    <row r="7485" spans="1:4" x14ac:dyDescent="0.35">
      <c r="A7485" s="2">
        <v>32786</v>
      </c>
      <c r="B7485" s="3">
        <v>356.94000199999999</v>
      </c>
      <c r="C7485" s="1">
        <f t="shared" si="232"/>
        <v>1989</v>
      </c>
      <c r="D7485" s="1">
        <f t="shared" si="233"/>
        <v>193</v>
      </c>
    </row>
    <row r="7486" spans="1:4" x14ac:dyDescent="0.35">
      <c r="A7486" s="2">
        <v>32787</v>
      </c>
      <c r="B7486" s="3">
        <v>356.97000100000002</v>
      </c>
      <c r="C7486" s="1">
        <f t="shared" si="232"/>
        <v>1989</v>
      </c>
      <c r="D7486" s="1">
        <f t="shared" si="233"/>
        <v>194</v>
      </c>
    </row>
    <row r="7487" spans="1:4" x14ac:dyDescent="0.35">
      <c r="A7487" s="2">
        <v>32790</v>
      </c>
      <c r="B7487" s="3">
        <v>358.76001000000002</v>
      </c>
      <c r="C7487" s="1">
        <f t="shared" si="232"/>
        <v>1989</v>
      </c>
      <c r="D7487" s="1">
        <f t="shared" si="233"/>
        <v>195</v>
      </c>
    </row>
    <row r="7488" spans="1:4" x14ac:dyDescent="0.35">
      <c r="A7488" s="2">
        <v>32791</v>
      </c>
      <c r="B7488" s="3">
        <v>359.79998799999998</v>
      </c>
      <c r="C7488" s="1">
        <f t="shared" si="232"/>
        <v>1989</v>
      </c>
      <c r="D7488" s="1">
        <f t="shared" si="233"/>
        <v>196</v>
      </c>
    </row>
    <row r="7489" spans="1:4" x14ac:dyDescent="0.35">
      <c r="A7489" s="2">
        <v>32792</v>
      </c>
      <c r="B7489" s="3">
        <v>359.13000499999998</v>
      </c>
      <c r="C7489" s="1">
        <f t="shared" si="232"/>
        <v>1989</v>
      </c>
      <c r="D7489" s="1">
        <f t="shared" si="233"/>
        <v>197</v>
      </c>
    </row>
    <row r="7490" spans="1:4" x14ac:dyDescent="0.35">
      <c r="A7490" s="2">
        <v>32793</v>
      </c>
      <c r="B7490" s="3">
        <v>356.98998999999998</v>
      </c>
      <c r="C7490" s="1">
        <f t="shared" si="232"/>
        <v>1989</v>
      </c>
      <c r="D7490" s="1">
        <f t="shared" si="233"/>
        <v>198</v>
      </c>
    </row>
    <row r="7491" spans="1:4" x14ac:dyDescent="0.35">
      <c r="A7491" s="2">
        <v>32794</v>
      </c>
      <c r="B7491" s="3">
        <v>355.39001500000001</v>
      </c>
      <c r="C7491" s="1">
        <f t="shared" ref="C7491:C7554" si="234">YEAR(A7491)</f>
        <v>1989</v>
      </c>
      <c r="D7491" s="1">
        <f t="shared" ref="D7491:D7554" si="235">IF(C7491&lt;&gt;C7490, 1, D7490+1)</f>
        <v>199</v>
      </c>
    </row>
    <row r="7492" spans="1:4" x14ac:dyDescent="0.35">
      <c r="A7492" s="2">
        <v>32797</v>
      </c>
      <c r="B7492" s="3">
        <v>333.64999399999999</v>
      </c>
      <c r="C7492" s="1">
        <f t="shared" si="234"/>
        <v>1989</v>
      </c>
      <c r="D7492" s="1">
        <f t="shared" si="235"/>
        <v>200</v>
      </c>
    </row>
    <row r="7493" spans="1:4" x14ac:dyDescent="0.35">
      <c r="A7493" s="2">
        <v>32798</v>
      </c>
      <c r="B7493" s="3">
        <v>342.83999599999999</v>
      </c>
      <c r="C7493" s="1">
        <f t="shared" si="234"/>
        <v>1989</v>
      </c>
      <c r="D7493" s="1">
        <f t="shared" si="235"/>
        <v>201</v>
      </c>
    </row>
    <row r="7494" spans="1:4" x14ac:dyDescent="0.35">
      <c r="A7494" s="2">
        <v>32799</v>
      </c>
      <c r="B7494" s="3">
        <v>341.16000400000001</v>
      </c>
      <c r="C7494" s="1">
        <f t="shared" si="234"/>
        <v>1989</v>
      </c>
      <c r="D7494" s="1">
        <f t="shared" si="235"/>
        <v>202</v>
      </c>
    </row>
    <row r="7495" spans="1:4" x14ac:dyDescent="0.35">
      <c r="A7495" s="2">
        <v>32800</v>
      </c>
      <c r="B7495" s="3">
        <v>341.76001000000002</v>
      </c>
      <c r="C7495" s="1">
        <f t="shared" si="234"/>
        <v>1989</v>
      </c>
      <c r="D7495" s="1">
        <f t="shared" si="235"/>
        <v>203</v>
      </c>
    </row>
    <row r="7496" spans="1:4" x14ac:dyDescent="0.35">
      <c r="A7496" s="2">
        <v>32801</v>
      </c>
      <c r="B7496" s="3">
        <v>347.040009</v>
      </c>
      <c r="C7496" s="1">
        <f t="shared" si="234"/>
        <v>1989</v>
      </c>
      <c r="D7496" s="1">
        <f t="shared" si="235"/>
        <v>204</v>
      </c>
    </row>
    <row r="7497" spans="1:4" x14ac:dyDescent="0.35">
      <c r="A7497" s="2">
        <v>32804</v>
      </c>
      <c r="B7497" s="3">
        <v>347.10998499999999</v>
      </c>
      <c r="C7497" s="1">
        <f t="shared" si="234"/>
        <v>1989</v>
      </c>
      <c r="D7497" s="1">
        <f t="shared" si="235"/>
        <v>205</v>
      </c>
    </row>
    <row r="7498" spans="1:4" x14ac:dyDescent="0.35">
      <c r="A7498" s="2">
        <v>32805</v>
      </c>
      <c r="B7498" s="3">
        <v>344.82998700000002</v>
      </c>
      <c r="C7498" s="1">
        <f t="shared" si="234"/>
        <v>1989</v>
      </c>
      <c r="D7498" s="1">
        <f t="shared" si="235"/>
        <v>206</v>
      </c>
    </row>
    <row r="7499" spans="1:4" x14ac:dyDescent="0.35">
      <c r="A7499" s="2">
        <v>32806</v>
      </c>
      <c r="B7499" s="3">
        <v>343.70001200000002</v>
      </c>
      <c r="C7499" s="1">
        <f t="shared" si="234"/>
        <v>1989</v>
      </c>
      <c r="D7499" s="1">
        <f t="shared" si="235"/>
        <v>207</v>
      </c>
    </row>
    <row r="7500" spans="1:4" x14ac:dyDescent="0.35">
      <c r="A7500" s="2">
        <v>32807</v>
      </c>
      <c r="B7500" s="3">
        <v>342.5</v>
      </c>
      <c r="C7500" s="1">
        <f t="shared" si="234"/>
        <v>1989</v>
      </c>
      <c r="D7500" s="1">
        <f t="shared" si="235"/>
        <v>208</v>
      </c>
    </row>
    <row r="7501" spans="1:4" x14ac:dyDescent="0.35">
      <c r="A7501" s="2">
        <v>32808</v>
      </c>
      <c r="B7501" s="3">
        <v>337.92999300000002</v>
      </c>
      <c r="C7501" s="1">
        <f t="shared" si="234"/>
        <v>1989</v>
      </c>
      <c r="D7501" s="1">
        <f t="shared" si="235"/>
        <v>209</v>
      </c>
    </row>
    <row r="7502" spans="1:4" x14ac:dyDescent="0.35">
      <c r="A7502" s="2">
        <v>32811</v>
      </c>
      <c r="B7502" s="3">
        <v>335.05999800000001</v>
      </c>
      <c r="C7502" s="1">
        <f t="shared" si="234"/>
        <v>1989</v>
      </c>
      <c r="D7502" s="1">
        <f t="shared" si="235"/>
        <v>210</v>
      </c>
    </row>
    <row r="7503" spans="1:4" x14ac:dyDescent="0.35">
      <c r="A7503" s="2">
        <v>32812</v>
      </c>
      <c r="B7503" s="3">
        <v>335.07998700000002</v>
      </c>
      <c r="C7503" s="1">
        <f t="shared" si="234"/>
        <v>1989</v>
      </c>
      <c r="D7503" s="1">
        <f t="shared" si="235"/>
        <v>211</v>
      </c>
    </row>
    <row r="7504" spans="1:4" x14ac:dyDescent="0.35">
      <c r="A7504" s="2">
        <v>32813</v>
      </c>
      <c r="B7504" s="3">
        <v>340.35998499999999</v>
      </c>
      <c r="C7504" s="1">
        <f t="shared" si="234"/>
        <v>1989</v>
      </c>
      <c r="D7504" s="1">
        <f t="shared" si="235"/>
        <v>212</v>
      </c>
    </row>
    <row r="7505" spans="1:4" x14ac:dyDescent="0.35">
      <c r="A7505" s="2">
        <v>32814</v>
      </c>
      <c r="B7505" s="3">
        <v>341.20001200000002</v>
      </c>
      <c r="C7505" s="1">
        <f t="shared" si="234"/>
        <v>1989</v>
      </c>
      <c r="D7505" s="1">
        <f t="shared" si="235"/>
        <v>213</v>
      </c>
    </row>
    <row r="7506" spans="1:4" x14ac:dyDescent="0.35">
      <c r="A7506" s="2">
        <v>32815</v>
      </c>
      <c r="B7506" s="3">
        <v>338.48001099999999</v>
      </c>
      <c r="C7506" s="1">
        <f t="shared" si="234"/>
        <v>1989</v>
      </c>
      <c r="D7506" s="1">
        <f t="shared" si="235"/>
        <v>214</v>
      </c>
    </row>
    <row r="7507" spans="1:4" x14ac:dyDescent="0.35">
      <c r="A7507" s="2">
        <v>32818</v>
      </c>
      <c r="B7507" s="3">
        <v>337.60998499999999</v>
      </c>
      <c r="C7507" s="1">
        <f t="shared" si="234"/>
        <v>1989</v>
      </c>
      <c r="D7507" s="1">
        <f t="shared" si="235"/>
        <v>215</v>
      </c>
    </row>
    <row r="7508" spans="1:4" x14ac:dyDescent="0.35">
      <c r="A7508" s="2">
        <v>32819</v>
      </c>
      <c r="B7508" s="3">
        <v>332.60998499999999</v>
      </c>
      <c r="C7508" s="1">
        <f t="shared" si="234"/>
        <v>1989</v>
      </c>
      <c r="D7508" s="1">
        <f t="shared" si="235"/>
        <v>216</v>
      </c>
    </row>
    <row r="7509" spans="1:4" x14ac:dyDescent="0.35">
      <c r="A7509" s="2">
        <v>32820</v>
      </c>
      <c r="B7509" s="3">
        <v>334.80999800000001</v>
      </c>
      <c r="C7509" s="1">
        <f t="shared" si="234"/>
        <v>1989</v>
      </c>
      <c r="D7509" s="1">
        <f t="shared" si="235"/>
        <v>217</v>
      </c>
    </row>
    <row r="7510" spans="1:4" x14ac:dyDescent="0.35">
      <c r="A7510" s="2">
        <v>32821</v>
      </c>
      <c r="B7510" s="3">
        <v>338.14999399999999</v>
      </c>
      <c r="C7510" s="1">
        <f t="shared" si="234"/>
        <v>1989</v>
      </c>
      <c r="D7510" s="1">
        <f t="shared" si="235"/>
        <v>218</v>
      </c>
    </row>
    <row r="7511" spans="1:4" x14ac:dyDescent="0.35">
      <c r="A7511" s="2">
        <v>32822</v>
      </c>
      <c r="B7511" s="3">
        <v>336.57000699999998</v>
      </c>
      <c r="C7511" s="1">
        <f t="shared" si="234"/>
        <v>1989</v>
      </c>
      <c r="D7511" s="1">
        <f t="shared" si="235"/>
        <v>219</v>
      </c>
    </row>
    <row r="7512" spans="1:4" x14ac:dyDescent="0.35">
      <c r="A7512" s="2">
        <v>32825</v>
      </c>
      <c r="B7512" s="3">
        <v>339.07998700000002</v>
      </c>
      <c r="C7512" s="1">
        <f t="shared" si="234"/>
        <v>1989</v>
      </c>
      <c r="D7512" s="1">
        <f t="shared" si="235"/>
        <v>220</v>
      </c>
    </row>
    <row r="7513" spans="1:4" x14ac:dyDescent="0.35">
      <c r="A7513" s="2">
        <v>32826</v>
      </c>
      <c r="B7513" s="3">
        <v>339.54998799999998</v>
      </c>
      <c r="C7513" s="1">
        <f t="shared" si="234"/>
        <v>1989</v>
      </c>
      <c r="D7513" s="1">
        <f t="shared" si="235"/>
        <v>221</v>
      </c>
    </row>
    <row r="7514" spans="1:4" x14ac:dyDescent="0.35">
      <c r="A7514" s="2">
        <v>32827</v>
      </c>
      <c r="B7514" s="3">
        <v>338</v>
      </c>
      <c r="C7514" s="1">
        <f t="shared" si="234"/>
        <v>1989</v>
      </c>
      <c r="D7514" s="1">
        <f t="shared" si="235"/>
        <v>222</v>
      </c>
    </row>
    <row r="7515" spans="1:4" x14ac:dyDescent="0.35">
      <c r="A7515" s="2">
        <v>32828</v>
      </c>
      <c r="B7515" s="3">
        <v>340.540009</v>
      </c>
      <c r="C7515" s="1">
        <f t="shared" si="234"/>
        <v>1989</v>
      </c>
      <c r="D7515" s="1">
        <f t="shared" si="235"/>
        <v>223</v>
      </c>
    </row>
    <row r="7516" spans="1:4" x14ac:dyDescent="0.35">
      <c r="A7516" s="2">
        <v>32829</v>
      </c>
      <c r="B7516" s="3">
        <v>340.57998700000002</v>
      </c>
      <c r="C7516" s="1">
        <f t="shared" si="234"/>
        <v>1989</v>
      </c>
      <c r="D7516" s="1">
        <f t="shared" si="235"/>
        <v>224</v>
      </c>
    </row>
    <row r="7517" spans="1:4" x14ac:dyDescent="0.35">
      <c r="A7517" s="2">
        <v>32832</v>
      </c>
      <c r="B7517" s="3">
        <v>341.60998499999999</v>
      </c>
      <c r="C7517" s="1">
        <f t="shared" si="234"/>
        <v>1989</v>
      </c>
      <c r="D7517" s="1">
        <f t="shared" si="235"/>
        <v>225</v>
      </c>
    </row>
    <row r="7518" spans="1:4" x14ac:dyDescent="0.35">
      <c r="A7518" s="2">
        <v>32833</v>
      </c>
      <c r="B7518" s="3">
        <v>339.35000600000001</v>
      </c>
      <c r="C7518" s="1">
        <f t="shared" si="234"/>
        <v>1989</v>
      </c>
      <c r="D7518" s="1">
        <f t="shared" si="235"/>
        <v>226</v>
      </c>
    </row>
    <row r="7519" spans="1:4" x14ac:dyDescent="0.35">
      <c r="A7519" s="2">
        <v>32834</v>
      </c>
      <c r="B7519" s="3">
        <v>339.58999599999999</v>
      </c>
      <c r="C7519" s="1">
        <f t="shared" si="234"/>
        <v>1989</v>
      </c>
      <c r="D7519" s="1">
        <f t="shared" si="235"/>
        <v>227</v>
      </c>
    </row>
    <row r="7520" spans="1:4" x14ac:dyDescent="0.35">
      <c r="A7520" s="2">
        <v>32836</v>
      </c>
      <c r="B7520" s="3">
        <v>341.92001299999998</v>
      </c>
      <c r="C7520" s="1">
        <f t="shared" si="234"/>
        <v>1989</v>
      </c>
      <c r="D7520" s="1">
        <f t="shared" si="235"/>
        <v>228</v>
      </c>
    </row>
    <row r="7521" spans="1:4" x14ac:dyDescent="0.35">
      <c r="A7521" s="2">
        <v>32839</v>
      </c>
      <c r="B7521" s="3">
        <v>343.98001099999999</v>
      </c>
      <c r="C7521" s="1">
        <f t="shared" si="234"/>
        <v>1989</v>
      </c>
      <c r="D7521" s="1">
        <f t="shared" si="235"/>
        <v>229</v>
      </c>
    </row>
    <row r="7522" spans="1:4" x14ac:dyDescent="0.35">
      <c r="A7522" s="2">
        <v>32840</v>
      </c>
      <c r="B7522" s="3">
        <v>345.60998499999999</v>
      </c>
      <c r="C7522" s="1">
        <f t="shared" si="234"/>
        <v>1989</v>
      </c>
      <c r="D7522" s="1">
        <f t="shared" si="235"/>
        <v>230</v>
      </c>
    </row>
    <row r="7523" spans="1:4" x14ac:dyDescent="0.35">
      <c r="A7523" s="2">
        <v>32841</v>
      </c>
      <c r="B7523" s="3">
        <v>345.76998900000001</v>
      </c>
      <c r="C7523" s="1">
        <f t="shared" si="234"/>
        <v>1989</v>
      </c>
      <c r="D7523" s="1">
        <f t="shared" si="235"/>
        <v>231</v>
      </c>
    </row>
    <row r="7524" spans="1:4" x14ac:dyDescent="0.35">
      <c r="A7524" s="2">
        <v>32842</v>
      </c>
      <c r="B7524" s="3">
        <v>343.60000600000001</v>
      </c>
      <c r="C7524" s="1">
        <f t="shared" si="234"/>
        <v>1989</v>
      </c>
      <c r="D7524" s="1">
        <f t="shared" si="235"/>
        <v>232</v>
      </c>
    </row>
    <row r="7525" spans="1:4" x14ac:dyDescent="0.35">
      <c r="A7525" s="2">
        <v>32843</v>
      </c>
      <c r="B7525" s="3">
        <v>346.01001000000002</v>
      </c>
      <c r="C7525" s="1">
        <f t="shared" si="234"/>
        <v>1989</v>
      </c>
      <c r="D7525" s="1">
        <f t="shared" si="235"/>
        <v>233</v>
      </c>
    </row>
    <row r="7526" spans="1:4" x14ac:dyDescent="0.35">
      <c r="A7526" s="2">
        <v>32846</v>
      </c>
      <c r="B7526" s="3">
        <v>350.63000499999998</v>
      </c>
      <c r="C7526" s="1">
        <f t="shared" si="234"/>
        <v>1989</v>
      </c>
      <c r="D7526" s="1">
        <f t="shared" si="235"/>
        <v>234</v>
      </c>
    </row>
    <row r="7527" spans="1:4" x14ac:dyDescent="0.35">
      <c r="A7527" s="2">
        <v>32847</v>
      </c>
      <c r="B7527" s="3">
        <v>351.41000400000001</v>
      </c>
      <c r="C7527" s="1">
        <f t="shared" si="234"/>
        <v>1989</v>
      </c>
      <c r="D7527" s="1">
        <f t="shared" si="235"/>
        <v>235</v>
      </c>
    </row>
    <row r="7528" spans="1:4" x14ac:dyDescent="0.35">
      <c r="A7528" s="2">
        <v>32848</v>
      </c>
      <c r="B7528" s="3">
        <v>349.57998700000002</v>
      </c>
      <c r="C7528" s="1">
        <f t="shared" si="234"/>
        <v>1989</v>
      </c>
      <c r="D7528" s="1">
        <f t="shared" si="235"/>
        <v>236</v>
      </c>
    </row>
    <row r="7529" spans="1:4" x14ac:dyDescent="0.35">
      <c r="A7529" s="2">
        <v>32849</v>
      </c>
      <c r="B7529" s="3">
        <v>348.54998799999998</v>
      </c>
      <c r="C7529" s="1">
        <f t="shared" si="234"/>
        <v>1989</v>
      </c>
      <c r="D7529" s="1">
        <f t="shared" si="235"/>
        <v>237</v>
      </c>
    </row>
    <row r="7530" spans="1:4" x14ac:dyDescent="0.35">
      <c r="A7530" s="2">
        <v>32850</v>
      </c>
      <c r="B7530" s="3">
        <v>347.60000600000001</v>
      </c>
      <c r="C7530" s="1">
        <f t="shared" si="234"/>
        <v>1989</v>
      </c>
      <c r="D7530" s="1">
        <f t="shared" si="235"/>
        <v>238</v>
      </c>
    </row>
    <row r="7531" spans="1:4" x14ac:dyDescent="0.35">
      <c r="A7531" s="2">
        <v>32853</v>
      </c>
      <c r="B7531" s="3">
        <v>348.67999300000002</v>
      </c>
      <c r="C7531" s="1">
        <f t="shared" si="234"/>
        <v>1989</v>
      </c>
      <c r="D7531" s="1">
        <f t="shared" si="235"/>
        <v>239</v>
      </c>
    </row>
    <row r="7532" spans="1:4" x14ac:dyDescent="0.35">
      <c r="A7532" s="2">
        <v>32854</v>
      </c>
      <c r="B7532" s="3">
        <v>348.55999800000001</v>
      </c>
      <c r="C7532" s="1">
        <f t="shared" si="234"/>
        <v>1989</v>
      </c>
      <c r="D7532" s="1">
        <f t="shared" si="235"/>
        <v>240</v>
      </c>
    </row>
    <row r="7533" spans="1:4" x14ac:dyDescent="0.35">
      <c r="A7533" s="2">
        <v>32855</v>
      </c>
      <c r="B7533" s="3">
        <v>351.70001200000002</v>
      </c>
      <c r="C7533" s="1">
        <f t="shared" si="234"/>
        <v>1989</v>
      </c>
      <c r="D7533" s="1">
        <f t="shared" si="235"/>
        <v>241</v>
      </c>
    </row>
    <row r="7534" spans="1:4" x14ac:dyDescent="0.35">
      <c r="A7534" s="2">
        <v>32856</v>
      </c>
      <c r="B7534" s="3">
        <v>352.73998999999998</v>
      </c>
      <c r="C7534" s="1">
        <f t="shared" si="234"/>
        <v>1989</v>
      </c>
      <c r="D7534" s="1">
        <f t="shared" si="235"/>
        <v>242</v>
      </c>
    </row>
    <row r="7535" spans="1:4" x14ac:dyDescent="0.35">
      <c r="A7535" s="2">
        <v>32857</v>
      </c>
      <c r="B7535" s="3">
        <v>350.97000100000002</v>
      </c>
      <c r="C7535" s="1">
        <f t="shared" si="234"/>
        <v>1989</v>
      </c>
      <c r="D7535" s="1">
        <f t="shared" si="235"/>
        <v>243</v>
      </c>
    </row>
    <row r="7536" spans="1:4" x14ac:dyDescent="0.35">
      <c r="A7536" s="2">
        <v>32860</v>
      </c>
      <c r="B7536" s="3">
        <v>350.14001500000001</v>
      </c>
      <c r="C7536" s="1">
        <f t="shared" si="234"/>
        <v>1989</v>
      </c>
      <c r="D7536" s="1">
        <f t="shared" si="235"/>
        <v>244</v>
      </c>
    </row>
    <row r="7537" spans="1:4" x14ac:dyDescent="0.35">
      <c r="A7537" s="2">
        <v>32861</v>
      </c>
      <c r="B7537" s="3">
        <v>343.69000199999999</v>
      </c>
      <c r="C7537" s="1">
        <f t="shared" si="234"/>
        <v>1989</v>
      </c>
      <c r="D7537" s="1">
        <f t="shared" si="235"/>
        <v>245</v>
      </c>
    </row>
    <row r="7538" spans="1:4" x14ac:dyDescent="0.35">
      <c r="A7538" s="2">
        <v>32862</v>
      </c>
      <c r="B7538" s="3">
        <v>342.5</v>
      </c>
      <c r="C7538" s="1">
        <f t="shared" si="234"/>
        <v>1989</v>
      </c>
      <c r="D7538" s="1">
        <f t="shared" si="235"/>
        <v>246</v>
      </c>
    </row>
    <row r="7539" spans="1:4" x14ac:dyDescent="0.35">
      <c r="A7539" s="2">
        <v>32863</v>
      </c>
      <c r="B7539" s="3">
        <v>342.83999599999999</v>
      </c>
      <c r="C7539" s="1">
        <f t="shared" si="234"/>
        <v>1989</v>
      </c>
      <c r="D7539" s="1">
        <f t="shared" si="235"/>
        <v>247</v>
      </c>
    </row>
    <row r="7540" spans="1:4" x14ac:dyDescent="0.35">
      <c r="A7540" s="2">
        <v>32864</v>
      </c>
      <c r="B7540" s="3">
        <v>344.77999899999998</v>
      </c>
      <c r="C7540" s="1">
        <f t="shared" si="234"/>
        <v>1989</v>
      </c>
      <c r="D7540" s="1">
        <f t="shared" si="235"/>
        <v>248</v>
      </c>
    </row>
    <row r="7541" spans="1:4" x14ac:dyDescent="0.35">
      <c r="A7541" s="2">
        <v>32868</v>
      </c>
      <c r="B7541" s="3">
        <v>347.42001299999998</v>
      </c>
      <c r="C7541" s="1">
        <f t="shared" si="234"/>
        <v>1989</v>
      </c>
      <c r="D7541" s="1">
        <f t="shared" si="235"/>
        <v>249</v>
      </c>
    </row>
    <row r="7542" spans="1:4" x14ac:dyDescent="0.35">
      <c r="A7542" s="2">
        <v>32869</v>
      </c>
      <c r="B7542" s="3">
        <v>346.83999599999999</v>
      </c>
      <c r="C7542" s="1">
        <f t="shared" si="234"/>
        <v>1989</v>
      </c>
      <c r="D7542" s="1">
        <f t="shared" si="235"/>
        <v>250</v>
      </c>
    </row>
    <row r="7543" spans="1:4" x14ac:dyDescent="0.35">
      <c r="A7543" s="2">
        <v>32870</v>
      </c>
      <c r="B7543" s="3">
        <v>348.79998799999998</v>
      </c>
      <c r="C7543" s="1">
        <f t="shared" si="234"/>
        <v>1989</v>
      </c>
      <c r="D7543" s="1">
        <f t="shared" si="235"/>
        <v>251</v>
      </c>
    </row>
    <row r="7544" spans="1:4" x14ac:dyDescent="0.35">
      <c r="A7544" s="2">
        <v>32871</v>
      </c>
      <c r="B7544" s="3">
        <v>350.67999300000002</v>
      </c>
      <c r="C7544" s="1">
        <f t="shared" si="234"/>
        <v>1989</v>
      </c>
      <c r="D7544" s="1">
        <f t="shared" si="235"/>
        <v>252</v>
      </c>
    </row>
    <row r="7545" spans="1:4" x14ac:dyDescent="0.35">
      <c r="A7545" s="2">
        <v>32875</v>
      </c>
      <c r="B7545" s="3">
        <v>353.39999399999999</v>
      </c>
      <c r="C7545" s="1">
        <f t="shared" si="234"/>
        <v>1990</v>
      </c>
      <c r="D7545" s="1">
        <f t="shared" si="235"/>
        <v>1</v>
      </c>
    </row>
    <row r="7546" spans="1:4" x14ac:dyDescent="0.35">
      <c r="A7546" s="2">
        <v>32876</v>
      </c>
      <c r="B7546" s="3">
        <v>359.69000199999999</v>
      </c>
      <c r="C7546" s="1">
        <f t="shared" si="234"/>
        <v>1990</v>
      </c>
      <c r="D7546" s="1">
        <f t="shared" si="235"/>
        <v>2</v>
      </c>
    </row>
    <row r="7547" spans="1:4" x14ac:dyDescent="0.35">
      <c r="A7547" s="2">
        <v>32877</v>
      </c>
      <c r="B7547" s="3">
        <v>358.76001000000002</v>
      </c>
      <c r="C7547" s="1">
        <f t="shared" si="234"/>
        <v>1990</v>
      </c>
      <c r="D7547" s="1">
        <f t="shared" si="235"/>
        <v>3</v>
      </c>
    </row>
    <row r="7548" spans="1:4" x14ac:dyDescent="0.35">
      <c r="A7548" s="2">
        <v>32878</v>
      </c>
      <c r="B7548" s="3">
        <v>355.67001299999998</v>
      </c>
      <c r="C7548" s="1">
        <f t="shared" si="234"/>
        <v>1990</v>
      </c>
      <c r="D7548" s="1">
        <f t="shared" si="235"/>
        <v>4</v>
      </c>
    </row>
    <row r="7549" spans="1:4" x14ac:dyDescent="0.35">
      <c r="A7549" s="2">
        <v>32881</v>
      </c>
      <c r="B7549" s="3">
        <v>352.20001200000002</v>
      </c>
      <c r="C7549" s="1">
        <f t="shared" si="234"/>
        <v>1990</v>
      </c>
      <c r="D7549" s="1">
        <f t="shared" si="235"/>
        <v>5</v>
      </c>
    </row>
    <row r="7550" spans="1:4" x14ac:dyDescent="0.35">
      <c r="A7550" s="2">
        <v>32882</v>
      </c>
      <c r="B7550" s="3">
        <v>353.82998700000002</v>
      </c>
      <c r="C7550" s="1">
        <f t="shared" si="234"/>
        <v>1990</v>
      </c>
      <c r="D7550" s="1">
        <f t="shared" si="235"/>
        <v>6</v>
      </c>
    </row>
    <row r="7551" spans="1:4" x14ac:dyDescent="0.35">
      <c r="A7551" s="2">
        <v>32883</v>
      </c>
      <c r="B7551" s="3">
        <v>349.61999500000002</v>
      </c>
      <c r="C7551" s="1">
        <f t="shared" si="234"/>
        <v>1990</v>
      </c>
      <c r="D7551" s="1">
        <f t="shared" si="235"/>
        <v>7</v>
      </c>
    </row>
    <row r="7552" spans="1:4" x14ac:dyDescent="0.35">
      <c r="A7552" s="2">
        <v>32884</v>
      </c>
      <c r="B7552" s="3">
        <v>347.30999800000001</v>
      </c>
      <c r="C7552" s="1">
        <f t="shared" si="234"/>
        <v>1990</v>
      </c>
      <c r="D7552" s="1">
        <f t="shared" si="235"/>
        <v>8</v>
      </c>
    </row>
    <row r="7553" spans="1:4" x14ac:dyDescent="0.35">
      <c r="A7553" s="2">
        <v>32885</v>
      </c>
      <c r="B7553" s="3">
        <v>348.52999899999998</v>
      </c>
      <c r="C7553" s="1">
        <f t="shared" si="234"/>
        <v>1990</v>
      </c>
      <c r="D7553" s="1">
        <f t="shared" si="235"/>
        <v>9</v>
      </c>
    </row>
    <row r="7554" spans="1:4" x14ac:dyDescent="0.35">
      <c r="A7554" s="2">
        <v>32888</v>
      </c>
      <c r="B7554" s="3">
        <v>339.92999300000002</v>
      </c>
      <c r="C7554" s="1">
        <f t="shared" si="234"/>
        <v>1990</v>
      </c>
      <c r="D7554" s="1">
        <f t="shared" si="235"/>
        <v>10</v>
      </c>
    </row>
    <row r="7555" spans="1:4" x14ac:dyDescent="0.35">
      <c r="A7555" s="2">
        <v>32889</v>
      </c>
      <c r="B7555" s="3">
        <v>337</v>
      </c>
      <c r="C7555" s="1">
        <f t="shared" ref="C7555:C7618" si="236">YEAR(A7555)</f>
        <v>1990</v>
      </c>
      <c r="D7555" s="1">
        <f t="shared" ref="D7555:D7618" si="237">IF(C7555&lt;&gt;C7554, 1, D7554+1)</f>
        <v>11</v>
      </c>
    </row>
    <row r="7556" spans="1:4" x14ac:dyDescent="0.35">
      <c r="A7556" s="2">
        <v>32890</v>
      </c>
      <c r="B7556" s="3">
        <v>340.76998900000001</v>
      </c>
      <c r="C7556" s="1">
        <f t="shared" si="236"/>
        <v>1990</v>
      </c>
      <c r="D7556" s="1">
        <f t="shared" si="237"/>
        <v>12</v>
      </c>
    </row>
    <row r="7557" spans="1:4" x14ac:dyDescent="0.35">
      <c r="A7557" s="2">
        <v>32891</v>
      </c>
      <c r="B7557" s="3">
        <v>337.39999399999999</v>
      </c>
      <c r="C7557" s="1">
        <f t="shared" si="236"/>
        <v>1990</v>
      </c>
      <c r="D7557" s="1">
        <f t="shared" si="237"/>
        <v>13</v>
      </c>
    </row>
    <row r="7558" spans="1:4" x14ac:dyDescent="0.35">
      <c r="A7558" s="2">
        <v>32892</v>
      </c>
      <c r="B7558" s="3">
        <v>338.19000199999999</v>
      </c>
      <c r="C7558" s="1">
        <f t="shared" si="236"/>
        <v>1990</v>
      </c>
      <c r="D7558" s="1">
        <f t="shared" si="237"/>
        <v>14</v>
      </c>
    </row>
    <row r="7559" spans="1:4" x14ac:dyDescent="0.35">
      <c r="A7559" s="2">
        <v>32895</v>
      </c>
      <c r="B7559" s="3">
        <v>339.14001500000001</v>
      </c>
      <c r="C7559" s="1">
        <f t="shared" si="236"/>
        <v>1990</v>
      </c>
      <c r="D7559" s="1">
        <f t="shared" si="237"/>
        <v>15</v>
      </c>
    </row>
    <row r="7560" spans="1:4" x14ac:dyDescent="0.35">
      <c r="A7560" s="2">
        <v>32896</v>
      </c>
      <c r="B7560" s="3">
        <v>330.38000499999998</v>
      </c>
      <c r="C7560" s="1">
        <f t="shared" si="236"/>
        <v>1990</v>
      </c>
      <c r="D7560" s="1">
        <f t="shared" si="237"/>
        <v>16</v>
      </c>
    </row>
    <row r="7561" spans="1:4" x14ac:dyDescent="0.35">
      <c r="A7561" s="2">
        <v>32897</v>
      </c>
      <c r="B7561" s="3">
        <v>331.60998499999999</v>
      </c>
      <c r="C7561" s="1">
        <f t="shared" si="236"/>
        <v>1990</v>
      </c>
      <c r="D7561" s="1">
        <f t="shared" si="237"/>
        <v>17</v>
      </c>
    </row>
    <row r="7562" spans="1:4" x14ac:dyDescent="0.35">
      <c r="A7562" s="2">
        <v>32898</v>
      </c>
      <c r="B7562" s="3">
        <v>330.26001000000002</v>
      </c>
      <c r="C7562" s="1">
        <f t="shared" si="236"/>
        <v>1990</v>
      </c>
      <c r="D7562" s="1">
        <f t="shared" si="237"/>
        <v>18</v>
      </c>
    </row>
    <row r="7563" spans="1:4" x14ac:dyDescent="0.35">
      <c r="A7563" s="2">
        <v>32899</v>
      </c>
      <c r="B7563" s="3">
        <v>326.08999599999999</v>
      </c>
      <c r="C7563" s="1">
        <f t="shared" si="236"/>
        <v>1990</v>
      </c>
      <c r="D7563" s="1">
        <f t="shared" si="237"/>
        <v>19</v>
      </c>
    </row>
    <row r="7564" spans="1:4" x14ac:dyDescent="0.35">
      <c r="A7564" s="2">
        <v>32902</v>
      </c>
      <c r="B7564" s="3">
        <v>325.79998799999998</v>
      </c>
      <c r="C7564" s="1">
        <f t="shared" si="236"/>
        <v>1990</v>
      </c>
      <c r="D7564" s="1">
        <f t="shared" si="237"/>
        <v>20</v>
      </c>
    </row>
    <row r="7565" spans="1:4" x14ac:dyDescent="0.35">
      <c r="A7565" s="2">
        <v>32903</v>
      </c>
      <c r="B7565" s="3">
        <v>325.20001200000002</v>
      </c>
      <c r="C7565" s="1">
        <f t="shared" si="236"/>
        <v>1990</v>
      </c>
      <c r="D7565" s="1">
        <f t="shared" si="237"/>
        <v>21</v>
      </c>
    </row>
    <row r="7566" spans="1:4" x14ac:dyDescent="0.35">
      <c r="A7566" s="2">
        <v>32904</v>
      </c>
      <c r="B7566" s="3">
        <v>322.98001099999999</v>
      </c>
      <c r="C7566" s="1">
        <f t="shared" si="236"/>
        <v>1990</v>
      </c>
      <c r="D7566" s="1">
        <f t="shared" si="237"/>
        <v>22</v>
      </c>
    </row>
    <row r="7567" spans="1:4" x14ac:dyDescent="0.35">
      <c r="A7567" s="2">
        <v>32905</v>
      </c>
      <c r="B7567" s="3">
        <v>329.07998700000002</v>
      </c>
      <c r="C7567" s="1">
        <f t="shared" si="236"/>
        <v>1990</v>
      </c>
      <c r="D7567" s="1">
        <f t="shared" si="237"/>
        <v>23</v>
      </c>
    </row>
    <row r="7568" spans="1:4" x14ac:dyDescent="0.35">
      <c r="A7568" s="2">
        <v>32906</v>
      </c>
      <c r="B7568" s="3">
        <v>328.790009</v>
      </c>
      <c r="C7568" s="1">
        <f t="shared" si="236"/>
        <v>1990</v>
      </c>
      <c r="D7568" s="1">
        <f t="shared" si="237"/>
        <v>24</v>
      </c>
    </row>
    <row r="7569" spans="1:4" x14ac:dyDescent="0.35">
      <c r="A7569" s="2">
        <v>32909</v>
      </c>
      <c r="B7569" s="3">
        <v>330.92001299999998</v>
      </c>
      <c r="C7569" s="1">
        <f t="shared" si="236"/>
        <v>1990</v>
      </c>
      <c r="D7569" s="1">
        <f t="shared" si="237"/>
        <v>25</v>
      </c>
    </row>
    <row r="7570" spans="1:4" x14ac:dyDescent="0.35">
      <c r="A7570" s="2">
        <v>32910</v>
      </c>
      <c r="B7570" s="3">
        <v>331.85000600000001</v>
      </c>
      <c r="C7570" s="1">
        <f t="shared" si="236"/>
        <v>1990</v>
      </c>
      <c r="D7570" s="1">
        <f t="shared" si="237"/>
        <v>26</v>
      </c>
    </row>
    <row r="7571" spans="1:4" x14ac:dyDescent="0.35">
      <c r="A7571" s="2">
        <v>32911</v>
      </c>
      <c r="B7571" s="3">
        <v>329.66000400000001</v>
      </c>
      <c r="C7571" s="1">
        <f t="shared" si="236"/>
        <v>1990</v>
      </c>
      <c r="D7571" s="1">
        <f t="shared" si="237"/>
        <v>27</v>
      </c>
    </row>
    <row r="7572" spans="1:4" x14ac:dyDescent="0.35">
      <c r="A7572" s="2">
        <v>32912</v>
      </c>
      <c r="B7572" s="3">
        <v>333.75</v>
      </c>
      <c r="C7572" s="1">
        <f t="shared" si="236"/>
        <v>1990</v>
      </c>
      <c r="D7572" s="1">
        <f t="shared" si="237"/>
        <v>28</v>
      </c>
    </row>
    <row r="7573" spans="1:4" x14ac:dyDescent="0.35">
      <c r="A7573" s="2">
        <v>32913</v>
      </c>
      <c r="B7573" s="3">
        <v>333.01998900000001</v>
      </c>
      <c r="C7573" s="1">
        <f t="shared" si="236"/>
        <v>1990</v>
      </c>
      <c r="D7573" s="1">
        <f t="shared" si="237"/>
        <v>29</v>
      </c>
    </row>
    <row r="7574" spans="1:4" x14ac:dyDescent="0.35">
      <c r="A7574" s="2">
        <v>32916</v>
      </c>
      <c r="B7574" s="3">
        <v>333.61999500000002</v>
      </c>
      <c r="C7574" s="1">
        <f t="shared" si="236"/>
        <v>1990</v>
      </c>
      <c r="D7574" s="1">
        <f t="shared" si="237"/>
        <v>30</v>
      </c>
    </row>
    <row r="7575" spans="1:4" x14ac:dyDescent="0.35">
      <c r="A7575" s="2">
        <v>32917</v>
      </c>
      <c r="B7575" s="3">
        <v>330.07998700000002</v>
      </c>
      <c r="C7575" s="1">
        <f t="shared" si="236"/>
        <v>1990</v>
      </c>
      <c r="D7575" s="1">
        <f t="shared" si="237"/>
        <v>31</v>
      </c>
    </row>
    <row r="7576" spans="1:4" x14ac:dyDescent="0.35">
      <c r="A7576" s="2">
        <v>32918</v>
      </c>
      <c r="B7576" s="3">
        <v>331.01998900000001</v>
      </c>
      <c r="C7576" s="1">
        <f t="shared" si="236"/>
        <v>1990</v>
      </c>
      <c r="D7576" s="1">
        <f t="shared" si="237"/>
        <v>32</v>
      </c>
    </row>
    <row r="7577" spans="1:4" x14ac:dyDescent="0.35">
      <c r="A7577" s="2">
        <v>32919</v>
      </c>
      <c r="B7577" s="3">
        <v>332.01001000000002</v>
      </c>
      <c r="C7577" s="1">
        <f t="shared" si="236"/>
        <v>1990</v>
      </c>
      <c r="D7577" s="1">
        <f t="shared" si="237"/>
        <v>33</v>
      </c>
    </row>
    <row r="7578" spans="1:4" x14ac:dyDescent="0.35">
      <c r="A7578" s="2">
        <v>32920</v>
      </c>
      <c r="B7578" s="3">
        <v>334.89001500000001</v>
      </c>
      <c r="C7578" s="1">
        <f t="shared" si="236"/>
        <v>1990</v>
      </c>
      <c r="D7578" s="1">
        <f t="shared" si="237"/>
        <v>34</v>
      </c>
    </row>
    <row r="7579" spans="1:4" x14ac:dyDescent="0.35">
      <c r="A7579" s="2">
        <v>32924</v>
      </c>
      <c r="B7579" s="3">
        <v>332.72000100000002</v>
      </c>
      <c r="C7579" s="1">
        <f t="shared" si="236"/>
        <v>1990</v>
      </c>
      <c r="D7579" s="1">
        <f t="shared" si="237"/>
        <v>35</v>
      </c>
    </row>
    <row r="7580" spans="1:4" x14ac:dyDescent="0.35">
      <c r="A7580" s="2">
        <v>32925</v>
      </c>
      <c r="B7580" s="3">
        <v>327.91000400000001</v>
      </c>
      <c r="C7580" s="1">
        <f t="shared" si="236"/>
        <v>1990</v>
      </c>
      <c r="D7580" s="1">
        <f t="shared" si="237"/>
        <v>36</v>
      </c>
    </row>
    <row r="7581" spans="1:4" x14ac:dyDescent="0.35">
      <c r="A7581" s="2">
        <v>32926</v>
      </c>
      <c r="B7581" s="3">
        <v>327.67001299999998</v>
      </c>
      <c r="C7581" s="1">
        <f t="shared" si="236"/>
        <v>1990</v>
      </c>
      <c r="D7581" s="1">
        <f t="shared" si="237"/>
        <v>37</v>
      </c>
    </row>
    <row r="7582" spans="1:4" x14ac:dyDescent="0.35">
      <c r="A7582" s="2">
        <v>32927</v>
      </c>
      <c r="B7582" s="3">
        <v>325.70001200000002</v>
      </c>
      <c r="C7582" s="1">
        <f t="shared" si="236"/>
        <v>1990</v>
      </c>
      <c r="D7582" s="1">
        <f t="shared" si="237"/>
        <v>38</v>
      </c>
    </row>
    <row r="7583" spans="1:4" x14ac:dyDescent="0.35">
      <c r="A7583" s="2">
        <v>32930</v>
      </c>
      <c r="B7583" s="3">
        <v>324.16000400000001</v>
      </c>
      <c r="C7583" s="1">
        <f t="shared" si="236"/>
        <v>1990</v>
      </c>
      <c r="D7583" s="1">
        <f t="shared" si="237"/>
        <v>39</v>
      </c>
    </row>
    <row r="7584" spans="1:4" x14ac:dyDescent="0.35">
      <c r="A7584" s="2">
        <v>32931</v>
      </c>
      <c r="B7584" s="3">
        <v>328.67999300000002</v>
      </c>
      <c r="C7584" s="1">
        <f t="shared" si="236"/>
        <v>1990</v>
      </c>
      <c r="D7584" s="1">
        <f t="shared" si="237"/>
        <v>40</v>
      </c>
    </row>
    <row r="7585" spans="1:4" x14ac:dyDescent="0.35">
      <c r="A7585" s="2">
        <v>32932</v>
      </c>
      <c r="B7585" s="3">
        <v>330.26001000000002</v>
      </c>
      <c r="C7585" s="1">
        <f t="shared" si="236"/>
        <v>1990</v>
      </c>
      <c r="D7585" s="1">
        <f t="shared" si="237"/>
        <v>41</v>
      </c>
    </row>
    <row r="7586" spans="1:4" x14ac:dyDescent="0.35">
      <c r="A7586" s="2">
        <v>32933</v>
      </c>
      <c r="B7586" s="3">
        <v>331.89001500000001</v>
      </c>
      <c r="C7586" s="1">
        <f t="shared" si="236"/>
        <v>1990</v>
      </c>
      <c r="D7586" s="1">
        <f t="shared" si="237"/>
        <v>42</v>
      </c>
    </row>
    <row r="7587" spans="1:4" x14ac:dyDescent="0.35">
      <c r="A7587" s="2">
        <v>32934</v>
      </c>
      <c r="B7587" s="3">
        <v>332.73998999999998</v>
      </c>
      <c r="C7587" s="1">
        <f t="shared" si="236"/>
        <v>1990</v>
      </c>
      <c r="D7587" s="1">
        <f t="shared" si="237"/>
        <v>43</v>
      </c>
    </row>
    <row r="7588" spans="1:4" x14ac:dyDescent="0.35">
      <c r="A7588" s="2">
        <v>32937</v>
      </c>
      <c r="B7588" s="3">
        <v>335.540009</v>
      </c>
      <c r="C7588" s="1">
        <f t="shared" si="236"/>
        <v>1990</v>
      </c>
      <c r="D7588" s="1">
        <f t="shared" si="237"/>
        <v>44</v>
      </c>
    </row>
    <row r="7589" spans="1:4" x14ac:dyDescent="0.35">
      <c r="A7589" s="2">
        <v>32938</v>
      </c>
      <c r="B7589" s="3">
        <v>333.73998999999998</v>
      </c>
      <c r="C7589" s="1">
        <f t="shared" si="236"/>
        <v>1990</v>
      </c>
      <c r="D7589" s="1">
        <f t="shared" si="237"/>
        <v>45</v>
      </c>
    </row>
    <row r="7590" spans="1:4" x14ac:dyDescent="0.35">
      <c r="A7590" s="2">
        <v>32939</v>
      </c>
      <c r="B7590" s="3">
        <v>337.92999300000002</v>
      </c>
      <c r="C7590" s="1">
        <f t="shared" si="236"/>
        <v>1990</v>
      </c>
      <c r="D7590" s="1">
        <f t="shared" si="237"/>
        <v>46</v>
      </c>
    </row>
    <row r="7591" spans="1:4" x14ac:dyDescent="0.35">
      <c r="A7591" s="2">
        <v>32940</v>
      </c>
      <c r="B7591" s="3">
        <v>336.95001200000002</v>
      </c>
      <c r="C7591" s="1">
        <f t="shared" si="236"/>
        <v>1990</v>
      </c>
      <c r="D7591" s="1">
        <f t="shared" si="237"/>
        <v>47</v>
      </c>
    </row>
    <row r="7592" spans="1:4" x14ac:dyDescent="0.35">
      <c r="A7592" s="2">
        <v>32941</v>
      </c>
      <c r="B7592" s="3">
        <v>340.11999500000002</v>
      </c>
      <c r="C7592" s="1">
        <f t="shared" si="236"/>
        <v>1990</v>
      </c>
      <c r="D7592" s="1">
        <f t="shared" si="237"/>
        <v>48</v>
      </c>
    </row>
    <row r="7593" spans="1:4" x14ac:dyDescent="0.35">
      <c r="A7593" s="2">
        <v>32944</v>
      </c>
      <c r="B7593" s="3">
        <v>337.92999300000002</v>
      </c>
      <c r="C7593" s="1">
        <f t="shared" si="236"/>
        <v>1990</v>
      </c>
      <c r="D7593" s="1">
        <f t="shared" si="237"/>
        <v>49</v>
      </c>
    </row>
    <row r="7594" spans="1:4" x14ac:dyDescent="0.35">
      <c r="A7594" s="2">
        <v>32945</v>
      </c>
      <c r="B7594" s="3">
        <v>338.67001299999998</v>
      </c>
      <c r="C7594" s="1">
        <f t="shared" si="236"/>
        <v>1990</v>
      </c>
      <c r="D7594" s="1">
        <f t="shared" si="237"/>
        <v>50</v>
      </c>
    </row>
    <row r="7595" spans="1:4" x14ac:dyDescent="0.35">
      <c r="A7595" s="2">
        <v>32946</v>
      </c>
      <c r="B7595" s="3">
        <v>336</v>
      </c>
      <c r="C7595" s="1">
        <f t="shared" si="236"/>
        <v>1990</v>
      </c>
      <c r="D7595" s="1">
        <f t="shared" si="237"/>
        <v>51</v>
      </c>
    </row>
    <row r="7596" spans="1:4" x14ac:dyDescent="0.35">
      <c r="A7596" s="2">
        <v>32947</v>
      </c>
      <c r="B7596" s="3">
        <v>336.86999500000002</v>
      </c>
      <c r="C7596" s="1">
        <f t="shared" si="236"/>
        <v>1990</v>
      </c>
      <c r="D7596" s="1">
        <f t="shared" si="237"/>
        <v>52</v>
      </c>
    </row>
    <row r="7597" spans="1:4" x14ac:dyDescent="0.35">
      <c r="A7597" s="2">
        <v>32948</v>
      </c>
      <c r="B7597" s="3">
        <v>338.07000699999998</v>
      </c>
      <c r="C7597" s="1">
        <f t="shared" si="236"/>
        <v>1990</v>
      </c>
      <c r="D7597" s="1">
        <f t="shared" si="237"/>
        <v>53</v>
      </c>
    </row>
    <row r="7598" spans="1:4" x14ac:dyDescent="0.35">
      <c r="A7598" s="2">
        <v>32951</v>
      </c>
      <c r="B7598" s="3">
        <v>341.91000400000001</v>
      </c>
      <c r="C7598" s="1">
        <f t="shared" si="236"/>
        <v>1990</v>
      </c>
      <c r="D7598" s="1">
        <f t="shared" si="237"/>
        <v>54</v>
      </c>
    </row>
    <row r="7599" spans="1:4" x14ac:dyDescent="0.35">
      <c r="A7599" s="2">
        <v>32952</v>
      </c>
      <c r="B7599" s="3">
        <v>343.52999899999998</v>
      </c>
      <c r="C7599" s="1">
        <f t="shared" si="236"/>
        <v>1990</v>
      </c>
      <c r="D7599" s="1">
        <f t="shared" si="237"/>
        <v>55</v>
      </c>
    </row>
    <row r="7600" spans="1:4" x14ac:dyDescent="0.35">
      <c r="A7600" s="2">
        <v>32953</v>
      </c>
      <c r="B7600" s="3">
        <v>341.57000699999998</v>
      </c>
      <c r="C7600" s="1">
        <f t="shared" si="236"/>
        <v>1990</v>
      </c>
      <c r="D7600" s="1">
        <f t="shared" si="237"/>
        <v>56</v>
      </c>
    </row>
    <row r="7601" spans="1:4" x14ac:dyDescent="0.35">
      <c r="A7601" s="2">
        <v>32954</v>
      </c>
      <c r="B7601" s="3">
        <v>339.73998999999998</v>
      </c>
      <c r="C7601" s="1">
        <f t="shared" si="236"/>
        <v>1990</v>
      </c>
      <c r="D7601" s="1">
        <f t="shared" si="237"/>
        <v>57</v>
      </c>
    </row>
    <row r="7602" spans="1:4" x14ac:dyDescent="0.35">
      <c r="A7602" s="2">
        <v>32955</v>
      </c>
      <c r="B7602" s="3">
        <v>335.69000199999999</v>
      </c>
      <c r="C7602" s="1">
        <f t="shared" si="236"/>
        <v>1990</v>
      </c>
      <c r="D7602" s="1">
        <f t="shared" si="237"/>
        <v>58</v>
      </c>
    </row>
    <row r="7603" spans="1:4" x14ac:dyDescent="0.35">
      <c r="A7603" s="2">
        <v>32958</v>
      </c>
      <c r="B7603" s="3">
        <v>337.22000100000002</v>
      </c>
      <c r="C7603" s="1">
        <f t="shared" si="236"/>
        <v>1990</v>
      </c>
      <c r="D7603" s="1">
        <f t="shared" si="237"/>
        <v>59</v>
      </c>
    </row>
    <row r="7604" spans="1:4" x14ac:dyDescent="0.35">
      <c r="A7604" s="2">
        <v>32959</v>
      </c>
      <c r="B7604" s="3">
        <v>337.63000499999998</v>
      </c>
      <c r="C7604" s="1">
        <f t="shared" si="236"/>
        <v>1990</v>
      </c>
      <c r="D7604" s="1">
        <f t="shared" si="237"/>
        <v>60</v>
      </c>
    </row>
    <row r="7605" spans="1:4" x14ac:dyDescent="0.35">
      <c r="A7605" s="2">
        <v>32960</v>
      </c>
      <c r="B7605" s="3">
        <v>341.5</v>
      </c>
      <c r="C7605" s="1">
        <f t="shared" si="236"/>
        <v>1990</v>
      </c>
      <c r="D7605" s="1">
        <f t="shared" si="237"/>
        <v>61</v>
      </c>
    </row>
    <row r="7606" spans="1:4" x14ac:dyDescent="0.35">
      <c r="A7606" s="2">
        <v>32961</v>
      </c>
      <c r="B7606" s="3">
        <v>342</v>
      </c>
      <c r="C7606" s="1">
        <f t="shared" si="236"/>
        <v>1990</v>
      </c>
      <c r="D7606" s="1">
        <f t="shared" si="237"/>
        <v>62</v>
      </c>
    </row>
    <row r="7607" spans="1:4" x14ac:dyDescent="0.35">
      <c r="A7607" s="2">
        <v>32962</v>
      </c>
      <c r="B7607" s="3">
        <v>340.790009</v>
      </c>
      <c r="C7607" s="1">
        <f t="shared" si="236"/>
        <v>1990</v>
      </c>
      <c r="D7607" s="1">
        <f t="shared" si="237"/>
        <v>63</v>
      </c>
    </row>
    <row r="7608" spans="1:4" x14ac:dyDescent="0.35">
      <c r="A7608" s="2">
        <v>32965</v>
      </c>
      <c r="B7608" s="3">
        <v>339.94000199999999</v>
      </c>
      <c r="C7608" s="1">
        <f t="shared" si="236"/>
        <v>1990</v>
      </c>
      <c r="D7608" s="1">
        <f t="shared" si="237"/>
        <v>64</v>
      </c>
    </row>
    <row r="7609" spans="1:4" x14ac:dyDescent="0.35">
      <c r="A7609" s="2">
        <v>32966</v>
      </c>
      <c r="B7609" s="3">
        <v>338.70001200000002</v>
      </c>
      <c r="C7609" s="1">
        <f t="shared" si="236"/>
        <v>1990</v>
      </c>
      <c r="D7609" s="1">
        <f t="shared" si="237"/>
        <v>65</v>
      </c>
    </row>
    <row r="7610" spans="1:4" x14ac:dyDescent="0.35">
      <c r="A7610" s="2">
        <v>32967</v>
      </c>
      <c r="B7610" s="3">
        <v>343.64001500000001</v>
      </c>
      <c r="C7610" s="1">
        <f t="shared" si="236"/>
        <v>1990</v>
      </c>
      <c r="D7610" s="1">
        <f t="shared" si="237"/>
        <v>66</v>
      </c>
    </row>
    <row r="7611" spans="1:4" x14ac:dyDescent="0.35">
      <c r="A7611" s="2">
        <v>32968</v>
      </c>
      <c r="B7611" s="3">
        <v>341.08999599999999</v>
      </c>
      <c r="C7611" s="1">
        <f t="shared" si="236"/>
        <v>1990</v>
      </c>
      <c r="D7611" s="1">
        <f t="shared" si="237"/>
        <v>67</v>
      </c>
    </row>
    <row r="7612" spans="1:4" x14ac:dyDescent="0.35">
      <c r="A7612" s="2">
        <v>32969</v>
      </c>
      <c r="B7612" s="3">
        <v>340.73001099999999</v>
      </c>
      <c r="C7612" s="1">
        <f t="shared" si="236"/>
        <v>1990</v>
      </c>
      <c r="D7612" s="1">
        <f t="shared" si="237"/>
        <v>68</v>
      </c>
    </row>
    <row r="7613" spans="1:4" x14ac:dyDescent="0.35">
      <c r="A7613" s="2">
        <v>32972</v>
      </c>
      <c r="B7613" s="3">
        <v>340.07998700000002</v>
      </c>
      <c r="C7613" s="1">
        <f t="shared" si="236"/>
        <v>1990</v>
      </c>
      <c r="D7613" s="1">
        <f t="shared" si="237"/>
        <v>69</v>
      </c>
    </row>
    <row r="7614" spans="1:4" x14ac:dyDescent="0.35">
      <c r="A7614" s="2">
        <v>32973</v>
      </c>
      <c r="B7614" s="3">
        <v>341.36999500000002</v>
      </c>
      <c r="C7614" s="1">
        <f t="shared" si="236"/>
        <v>1990</v>
      </c>
      <c r="D7614" s="1">
        <f t="shared" si="237"/>
        <v>70</v>
      </c>
    </row>
    <row r="7615" spans="1:4" x14ac:dyDescent="0.35">
      <c r="A7615" s="2">
        <v>32974</v>
      </c>
      <c r="B7615" s="3">
        <v>342.07000699999998</v>
      </c>
      <c r="C7615" s="1">
        <f t="shared" si="236"/>
        <v>1990</v>
      </c>
      <c r="D7615" s="1">
        <f t="shared" si="237"/>
        <v>71</v>
      </c>
    </row>
    <row r="7616" spans="1:4" x14ac:dyDescent="0.35">
      <c r="A7616" s="2">
        <v>32975</v>
      </c>
      <c r="B7616" s="3">
        <v>341.92001299999998</v>
      </c>
      <c r="C7616" s="1">
        <f t="shared" si="236"/>
        <v>1990</v>
      </c>
      <c r="D7616" s="1">
        <f t="shared" si="237"/>
        <v>72</v>
      </c>
    </row>
    <row r="7617" spans="1:4" x14ac:dyDescent="0.35">
      <c r="A7617" s="2">
        <v>32979</v>
      </c>
      <c r="B7617" s="3">
        <v>344.33999599999999</v>
      </c>
      <c r="C7617" s="1">
        <f t="shared" si="236"/>
        <v>1990</v>
      </c>
      <c r="D7617" s="1">
        <f t="shared" si="237"/>
        <v>73</v>
      </c>
    </row>
    <row r="7618" spans="1:4" x14ac:dyDescent="0.35">
      <c r="A7618" s="2">
        <v>32980</v>
      </c>
      <c r="B7618" s="3">
        <v>344.73998999999998</v>
      </c>
      <c r="C7618" s="1">
        <f t="shared" si="236"/>
        <v>1990</v>
      </c>
      <c r="D7618" s="1">
        <f t="shared" si="237"/>
        <v>74</v>
      </c>
    </row>
    <row r="7619" spans="1:4" x14ac:dyDescent="0.35">
      <c r="A7619" s="2">
        <v>32981</v>
      </c>
      <c r="B7619" s="3">
        <v>344.67999300000002</v>
      </c>
      <c r="C7619" s="1">
        <f t="shared" ref="C7619:C7682" si="238">YEAR(A7619)</f>
        <v>1990</v>
      </c>
      <c r="D7619" s="1">
        <f t="shared" ref="D7619:D7682" si="239">IF(C7619&lt;&gt;C7618, 1, D7618+1)</f>
        <v>75</v>
      </c>
    </row>
    <row r="7620" spans="1:4" x14ac:dyDescent="0.35">
      <c r="A7620" s="2">
        <v>32982</v>
      </c>
      <c r="B7620" s="3">
        <v>340.72000100000002</v>
      </c>
      <c r="C7620" s="1">
        <f t="shared" si="238"/>
        <v>1990</v>
      </c>
      <c r="D7620" s="1">
        <f t="shared" si="239"/>
        <v>76</v>
      </c>
    </row>
    <row r="7621" spans="1:4" x14ac:dyDescent="0.35">
      <c r="A7621" s="2">
        <v>32983</v>
      </c>
      <c r="B7621" s="3">
        <v>338.08999599999999</v>
      </c>
      <c r="C7621" s="1">
        <f t="shared" si="238"/>
        <v>1990</v>
      </c>
      <c r="D7621" s="1">
        <f t="shared" si="239"/>
        <v>77</v>
      </c>
    </row>
    <row r="7622" spans="1:4" x14ac:dyDescent="0.35">
      <c r="A7622" s="2">
        <v>32986</v>
      </c>
      <c r="B7622" s="3">
        <v>335.11999500000002</v>
      </c>
      <c r="C7622" s="1">
        <f t="shared" si="238"/>
        <v>1990</v>
      </c>
      <c r="D7622" s="1">
        <f t="shared" si="239"/>
        <v>78</v>
      </c>
    </row>
    <row r="7623" spans="1:4" x14ac:dyDescent="0.35">
      <c r="A7623" s="2">
        <v>32987</v>
      </c>
      <c r="B7623" s="3">
        <v>331.04998799999998</v>
      </c>
      <c r="C7623" s="1">
        <f t="shared" si="238"/>
        <v>1990</v>
      </c>
      <c r="D7623" s="1">
        <f t="shared" si="239"/>
        <v>79</v>
      </c>
    </row>
    <row r="7624" spans="1:4" x14ac:dyDescent="0.35">
      <c r="A7624" s="2">
        <v>32988</v>
      </c>
      <c r="B7624" s="3">
        <v>330.35998499999999</v>
      </c>
      <c r="C7624" s="1">
        <f t="shared" si="238"/>
        <v>1990</v>
      </c>
      <c r="D7624" s="1">
        <f t="shared" si="239"/>
        <v>80</v>
      </c>
    </row>
    <row r="7625" spans="1:4" x14ac:dyDescent="0.35">
      <c r="A7625" s="2">
        <v>32989</v>
      </c>
      <c r="B7625" s="3">
        <v>332.02999899999998</v>
      </c>
      <c r="C7625" s="1">
        <f t="shared" si="238"/>
        <v>1990</v>
      </c>
      <c r="D7625" s="1">
        <f t="shared" si="239"/>
        <v>81</v>
      </c>
    </row>
    <row r="7626" spans="1:4" x14ac:dyDescent="0.35">
      <c r="A7626" s="2">
        <v>32990</v>
      </c>
      <c r="B7626" s="3">
        <v>332.92001299999998</v>
      </c>
      <c r="C7626" s="1">
        <f t="shared" si="238"/>
        <v>1990</v>
      </c>
      <c r="D7626" s="1">
        <f t="shared" si="239"/>
        <v>82</v>
      </c>
    </row>
    <row r="7627" spans="1:4" x14ac:dyDescent="0.35">
      <c r="A7627" s="2">
        <v>32993</v>
      </c>
      <c r="B7627" s="3">
        <v>329.10998499999999</v>
      </c>
      <c r="C7627" s="1">
        <f t="shared" si="238"/>
        <v>1990</v>
      </c>
      <c r="D7627" s="1">
        <f t="shared" si="239"/>
        <v>83</v>
      </c>
    </row>
    <row r="7628" spans="1:4" x14ac:dyDescent="0.35">
      <c r="A7628" s="2">
        <v>32994</v>
      </c>
      <c r="B7628" s="3">
        <v>330.79998799999998</v>
      </c>
      <c r="C7628" s="1">
        <f t="shared" si="238"/>
        <v>1990</v>
      </c>
      <c r="D7628" s="1">
        <f t="shared" si="239"/>
        <v>84</v>
      </c>
    </row>
    <row r="7629" spans="1:4" x14ac:dyDescent="0.35">
      <c r="A7629" s="2">
        <v>32995</v>
      </c>
      <c r="B7629" s="3">
        <v>332.25</v>
      </c>
      <c r="C7629" s="1">
        <f t="shared" si="238"/>
        <v>1990</v>
      </c>
      <c r="D7629" s="1">
        <f t="shared" si="239"/>
        <v>85</v>
      </c>
    </row>
    <row r="7630" spans="1:4" x14ac:dyDescent="0.35">
      <c r="A7630" s="2">
        <v>32996</v>
      </c>
      <c r="B7630" s="3">
        <v>334.48001099999999</v>
      </c>
      <c r="C7630" s="1">
        <f t="shared" si="238"/>
        <v>1990</v>
      </c>
      <c r="D7630" s="1">
        <f t="shared" si="239"/>
        <v>86</v>
      </c>
    </row>
    <row r="7631" spans="1:4" x14ac:dyDescent="0.35">
      <c r="A7631" s="2">
        <v>32997</v>
      </c>
      <c r="B7631" s="3">
        <v>335.57998700000002</v>
      </c>
      <c r="C7631" s="1">
        <f t="shared" si="238"/>
        <v>1990</v>
      </c>
      <c r="D7631" s="1">
        <f t="shared" si="239"/>
        <v>87</v>
      </c>
    </row>
    <row r="7632" spans="1:4" x14ac:dyDescent="0.35">
      <c r="A7632" s="2">
        <v>33000</v>
      </c>
      <c r="B7632" s="3">
        <v>338.39001500000001</v>
      </c>
      <c r="C7632" s="1">
        <f t="shared" si="238"/>
        <v>1990</v>
      </c>
      <c r="D7632" s="1">
        <f t="shared" si="239"/>
        <v>88</v>
      </c>
    </row>
    <row r="7633" spans="1:4" x14ac:dyDescent="0.35">
      <c r="A7633" s="2">
        <v>33001</v>
      </c>
      <c r="B7633" s="3">
        <v>340.52999899999998</v>
      </c>
      <c r="C7633" s="1">
        <f t="shared" si="238"/>
        <v>1990</v>
      </c>
      <c r="D7633" s="1">
        <f t="shared" si="239"/>
        <v>89</v>
      </c>
    </row>
    <row r="7634" spans="1:4" x14ac:dyDescent="0.35">
      <c r="A7634" s="2">
        <v>33002</v>
      </c>
      <c r="B7634" s="3">
        <v>342.01001000000002</v>
      </c>
      <c r="C7634" s="1">
        <f t="shared" si="238"/>
        <v>1990</v>
      </c>
      <c r="D7634" s="1">
        <f t="shared" si="239"/>
        <v>90</v>
      </c>
    </row>
    <row r="7635" spans="1:4" x14ac:dyDescent="0.35">
      <c r="A7635" s="2">
        <v>33003</v>
      </c>
      <c r="B7635" s="3">
        <v>342.86999500000002</v>
      </c>
      <c r="C7635" s="1">
        <f t="shared" si="238"/>
        <v>1990</v>
      </c>
      <c r="D7635" s="1">
        <f t="shared" si="239"/>
        <v>91</v>
      </c>
    </row>
    <row r="7636" spans="1:4" x14ac:dyDescent="0.35">
      <c r="A7636" s="2">
        <v>33004</v>
      </c>
      <c r="B7636" s="3">
        <v>343.82000699999998</v>
      </c>
      <c r="C7636" s="1">
        <f t="shared" si="238"/>
        <v>1990</v>
      </c>
      <c r="D7636" s="1">
        <f t="shared" si="239"/>
        <v>92</v>
      </c>
    </row>
    <row r="7637" spans="1:4" x14ac:dyDescent="0.35">
      <c r="A7637" s="2">
        <v>33007</v>
      </c>
      <c r="B7637" s="3">
        <v>352</v>
      </c>
      <c r="C7637" s="1">
        <f t="shared" si="238"/>
        <v>1990</v>
      </c>
      <c r="D7637" s="1">
        <f t="shared" si="239"/>
        <v>93</v>
      </c>
    </row>
    <row r="7638" spans="1:4" x14ac:dyDescent="0.35">
      <c r="A7638" s="2">
        <v>33008</v>
      </c>
      <c r="B7638" s="3">
        <v>354.75</v>
      </c>
      <c r="C7638" s="1">
        <f t="shared" si="238"/>
        <v>1990</v>
      </c>
      <c r="D7638" s="1">
        <f t="shared" si="239"/>
        <v>94</v>
      </c>
    </row>
    <row r="7639" spans="1:4" x14ac:dyDescent="0.35">
      <c r="A7639" s="2">
        <v>33009</v>
      </c>
      <c r="B7639" s="3">
        <v>354.26998900000001</v>
      </c>
      <c r="C7639" s="1">
        <f t="shared" si="238"/>
        <v>1990</v>
      </c>
      <c r="D7639" s="1">
        <f t="shared" si="239"/>
        <v>95</v>
      </c>
    </row>
    <row r="7640" spans="1:4" x14ac:dyDescent="0.35">
      <c r="A7640" s="2">
        <v>33010</v>
      </c>
      <c r="B7640" s="3">
        <v>354</v>
      </c>
      <c r="C7640" s="1">
        <f t="shared" si="238"/>
        <v>1990</v>
      </c>
      <c r="D7640" s="1">
        <f t="shared" si="239"/>
        <v>96</v>
      </c>
    </row>
    <row r="7641" spans="1:4" x14ac:dyDescent="0.35">
      <c r="A7641" s="2">
        <v>33011</v>
      </c>
      <c r="B7641" s="3">
        <v>354.47000100000002</v>
      </c>
      <c r="C7641" s="1">
        <f t="shared" si="238"/>
        <v>1990</v>
      </c>
      <c r="D7641" s="1">
        <f t="shared" si="239"/>
        <v>97</v>
      </c>
    </row>
    <row r="7642" spans="1:4" x14ac:dyDescent="0.35">
      <c r="A7642" s="2">
        <v>33014</v>
      </c>
      <c r="B7642" s="3">
        <v>354.64001500000001</v>
      </c>
      <c r="C7642" s="1">
        <f t="shared" si="238"/>
        <v>1990</v>
      </c>
      <c r="D7642" s="1">
        <f t="shared" si="239"/>
        <v>98</v>
      </c>
    </row>
    <row r="7643" spans="1:4" x14ac:dyDescent="0.35">
      <c r="A7643" s="2">
        <v>33015</v>
      </c>
      <c r="B7643" s="3">
        <v>358</v>
      </c>
      <c r="C7643" s="1">
        <f t="shared" si="238"/>
        <v>1990</v>
      </c>
      <c r="D7643" s="1">
        <f t="shared" si="239"/>
        <v>99</v>
      </c>
    </row>
    <row r="7644" spans="1:4" x14ac:dyDescent="0.35">
      <c r="A7644" s="2">
        <v>33016</v>
      </c>
      <c r="B7644" s="3">
        <v>358.42999300000002</v>
      </c>
      <c r="C7644" s="1">
        <f t="shared" si="238"/>
        <v>1990</v>
      </c>
      <c r="D7644" s="1">
        <f t="shared" si="239"/>
        <v>100</v>
      </c>
    </row>
    <row r="7645" spans="1:4" x14ac:dyDescent="0.35">
      <c r="A7645" s="2">
        <v>33017</v>
      </c>
      <c r="B7645" s="3">
        <v>359.290009</v>
      </c>
      <c r="C7645" s="1">
        <f t="shared" si="238"/>
        <v>1990</v>
      </c>
      <c r="D7645" s="1">
        <f t="shared" si="239"/>
        <v>101</v>
      </c>
    </row>
    <row r="7646" spans="1:4" x14ac:dyDescent="0.35">
      <c r="A7646" s="2">
        <v>33018</v>
      </c>
      <c r="B7646" s="3">
        <v>358.41000400000001</v>
      </c>
      <c r="C7646" s="1">
        <f t="shared" si="238"/>
        <v>1990</v>
      </c>
      <c r="D7646" s="1">
        <f t="shared" si="239"/>
        <v>102</v>
      </c>
    </row>
    <row r="7647" spans="1:4" x14ac:dyDescent="0.35">
      <c r="A7647" s="2">
        <v>33022</v>
      </c>
      <c r="B7647" s="3">
        <v>354.57998700000002</v>
      </c>
      <c r="C7647" s="1">
        <f t="shared" si="238"/>
        <v>1990</v>
      </c>
      <c r="D7647" s="1">
        <f t="shared" si="239"/>
        <v>103</v>
      </c>
    </row>
    <row r="7648" spans="1:4" x14ac:dyDescent="0.35">
      <c r="A7648" s="2">
        <v>33023</v>
      </c>
      <c r="B7648" s="3">
        <v>360.64999399999999</v>
      </c>
      <c r="C7648" s="1">
        <f t="shared" si="238"/>
        <v>1990</v>
      </c>
      <c r="D7648" s="1">
        <f t="shared" si="239"/>
        <v>104</v>
      </c>
    </row>
    <row r="7649" spans="1:4" x14ac:dyDescent="0.35">
      <c r="A7649" s="2">
        <v>33024</v>
      </c>
      <c r="B7649" s="3">
        <v>360.85998499999999</v>
      </c>
      <c r="C7649" s="1">
        <f t="shared" si="238"/>
        <v>1990</v>
      </c>
      <c r="D7649" s="1">
        <f t="shared" si="239"/>
        <v>105</v>
      </c>
    </row>
    <row r="7650" spans="1:4" x14ac:dyDescent="0.35">
      <c r="A7650" s="2">
        <v>33025</v>
      </c>
      <c r="B7650" s="3">
        <v>361.26001000000002</v>
      </c>
      <c r="C7650" s="1">
        <f t="shared" si="238"/>
        <v>1990</v>
      </c>
      <c r="D7650" s="1">
        <f t="shared" si="239"/>
        <v>106</v>
      </c>
    </row>
    <row r="7651" spans="1:4" x14ac:dyDescent="0.35">
      <c r="A7651" s="2">
        <v>33028</v>
      </c>
      <c r="B7651" s="3">
        <v>363.16000400000001</v>
      </c>
      <c r="C7651" s="1">
        <f t="shared" si="238"/>
        <v>1990</v>
      </c>
      <c r="D7651" s="1">
        <f t="shared" si="239"/>
        <v>107</v>
      </c>
    </row>
    <row r="7652" spans="1:4" x14ac:dyDescent="0.35">
      <c r="A7652" s="2">
        <v>33029</v>
      </c>
      <c r="B7652" s="3">
        <v>367.39999399999999</v>
      </c>
      <c r="C7652" s="1">
        <f t="shared" si="238"/>
        <v>1990</v>
      </c>
      <c r="D7652" s="1">
        <f t="shared" si="239"/>
        <v>108</v>
      </c>
    </row>
    <row r="7653" spans="1:4" x14ac:dyDescent="0.35">
      <c r="A7653" s="2">
        <v>33030</v>
      </c>
      <c r="B7653" s="3">
        <v>366.64001500000001</v>
      </c>
      <c r="C7653" s="1">
        <f t="shared" si="238"/>
        <v>1990</v>
      </c>
      <c r="D7653" s="1">
        <f t="shared" si="239"/>
        <v>109</v>
      </c>
    </row>
    <row r="7654" spans="1:4" x14ac:dyDescent="0.35">
      <c r="A7654" s="2">
        <v>33031</v>
      </c>
      <c r="B7654" s="3">
        <v>365.92001299999998</v>
      </c>
      <c r="C7654" s="1">
        <f t="shared" si="238"/>
        <v>1990</v>
      </c>
      <c r="D7654" s="1">
        <f t="shared" si="239"/>
        <v>110</v>
      </c>
    </row>
    <row r="7655" spans="1:4" x14ac:dyDescent="0.35">
      <c r="A7655" s="2">
        <v>33032</v>
      </c>
      <c r="B7655" s="3">
        <v>363.14999399999999</v>
      </c>
      <c r="C7655" s="1">
        <f t="shared" si="238"/>
        <v>1990</v>
      </c>
      <c r="D7655" s="1">
        <f t="shared" si="239"/>
        <v>111</v>
      </c>
    </row>
    <row r="7656" spans="1:4" x14ac:dyDescent="0.35">
      <c r="A7656" s="2">
        <v>33035</v>
      </c>
      <c r="B7656" s="3">
        <v>358.709991</v>
      </c>
      <c r="C7656" s="1">
        <f t="shared" si="238"/>
        <v>1990</v>
      </c>
      <c r="D7656" s="1">
        <f t="shared" si="239"/>
        <v>112</v>
      </c>
    </row>
    <row r="7657" spans="1:4" x14ac:dyDescent="0.35">
      <c r="A7657" s="2">
        <v>33036</v>
      </c>
      <c r="B7657" s="3">
        <v>361.63000499999998</v>
      </c>
      <c r="C7657" s="1">
        <f t="shared" si="238"/>
        <v>1990</v>
      </c>
      <c r="D7657" s="1">
        <f t="shared" si="239"/>
        <v>113</v>
      </c>
    </row>
    <row r="7658" spans="1:4" x14ac:dyDescent="0.35">
      <c r="A7658" s="2">
        <v>33037</v>
      </c>
      <c r="B7658" s="3">
        <v>366.25</v>
      </c>
      <c r="C7658" s="1">
        <f t="shared" si="238"/>
        <v>1990</v>
      </c>
      <c r="D7658" s="1">
        <f t="shared" si="239"/>
        <v>114</v>
      </c>
    </row>
    <row r="7659" spans="1:4" x14ac:dyDescent="0.35">
      <c r="A7659" s="2">
        <v>33038</v>
      </c>
      <c r="B7659" s="3">
        <v>364.89999399999999</v>
      </c>
      <c r="C7659" s="1">
        <f t="shared" si="238"/>
        <v>1990</v>
      </c>
      <c r="D7659" s="1">
        <f t="shared" si="239"/>
        <v>115</v>
      </c>
    </row>
    <row r="7660" spans="1:4" x14ac:dyDescent="0.35">
      <c r="A7660" s="2">
        <v>33039</v>
      </c>
      <c r="B7660" s="3">
        <v>362.89001500000001</v>
      </c>
      <c r="C7660" s="1">
        <f t="shared" si="238"/>
        <v>1990</v>
      </c>
      <c r="D7660" s="1">
        <f t="shared" si="239"/>
        <v>116</v>
      </c>
    </row>
    <row r="7661" spans="1:4" x14ac:dyDescent="0.35">
      <c r="A7661" s="2">
        <v>33042</v>
      </c>
      <c r="B7661" s="3">
        <v>362.91000400000001</v>
      </c>
      <c r="C7661" s="1">
        <f t="shared" si="238"/>
        <v>1990</v>
      </c>
      <c r="D7661" s="1">
        <f t="shared" si="239"/>
        <v>117</v>
      </c>
    </row>
    <row r="7662" spans="1:4" x14ac:dyDescent="0.35">
      <c r="A7662" s="2">
        <v>33043</v>
      </c>
      <c r="B7662" s="3">
        <v>356.88000499999998</v>
      </c>
      <c r="C7662" s="1">
        <f t="shared" si="238"/>
        <v>1990</v>
      </c>
      <c r="D7662" s="1">
        <f t="shared" si="239"/>
        <v>118</v>
      </c>
    </row>
    <row r="7663" spans="1:4" x14ac:dyDescent="0.35">
      <c r="A7663" s="2">
        <v>33044</v>
      </c>
      <c r="B7663" s="3">
        <v>358.47000100000002</v>
      </c>
      <c r="C7663" s="1">
        <f t="shared" si="238"/>
        <v>1990</v>
      </c>
      <c r="D7663" s="1">
        <f t="shared" si="239"/>
        <v>119</v>
      </c>
    </row>
    <row r="7664" spans="1:4" x14ac:dyDescent="0.35">
      <c r="A7664" s="2">
        <v>33045</v>
      </c>
      <c r="B7664" s="3">
        <v>359.10000600000001</v>
      </c>
      <c r="C7664" s="1">
        <f t="shared" si="238"/>
        <v>1990</v>
      </c>
      <c r="D7664" s="1">
        <f t="shared" si="239"/>
        <v>120</v>
      </c>
    </row>
    <row r="7665" spans="1:4" x14ac:dyDescent="0.35">
      <c r="A7665" s="2">
        <v>33046</v>
      </c>
      <c r="B7665" s="3">
        <v>360.51998900000001</v>
      </c>
      <c r="C7665" s="1">
        <f t="shared" si="238"/>
        <v>1990</v>
      </c>
      <c r="D7665" s="1">
        <f t="shared" si="239"/>
        <v>121</v>
      </c>
    </row>
    <row r="7666" spans="1:4" x14ac:dyDescent="0.35">
      <c r="A7666" s="2">
        <v>33049</v>
      </c>
      <c r="B7666" s="3">
        <v>355.42001299999998</v>
      </c>
      <c r="C7666" s="1">
        <f t="shared" si="238"/>
        <v>1990</v>
      </c>
      <c r="D7666" s="1">
        <f t="shared" si="239"/>
        <v>122</v>
      </c>
    </row>
    <row r="7667" spans="1:4" x14ac:dyDescent="0.35">
      <c r="A7667" s="2">
        <v>33050</v>
      </c>
      <c r="B7667" s="3">
        <v>352.32000699999998</v>
      </c>
      <c r="C7667" s="1">
        <f t="shared" si="238"/>
        <v>1990</v>
      </c>
      <c r="D7667" s="1">
        <f t="shared" si="239"/>
        <v>123</v>
      </c>
    </row>
    <row r="7668" spans="1:4" x14ac:dyDescent="0.35">
      <c r="A7668" s="2">
        <v>33051</v>
      </c>
      <c r="B7668" s="3">
        <v>352.05999800000001</v>
      </c>
      <c r="C7668" s="1">
        <f t="shared" si="238"/>
        <v>1990</v>
      </c>
      <c r="D7668" s="1">
        <f t="shared" si="239"/>
        <v>124</v>
      </c>
    </row>
    <row r="7669" spans="1:4" x14ac:dyDescent="0.35">
      <c r="A7669" s="2">
        <v>33052</v>
      </c>
      <c r="B7669" s="3">
        <v>355.16000400000001</v>
      </c>
      <c r="C7669" s="1">
        <f t="shared" si="238"/>
        <v>1990</v>
      </c>
      <c r="D7669" s="1">
        <f t="shared" si="239"/>
        <v>125</v>
      </c>
    </row>
    <row r="7670" spans="1:4" x14ac:dyDescent="0.35">
      <c r="A7670" s="2">
        <v>33053</v>
      </c>
      <c r="B7670" s="3">
        <v>357.64001500000001</v>
      </c>
      <c r="C7670" s="1">
        <f t="shared" si="238"/>
        <v>1990</v>
      </c>
      <c r="D7670" s="1">
        <f t="shared" si="239"/>
        <v>126</v>
      </c>
    </row>
    <row r="7671" spans="1:4" x14ac:dyDescent="0.35">
      <c r="A7671" s="2">
        <v>33056</v>
      </c>
      <c r="B7671" s="3">
        <v>358.01998900000001</v>
      </c>
      <c r="C7671" s="1">
        <f t="shared" si="238"/>
        <v>1990</v>
      </c>
      <c r="D7671" s="1">
        <f t="shared" si="239"/>
        <v>127</v>
      </c>
    </row>
    <row r="7672" spans="1:4" x14ac:dyDescent="0.35">
      <c r="A7672" s="2">
        <v>33057</v>
      </c>
      <c r="B7672" s="3">
        <v>359.540009</v>
      </c>
      <c r="C7672" s="1">
        <f t="shared" si="238"/>
        <v>1990</v>
      </c>
      <c r="D7672" s="1">
        <f t="shared" si="239"/>
        <v>128</v>
      </c>
    </row>
    <row r="7673" spans="1:4" x14ac:dyDescent="0.35">
      <c r="A7673" s="2">
        <v>33059</v>
      </c>
      <c r="B7673" s="3">
        <v>360.16000400000001</v>
      </c>
      <c r="C7673" s="1">
        <f t="shared" si="238"/>
        <v>1990</v>
      </c>
      <c r="D7673" s="1">
        <f t="shared" si="239"/>
        <v>129</v>
      </c>
    </row>
    <row r="7674" spans="1:4" x14ac:dyDescent="0.35">
      <c r="A7674" s="2">
        <v>33060</v>
      </c>
      <c r="B7674" s="3">
        <v>355.69000199999999</v>
      </c>
      <c r="C7674" s="1">
        <f t="shared" si="238"/>
        <v>1990</v>
      </c>
      <c r="D7674" s="1">
        <f t="shared" si="239"/>
        <v>130</v>
      </c>
    </row>
    <row r="7675" spans="1:4" x14ac:dyDescent="0.35">
      <c r="A7675" s="2">
        <v>33063</v>
      </c>
      <c r="B7675" s="3">
        <v>358.42001299999998</v>
      </c>
      <c r="C7675" s="1">
        <f t="shared" si="238"/>
        <v>1990</v>
      </c>
      <c r="D7675" s="1">
        <f t="shared" si="239"/>
        <v>131</v>
      </c>
    </row>
    <row r="7676" spans="1:4" x14ac:dyDescent="0.35">
      <c r="A7676" s="2">
        <v>33064</v>
      </c>
      <c r="B7676" s="3">
        <v>359.51998900000001</v>
      </c>
      <c r="C7676" s="1">
        <f t="shared" si="238"/>
        <v>1990</v>
      </c>
      <c r="D7676" s="1">
        <f t="shared" si="239"/>
        <v>132</v>
      </c>
    </row>
    <row r="7677" spans="1:4" x14ac:dyDescent="0.35">
      <c r="A7677" s="2">
        <v>33065</v>
      </c>
      <c r="B7677" s="3">
        <v>356.48998999999998</v>
      </c>
      <c r="C7677" s="1">
        <f t="shared" si="238"/>
        <v>1990</v>
      </c>
      <c r="D7677" s="1">
        <f t="shared" si="239"/>
        <v>133</v>
      </c>
    </row>
    <row r="7678" spans="1:4" x14ac:dyDescent="0.35">
      <c r="A7678" s="2">
        <v>33066</v>
      </c>
      <c r="B7678" s="3">
        <v>361.23001099999999</v>
      </c>
      <c r="C7678" s="1">
        <f t="shared" si="238"/>
        <v>1990</v>
      </c>
      <c r="D7678" s="1">
        <f t="shared" si="239"/>
        <v>134</v>
      </c>
    </row>
    <row r="7679" spans="1:4" x14ac:dyDescent="0.35">
      <c r="A7679" s="2">
        <v>33067</v>
      </c>
      <c r="B7679" s="3">
        <v>365.45001200000002</v>
      </c>
      <c r="C7679" s="1">
        <f t="shared" si="238"/>
        <v>1990</v>
      </c>
      <c r="D7679" s="1">
        <f t="shared" si="239"/>
        <v>135</v>
      </c>
    </row>
    <row r="7680" spans="1:4" x14ac:dyDescent="0.35">
      <c r="A7680" s="2">
        <v>33070</v>
      </c>
      <c r="B7680" s="3">
        <v>367.30999800000001</v>
      </c>
      <c r="C7680" s="1">
        <f t="shared" si="238"/>
        <v>1990</v>
      </c>
      <c r="D7680" s="1">
        <f t="shared" si="239"/>
        <v>136</v>
      </c>
    </row>
    <row r="7681" spans="1:4" x14ac:dyDescent="0.35">
      <c r="A7681" s="2">
        <v>33071</v>
      </c>
      <c r="B7681" s="3">
        <v>368.95001200000002</v>
      </c>
      <c r="C7681" s="1">
        <f t="shared" si="238"/>
        <v>1990</v>
      </c>
      <c r="D7681" s="1">
        <f t="shared" si="239"/>
        <v>137</v>
      </c>
    </row>
    <row r="7682" spans="1:4" x14ac:dyDescent="0.35">
      <c r="A7682" s="2">
        <v>33072</v>
      </c>
      <c r="B7682" s="3">
        <v>367.51998900000001</v>
      </c>
      <c r="C7682" s="1">
        <f t="shared" si="238"/>
        <v>1990</v>
      </c>
      <c r="D7682" s="1">
        <f t="shared" si="239"/>
        <v>138</v>
      </c>
    </row>
    <row r="7683" spans="1:4" x14ac:dyDescent="0.35">
      <c r="A7683" s="2">
        <v>33073</v>
      </c>
      <c r="B7683" s="3">
        <v>364.22000100000002</v>
      </c>
      <c r="C7683" s="1">
        <f t="shared" ref="C7683:C7746" si="240">YEAR(A7683)</f>
        <v>1990</v>
      </c>
      <c r="D7683" s="1">
        <f t="shared" ref="D7683:D7746" si="241">IF(C7683&lt;&gt;C7682, 1, D7682+1)</f>
        <v>139</v>
      </c>
    </row>
    <row r="7684" spans="1:4" x14ac:dyDescent="0.35">
      <c r="A7684" s="2">
        <v>33074</v>
      </c>
      <c r="B7684" s="3">
        <v>365.32000699999998</v>
      </c>
      <c r="C7684" s="1">
        <f t="shared" si="240"/>
        <v>1990</v>
      </c>
      <c r="D7684" s="1">
        <f t="shared" si="241"/>
        <v>140</v>
      </c>
    </row>
    <row r="7685" spans="1:4" x14ac:dyDescent="0.35">
      <c r="A7685" s="2">
        <v>33077</v>
      </c>
      <c r="B7685" s="3">
        <v>361.60998499999999</v>
      </c>
      <c r="C7685" s="1">
        <f t="shared" si="240"/>
        <v>1990</v>
      </c>
      <c r="D7685" s="1">
        <f t="shared" si="241"/>
        <v>141</v>
      </c>
    </row>
    <row r="7686" spans="1:4" x14ac:dyDescent="0.35">
      <c r="A7686" s="2">
        <v>33078</v>
      </c>
      <c r="B7686" s="3">
        <v>355.30999800000001</v>
      </c>
      <c r="C7686" s="1">
        <f t="shared" si="240"/>
        <v>1990</v>
      </c>
      <c r="D7686" s="1">
        <f t="shared" si="241"/>
        <v>142</v>
      </c>
    </row>
    <row r="7687" spans="1:4" x14ac:dyDescent="0.35">
      <c r="A7687" s="2">
        <v>33079</v>
      </c>
      <c r="B7687" s="3">
        <v>355.790009</v>
      </c>
      <c r="C7687" s="1">
        <f t="shared" si="240"/>
        <v>1990</v>
      </c>
      <c r="D7687" s="1">
        <f t="shared" si="241"/>
        <v>143</v>
      </c>
    </row>
    <row r="7688" spans="1:4" x14ac:dyDescent="0.35">
      <c r="A7688" s="2">
        <v>33080</v>
      </c>
      <c r="B7688" s="3">
        <v>357.08999599999999</v>
      </c>
      <c r="C7688" s="1">
        <f t="shared" si="240"/>
        <v>1990</v>
      </c>
      <c r="D7688" s="1">
        <f t="shared" si="241"/>
        <v>144</v>
      </c>
    </row>
    <row r="7689" spans="1:4" x14ac:dyDescent="0.35">
      <c r="A7689" s="2">
        <v>33081</v>
      </c>
      <c r="B7689" s="3">
        <v>355.89999399999999</v>
      </c>
      <c r="C7689" s="1">
        <f t="shared" si="240"/>
        <v>1990</v>
      </c>
      <c r="D7689" s="1">
        <f t="shared" si="241"/>
        <v>145</v>
      </c>
    </row>
    <row r="7690" spans="1:4" x14ac:dyDescent="0.35">
      <c r="A7690" s="2">
        <v>33084</v>
      </c>
      <c r="B7690" s="3">
        <v>353.44000199999999</v>
      </c>
      <c r="C7690" s="1">
        <f t="shared" si="240"/>
        <v>1990</v>
      </c>
      <c r="D7690" s="1">
        <f t="shared" si="241"/>
        <v>146</v>
      </c>
    </row>
    <row r="7691" spans="1:4" x14ac:dyDescent="0.35">
      <c r="A7691" s="2">
        <v>33085</v>
      </c>
      <c r="B7691" s="3">
        <v>355.54998799999998</v>
      </c>
      <c r="C7691" s="1">
        <f t="shared" si="240"/>
        <v>1990</v>
      </c>
      <c r="D7691" s="1">
        <f t="shared" si="241"/>
        <v>147</v>
      </c>
    </row>
    <row r="7692" spans="1:4" x14ac:dyDescent="0.35">
      <c r="A7692" s="2">
        <v>33086</v>
      </c>
      <c r="B7692" s="3">
        <v>356.14999399999999</v>
      </c>
      <c r="C7692" s="1">
        <f t="shared" si="240"/>
        <v>1990</v>
      </c>
      <c r="D7692" s="1">
        <f t="shared" si="241"/>
        <v>148</v>
      </c>
    </row>
    <row r="7693" spans="1:4" x14ac:dyDescent="0.35">
      <c r="A7693" s="2">
        <v>33087</v>
      </c>
      <c r="B7693" s="3">
        <v>355.51998900000001</v>
      </c>
      <c r="C7693" s="1">
        <f t="shared" si="240"/>
        <v>1990</v>
      </c>
      <c r="D7693" s="1">
        <f t="shared" si="241"/>
        <v>149</v>
      </c>
    </row>
    <row r="7694" spans="1:4" x14ac:dyDescent="0.35">
      <c r="A7694" s="2">
        <v>33088</v>
      </c>
      <c r="B7694" s="3">
        <v>351.48001099999999</v>
      </c>
      <c r="C7694" s="1">
        <f t="shared" si="240"/>
        <v>1990</v>
      </c>
      <c r="D7694" s="1">
        <f t="shared" si="241"/>
        <v>150</v>
      </c>
    </row>
    <row r="7695" spans="1:4" x14ac:dyDescent="0.35">
      <c r="A7695" s="2">
        <v>33091</v>
      </c>
      <c r="B7695" s="3">
        <v>344.85998499999999</v>
      </c>
      <c r="C7695" s="1">
        <f t="shared" si="240"/>
        <v>1990</v>
      </c>
      <c r="D7695" s="1">
        <f t="shared" si="241"/>
        <v>151</v>
      </c>
    </row>
    <row r="7696" spans="1:4" x14ac:dyDescent="0.35">
      <c r="A7696" s="2">
        <v>33092</v>
      </c>
      <c r="B7696" s="3">
        <v>334.42999300000002</v>
      </c>
      <c r="C7696" s="1">
        <f t="shared" si="240"/>
        <v>1990</v>
      </c>
      <c r="D7696" s="1">
        <f t="shared" si="241"/>
        <v>152</v>
      </c>
    </row>
    <row r="7697" spans="1:4" x14ac:dyDescent="0.35">
      <c r="A7697" s="2">
        <v>33093</v>
      </c>
      <c r="B7697" s="3">
        <v>334.82998700000002</v>
      </c>
      <c r="C7697" s="1">
        <f t="shared" si="240"/>
        <v>1990</v>
      </c>
      <c r="D7697" s="1">
        <f t="shared" si="241"/>
        <v>153</v>
      </c>
    </row>
    <row r="7698" spans="1:4" x14ac:dyDescent="0.35">
      <c r="A7698" s="2">
        <v>33094</v>
      </c>
      <c r="B7698" s="3">
        <v>338.35000600000001</v>
      </c>
      <c r="C7698" s="1">
        <f t="shared" si="240"/>
        <v>1990</v>
      </c>
      <c r="D7698" s="1">
        <f t="shared" si="241"/>
        <v>154</v>
      </c>
    </row>
    <row r="7699" spans="1:4" x14ac:dyDescent="0.35">
      <c r="A7699" s="2">
        <v>33095</v>
      </c>
      <c r="B7699" s="3">
        <v>339.89999399999999</v>
      </c>
      <c r="C7699" s="1">
        <f t="shared" si="240"/>
        <v>1990</v>
      </c>
      <c r="D7699" s="1">
        <f t="shared" si="241"/>
        <v>155</v>
      </c>
    </row>
    <row r="7700" spans="1:4" x14ac:dyDescent="0.35">
      <c r="A7700" s="2">
        <v>33098</v>
      </c>
      <c r="B7700" s="3">
        <v>335.39001500000001</v>
      </c>
      <c r="C7700" s="1">
        <f t="shared" si="240"/>
        <v>1990</v>
      </c>
      <c r="D7700" s="1">
        <f t="shared" si="241"/>
        <v>156</v>
      </c>
    </row>
    <row r="7701" spans="1:4" x14ac:dyDescent="0.35">
      <c r="A7701" s="2">
        <v>33099</v>
      </c>
      <c r="B7701" s="3">
        <v>338.83999599999999</v>
      </c>
      <c r="C7701" s="1">
        <f t="shared" si="240"/>
        <v>1990</v>
      </c>
      <c r="D7701" s="1">
        <f t="shared" si="241"/>
        <v>157</v>
      </c>
    </row>
    <row r="7702" spans="1:4" x14ac:dyDescent="0.35">
      <c r="A7702" s="2">
        <v>33100</v>
      </c>
      <c r="B7702" s="3">
        <v>339.39001500000001</v>
      </c>
      <c r="C7702" s="1">
        <f t="shared" si="240"/>
        <v>1990</v>
      </c>
      <c r="D7702" s="1">
        <f t="shared" si="241"/>
        <v>158</v>
      </c>
    </row>
    <row r="7703" spans="1:4" x14ac:dyDescent="0.35">
      <c r="A7703" s="2">
        <v>33101</v>
      </c>
      <c r="B7703" s="3">
        <v>340.05999800000001</v>
      </c>
      <c r="C7703" s="1">
        <f t="shared" si="240"/>
        <v>1990</v>
      </c>
      <c r="D7703" s="1">
        <f t="shared" si="241"/>
        <v>159</v>
      </c>
    </row>
    <row r="7704" spans="1:4" x14ac:dyDescent="0.35">
      <c r="A7704" s="2">
        <v>33102</v>
      </c>
      <c r="B7704" s="3">
        <v>332.35998499999999</v>
      </c>
      <c r="C7704" s="1">
        <f t="shared" si="240"/>
        <v>1990</v>
      </c>
      <c r="D7704" s="1">
        <f t="shared" si="241"/>
        <v>160</v>
      </c>
    </row>
    <row r="7705" spans="1:4" x14ac:dyDescent="0.35">
      <c r="A7705" s="2">
        <v>33105</v>
      </c>
      <c r="B7705" s="3">
        <v>327.82998700000002</v>
      </c>
      <c r="C7705" s="1">
        <f t="shared" si="240"/>
        <v>1990</v>
      </c>
      <c r="D7705" s="1">
        <f t="shared" si="241"/>
        <v>161</v>
      </c>
    </row>
    <row r="7706" spans="1:4" x14ac:dyDescent="0.35">
      <c r="A7706" s="2">
        <v>33106</v>
      </c>
      <c r="B7706" s="3">
        <v>328.51001000000002</v>
      </c>
      <c r="C7706" s="1">
        <f t="shared" si="240"/>
        <v>1990</v>
      </c>
      <c r="D7706" s="1">
        <f t="shared" si="241"/>
        <v>162</v>
      </c>
    </row>
    <row r="7707" spans="1:4" x14ac:dyDescent="0.35">
      <c r="A7707" s="2">
        <v>33107</v>
      </c>
      <c r="B7707" s="3">
        <v>321.85998499999999</v>
      </c>
      <c r="C7707" s="1">
        <f t="shared" si="240"/>
        <v>1990</v>
      </c>
      <c r="D7707" s="1">
        <f t="shared" si="241"/>
        <v>163</v>
      </c>
    </row>
    <row r="7708" spans="1:4" x14ac:dyDescent="0.35">
      <c r="A7708" s="2">
        <v>33108</v>
      </c>
      <c r="B7708" s="3">
        <v>316.54998799999998</v>
      </c>
      <c r="C7708" s="1">
        <f t="shared" si="240"/>
        <v>1990</v>
      </c>
      <c r="D7708" s="1">
        <f t="shared" si="241"/>
        <v>164</v>
      </c>
    </row>
    <row r="7709" spans="1:4" x14ac:dyDescent="0.35">
      <c r="A7709" s="2">
        <v>33109</v>
      </c>
      <c r="B7709" s="3">
        <v>307.05999800000001</v>
      </c>
      <c r="C7709" s="1">
        <f t="shared" si="240"/>
        <v>1990</v>
      </c>
      <c r="D7709" s="1">
        <f t="shared" si="241"/>
        <v>165</v>
      </c>
    </row>
    <row r="7710" spans="1:4" x14ac:dyDescent="0.35">
      <c r="A7710" s="2">
        <v>33112</v>
      </c>
      <c r="B7710" s="3">
        <v>311.54998799999998</v>
      </c>
      <c r="C7710" s="1">
        <f t="shared" si="240"/>
        <v>1990</v>
      </c>
      <c r="D7710" s="1">
        <f t="shared" si="241"/>
        <v>166</v>
      </c>
    </row>
    <row r="7711" spans="1:4" x14ac:dyDescent="0.35">
      <c r="A7711" s="2">
        <v>33113</v>
      </c>
      <c r="B7711" s="3">
        <v>321.44000199999999</v>
      </c>
      <c r="C7711" s="1">
        <f t="shared" si="240"/>
        <v>1990</v>
      </c>
      <c r="D7711" s="1">
        <f t="shared" si="241"/>
        <v>167</v>
      </c>
    </row>
    <row r="7712" spans="1:4" x14ac:dyDescent="0.35">
      <c r="A7712" s="2">
        <v>33114</v>
      </c>
      <c r="B7712" s="3">
        <v>321.33999599999999</v>
      </c>
      <c r="C7712" s="1">
        <f t="shared" si="240"/>
        <v>1990</v>
      </c>
      <c r="D7712" s="1">
        <f t="shared" si="241"/>
        <v>168</v>
      </c>
    </row>
    <row r="7713" spans="1:4" x14ac:dyDescent="0.35">
      <c r="A7713" s="2">
        <v>33115</v>
      </c>
      <c r="B7713" s="3">
        <v>324.19000199999999</v>
      </c>
      <c r="C7713" s="1">
        <f t="shared" si="240"/>
        <v>1990</v>
      </c>
      <c r="D7713" s="1">
        <f t="shared" si="241"/>
        <v>169</v>
      </c>
    </row>
    <row r="7714" spans="1:4" x14ac:dyDescent="0.35">
      <c r="A7714" s="2">
        <v>33116</v>
      </c>
      <c r="B7714" s="3">
        <v>318.709991</v>
      </c>
      <c r="C7714" s="1">
        <f t="shared" si="240"/>
        <v>1990</v>
      </c>
      <c r="D7714" s="1">
        <f t="shared" si="241"/>
        <v>170</v>
      </c>
    </row>
    <row r="7715" spans="1:4" x14ac:dyDescent="0.35">
      <c r="A7715" s="2">
        <v>33120</v>
      </c>
      <c r="B7715" s="3">
        <v>322.55999800000001</v>
      </c>
      <c r="C7715" s="1">
        <f t="shared" si="240"/>
        <v>1990</v>
      </c>
      <c r="D7715" s="1">
        <f t="shared" si="241"/>
        <v>171</v>
      </c>
    </row>
    <row r="7716" spans="1:4" x14ac:dyDescent="0.35">
      <c r="A7716" s="2">
        <v>33121</v>
      </c>
      <c r="B7716" s="3">
        <v>323.08999599999999</v>
      </c>
      <c r="C7716" s="1">
        <f t="shared" si="240"/>
        <v>1990</v>
      </c>
      <c r="D7716" s="1">
        <f t="shared" si="241"/>
        <v>172</v>
      </c>
    </row>
    <row r="7717" spans="1:4" x14ac:dyDescent="0.35">
      <c r="A7717" s="2">
        <v>33122</v>
      </c>
      <c r="B7717" s="3">
        <v>324.39001500000001</v>
      </c>
      <c r="C7717" s="1">
        <f t="shared" si="240"/>
        <v>1990</v>
      </c>
      <c r="D7717" s="1">
        <f t="shared" si="241"/>
        <v>173</v>
      </c>
    </row>
    <row r="7718" spans="1:4" x14ac:dyDescent="0.35">
      <c r="A7718" s="2">
        <v>33123</v>
      </c>
      <c r="B7718" s="3">
        <v>320.459991</v>
      </c>
      <c r="C7718" s="1">
        <f t="shared" si="240"/>
        <v>1990</v>
      </c>
      <c r="D7718" s="1">
        <f t="shared" si="241"/>
        <v>174</v>
      </c>
    </row>
    <row r="7719" spans="1:4" x14ac:dyDescent="0.35">
      <c r="A7719" s="2">
        <v>33126</v>
      </c>
      <c r="B7719" s="3">
        <v>323.42001299999998</v>
      </c>
      <c r="C7719" s="1">
        <f t="shared" si="240"/>
        <v>1990</v>
      </c>
      <c r="D7719" s="1">
        <f t="shared" si="241"/>
        <v>175</v>
      </c>
    </row>
    <row r="7720" spans="1:4" x14ac:dyDescent="0.35">
      <c r="A7720" s="2">
        <v>33127</v>
      </c>
      <c r="B7720" s="3">
        <v>321.63000499999998</v>
      </c>
      <c r="C7720" s="1">
        <f t="shared" si="240"/>
        <v>1990</v>
      </c>
      <c r="D7720" s="1">
        <f t="shared" si="241"/>
        <v>176</v>
      </c>
    </row>
    <row r="7721" spans="1:4" x14ac:dyDescent="0.35">
      <c r="A7721" s="2">
        <v>33128</v>
      </c>
      <c r="B7721" s="3">
        <v>321.040009</v>
      </c>
      <c r="C7721" s="1">
        <f t="shared" si="240"/>
        <v>1990</v>
      </c>
      <c r="D7721" s="1">
        <f t="shared" si="241"/>
        <v>177</v>
      </c>
    </row>
    <row r="7722" spans="1:4" x14ac:dyDescent="0.35">
      <c r="A7722" s="2">
        <v>33129</v>
      </c>
      <c r="B7722" s="3">
        <v>322.51001000000002</v>
      </c>
      <c r="C7722" s="1">
        <f t="shared" si="240"/>
        <v>1990</v>
      </c>
      <c r="D7722" s="1">
        <f t="shared" si="241"/>
        <v>178</v>
      </c>
    </row>
    <row r="7723" spans="1:4" x14ac:dyDescent="0.35">
      <c r="A7723" s="2">
        <v>33130</v>
      </c>
      <c r="B7723" s="3">
        <v>318.64999399999999</v>
      </c>
      <c r="C7723" s="1">
        <f t="shared" si="240"/>
        <v>1990</v>
      </c>
      <c r="D7723" s="1">
        <f t="shared" si="241"/>
        <v>179</v>
      </c>
    </row>
    <row r="7724" spans="1:4" x14ac:dyDescent="0.35">
      <c r="A7724" s="2">
        <v>33133</v>
      </c>
      <c r="B7724" s="3">
        <v>316.82998700000002</v>
      </c>
      <c r="C7724" s="1">
        <f t="shared" si="240"/>
        <v>1990</v>
      </c>
      <c r="D7724" s="1">
        <f t="shared" si="241"/>
        <v>180</v>
      </c>
    </row>
    <row r="7725" spans="1:4" x14ac:dyDescent="0.35">
      <c r="A7725" s="2">
        <v>33134</v>
      </c>
      <c r="B7725" s="3">
        <v>317.76998900000001</v>
      </c>
      <c r="C7725" s="1">
        <f t="shared" si="240"/>
        <v>1990</v>
      </c>
      <c r="D7725" s="1">
        <f t="shared" si="241"/>
        <v>181</v>
      </c>
    </row>
    <row r="7726" spans="1:4" x14ac:dyDescent="0.35">
      <c r="A7726" s="2">
        <v>33135</v>
      </c>
      <c r="B7726" s="3">
        <v>318.60000600000001</v>
      </c>
      <c r="C7726" s="1">
        <f t="shared" si="240"/>
        <v>1990</v>
      </c>
      <c r="D7726" s="1">
        <f t="shared" si="241"/>
        <v>182</v>
      </c>
    </row>
    <row r="7727" spans="1:4" x14ac:dyDescent="0.35">
      <c r="A7727" s="2">
        <v>33136</v>
      </c>
      <c r="B7727" s="3">
        <v>316.60000600000001</v>
      </c>
      <c r="C7727" s="1">
        <f t="shared" si="240"/>
        <v>1990</v>
      </c>
      <c r="D7727" s="1">
        <f t="shared" si="241"/>
        <v>183</v>
      </c>
    </row>
    <row r="7728" spans="1:4" x14ac:dyDescent="0.35">
      <c r="A7728" s="2">
        <v>33137</v>
      </c>
      <c r="B7728" s="3">
        <v>311.52999899999998</v>
      </c>
      <c r="C7728" s="1">
        <f t="shared" si="240"/>
        <v>1990</v>
      </c>
      <c r="D7728" s="1">
        <f t="shared" si="241"/>
        <v>184</v>
      </c>
    </row>
    <row r="7729" spans="1:4" x14ac:dyDescent="0.35">
      <c r="A7729" s="2">
        <v>33140</v>
      </c>
      <c r="B7729" s="3">
        <v>311.29998799999998</v>
      </c>
      <c r="C7729" s="1">
        <f t="shared" si="240"/>
        <v>1990</v>
      </c>
      <c r="D7729" s="1">
        <f t="shared" si="241"/>
        <v>185</v>
      </c>
    </row>
    <row r="7730" spans="1:4" x14ac:dyDescent="0.35">
      <c r="A7730" s="2">
        <v>33141</v>
      </c>
      <c r="B7730" s="3">
        <v>305.459991</v>
      </c>
      <c r="C7730" s="1">
        <f t="shared" si="240"/>
        <v>1990</v>
      </c>
      <c r="D7730" s="1">
        <f t="shared" si="241"/>
        <v>186</v>
      </c>
    </row>
    <row r="7731" spans="1:4" x14ac:dyDescent="0.35">
      <c r="A7731" s="2">
        <v>33142</v>
      </c>
      <c r="B7731" s="3">
        <v>308.26001000000002</v>
      </c>
      <c r="C7731" s="1">
        <f t="shared" si="240"/>
        <v>1990</v>
      </c>
      <c r="D7731" s="1">
        <f t="shared" si="241"/>
        <v>187</v>
      </c>
    </row>
    <row r="7732" spans="1:4" x14ac:dyDescent="0.35">
      <c r="A7732" s="2">
        <v>33143</v>
      </c>
      <c r="B7732" s="3">
        <v>305.05999800000001</v>
      </c>
      <c r="C7732" s="1">
        <f t="shared" si="240"/>
        <v>1990</v>
      </c>
      <c r="D7732" s="1">
        <f t="shared" si="241"/>
        <v>188</v>
      </c>
    </row>
    <row r="7733" spans="1:4" x14ac:dyDescent="0.35">
      <c r="A7733" s="2">
        <v>33144</v>
      </c>
      <c r="B7733" s="3">
        <v>300.97000100000002</v>
      </c>
      <c r="C7733" s="1">
        <f t="shared" si="240"/>
        <v>1990</v>
      </c>
      <c r="D7733" s="1">
        <f t="shared" si="241"/>
        <v>189</v>
      </c>
    </row>
    <row r="7734" spans="1:4" x14ac:dyDescent="0.35">
      <c r="A7734" s="2">
        <v>33147</v>
      </c>
      <c r="B7734" s="3">
        <v>306.10000600000001</v>
      </c>
      <c r="C7734" s="1">
        <f t="shared" si="240"/>
        <v>1990</v>
      </c>
      <c r="D7734" s="1">
        <f t="shared" si="241"/>
        <v>190</v>
      </c>
    </row>
    <row r="7735" spans="1:4" x14ac:dyDescent="0.35">
      <c r="A7735" s="2">
        <v>33148</v>
      </c>
      <c r="B7735" s="3">
        <v>314.94000199999999</v>
      </c>
      <c r="C7735" s="1">
        <f t="shared" si="240"/>
        <v>1990</v>
      </c>
      <c r="D7735" s="1">
        <f t="shared" si="241"/>
        <v>191</v>
      </c>
    </row>
    <row r="7736" spans="1:4" x14ac:dyDescent="0.35">
      <c r="A7736" s="2">
        <v>33149</v>
      </c>
      <c r="B7736" s="3">
        <v>315.209991</v>
      </c>
      <c r="C7736" s="1">
        <f t="shared" si="240"/>
        <v>1990</v>
      </c>
      <c r="D7736" s="1">
        <f t="shared" si="241"/>
        <v>192</v>
      </c>
    </row>
    <row r="7737" spans="1:4" x14ac:dyDescent="0.35">
      <c r="A7737" s="2">
        <v>33150</v>
      </c>
      <c r="B7737" s="3">
        <v>311.39999399999999</v>
      </c>
      <c r="C7737" s="1">
        <f t="shared" si="240"/>
        <v>1990</v>
      </c>
      <c r="D7737" s="1">
        <f t="shared" si="241"/>
        <v>193</v>
      </c>
    </row>
    <row r="7738" spans="1:4" x14ac:dyDescent="0.35">
      <c r="A7738" s="2">
        <v>33151</v>
      </c>
      <c r="B7738" s="3">
        <v>312.69000199999999</v>
      </c>
      <c r="C7738" s="1">
        <f t="shared" si="240"/>
        <v>1990</v>
      </c>
      <c r="D7738" s="1">
        <f t="shared" si="241"/>
        <v>194</v>
      </c>
    </row>
    <row r="7739" spans="1:4" x14ac:dyDescent="0.35">
      <c r="A7739" s="2">
        <v>33154</v>
      </c>
      <c r="B7739" s="3">
        <v>311.5</v>
      </c>
      <c r="C7739" s="1">
        <f t="shared" si="240"/>
        <v>1990</v>
      </c>
      <c r="D7739" s="1">
        <f t="shared" si="241"/>
        <v>195</v>
      </c>
    </row>
    <row r="7740" spans="1:4" x14ac:dyDescent="0.35">
      <c r="A7740" s="2">
        <v>33155</v>
      </c>
      <c r="B7740" s="3">
        <v>313.459991</v>
      </c>
      <c r="C7740" s="1">
        <f t="shared" si="240"/>
        <v>1990</v>
      </c>
      <c r="D7740" s="1">
        <f t="shared" si="241"/>
        <v>196</v>
      </c>
    </row>
    <row r="7741" spans="1:4" x14ac:dyDescent="0.35">
      <c r="A7741" s="2">
        <v>33156</v>
      </c>
      <c r="B7741" s="3">
        <v>305.08999599999999</v>
      </c>
      <c r="C7741" s="1">
        <f t="shared" si="240"/>
        <v>1990</v>
      </c>
      <c r="D7741" s="1">
        <f t="shared" si="241"/>
        <v>197</v>
      </c>
    </row>
    <row r="7742" spans="1:4" x14ac:dyDescent="0.35">
      <c r="A7742" s="2">
        <v>33157</v>
      </c>
      <c r="B7742" s="3">
        <v>300.39001500000001</v>
      </c>
      <c r="C7742" s="1">
        <f t="shared" si="240"/>
        <v>1990</v>
      </c>
      <c r="D7742" s="1">
        <f t="shared" si="241"/>
        <v>198</v>
      </c>
    </row>
    <row r="7743" spans="1:4" x14ac:dyDescent="0.35">
      <c r="A7743" s="2">
        <v>33158</v>
      </c>
      <c r="B7743" s="3">
        <v>295.45001200000002</v>
      </c>
      <c r="C7743" s="1">
        <f t="shared" si="240"/>
        <v>1990</v>
      </c>
      <c r="D7743" s="1">
        <f t="shared" si="241"/>
        <v>199</v>
      </c>
    </row>
    <row r="7744" spans="1:4" x14ac:dyDescent="0.35">
      <c r="A7744" s="2">
        <v>33161</v>
      </c>
      <c r="B7744" s="3">
        <v>300.02999899999998</v>
      </c>
      <c r="C7744" s="1">
        <f t="shared" si="240"/>
        <v>1990</v>
      </c>
      <c r="D7744" s="1">
        <f t="shared" si="241"/>
        <v>200</v>
      </c>
    </row>
    <row r="7745" spans="1:4" x14ac:dyDescent="0.35">
      <c r="A7745" s="2">
        <v>33162</v>
      </c>
      <c r="B7745" s="3">
        <v>303.23001099999999</v>
      </c>
      <c r="C7745" s="1">
        <f t="shared" si="240"/>
        <v>1990</v>
      </c>
      <c r="D7745" s="1">
        <f t="shared" si="241"/>
        <v>201</v>
      </c>
    </row>
    <row r="7746" spans="1:4" x14ac:dyDescent="0.35">
      <c r="A7746" s="2">
        <v>33163</v>
      </c>
      <c r="B7746" s="3">
        <v>298.92001299999998</v>
      </c>
      <c r="C7746" s="1">
        <f t="shared" si="240"/>
        <v>1990</v>
      </c>
      <c r="D7746" s="1">
        <f t="shared" si="241"/>
        <v>202</v>
      </c>
    </row>
    <row r="7747" spans="1:4" x14ac:dyDescent="0.35">
      <c r="A7747" s="2">
        <v>33164</v>
      </c>
      <c r="B7747" s="3">
        <v>298.75</v>
      </c>
      <c r="C7747" s="1">
        <f t="shared" ref="C7747:C7810" si="242">YEAR(A7747)</f>
        <v>1990</v>
      </c>
      <c r="D7747" s="1">
        <f t="shared" ref="D7747:D7810" si="243">IF(C7747&lt;&gt;C7746, 1, D7746+1)</f>
        <v>203</v>
      </c>
    </row>
    <row r="7748" spans="1:4" x14ac:dyDescent="0.35">
      <c r="A7748" s="2">
        <v>33165</v>
      </c>
      <c r="B7748" s="3">
        <v>305.73998999999998</v>
      </c>
      <c r="C7748" s="1">
        <f t="shared" si="242"/>
        <v>1990</v>
      </c>
      <c r="D7748" s="1">
        <f t="shared" si="243"/>
        <v>204</v>
      </c>
    </row>
    <row r="7749" spans="1:4" x14ac:dyDescent="0.35">
      <c r="A7749" s="2">
        <v>33168</v>
      </c>
      <c r="B7749" s="3">
        <v>312.48001099999999</v>
      </c>
      <c r="C7749" s="1">
        <f t="shared" si="242"/>
        <v>1990</v>
      </c>
      <c r="D7749" s="1">
        <f t="shared" si="243"/>
        <v>205</v>
      </c>
    </row>
    <row r="7750" spans="1:4" x14ac:dyDescent="0.35">
      <c r="A7750" s="2">
        <v>33169</v>
      </c>
      <c r="B7750" s="3">
        <v>314.76001000000002</v>
      </c>
      <c r="C7750" s="1">
        <f t="shared" si="242"/>
        <v>1990</v>
      </c>
      <c r="D7750" s="1">
        <f t="shared" si="243"/>
        <v>206</v>
      </c>
    </row>
    <row r="7751" spans="1:4" x14ac:dyDescent="0.35">
      <c r="A7751" s="2">
        <v>33170</v>
      </c>
      <c r="B7751" s="3">
        <v>312.35998499999999</v>
      </c>
      <c r="C7751" s="1">
        <f t="shared" si="242"/>
        <v>1990</v>
      </c>
      <c r="D7751" s="1">
        <f t="shared" si="243"/>
        <v>207</v>
      </c>
    </row>
    <row r="7752" spans="1:4" x14ac:dyDescent="0.35">
      <c r="A7752" s="2">
        <v>33171</v>
      </c>
      <c r="B7752" s="3">
        <v>312.60000600000001</v>
      </c>
      <c r="C7752" s="1">
        <f t="shared" si="242"/>
        <v>1990</v>
      </c>
      <c r="D7752" s="1">
        <f t="shared" si="243"/>
        <v>208</v>
      </c>
    </row>
    <row r="7753" spans="1:4" x14ac:dyDescent="0.35">
      <c r="A7753" s="2">
        <v>33172</v>
      </c>
      <c r="B7753" s="3">
        <v>310.17001299999998</v>
      </c>
      <c r="C7753" s="1">
        <f t="shared" si="242"/>
        <v>1990</v>
      </c>
      <c r="D7753" s="1">
        <f t="shared" si="243"/>
        <v>209</v>
      </c>
    </row>
    <row r="7754" spans="1:4" x14ac:dyDescent="0.35">
      <c r="A7754" s="2">
        <v>33175</v>
      </c>
      <c r="B7754" s="3">
        <v>304.73998999999998</v>
      </c>
      <c r="C7754" s="1">
        <f t="shared" si="242"/>
        <v>1990</v>
      </c>
      <c r="D7754" s="1">
        <f t="shared" si="243"/>
        <v>210</v>
      </c>
    </row>
    <row r="7755" spans="1:4" x14ac:dyDescent="0.35">
      <c r="A7755" s="2">
        <v>33176</v>
      </c>
      <c r="B7755" s="3">
        <v>301.88000499999998</v>
      </c>
      <c r="C7755" s="1">
        <f t="shared" si="242"/>
        <v>1990</v>
      </c>
      <c r="D7755" s="1">
        <f t="shared" si="243"/>
        <v>211</v>
      </c>
    </row>
    <row r="7756" spans="1:4" x14ac:dyDescent="0.35">
      <c r="A7756" s="2">
        <v>33177</v>
      </c>
      <c r="B7756" s="3">
        <v>304.05999800000001</v>
      </c>
      <c r="C7756" s="1">
        <f t="shared" si="242"/>
        <v>1990</v>
      </c>
      <c r="D7756" s="1">
        <f t="shared" si="243"/>
        <v>212</v>
      </c>
    </row>
    <row r="7757" spans="1:4" x14ac:dyDescent="0.35">
      <c r="A7757" s="2">
        <v>33178</v>
      </c>
      <c r="B7757" s="3">
        <v>303.98998999999998</v>
      </c>
      <c r="C7757" s="1">
        <f t="shared" si="242"/>
        <v>1990</v>
      </c>
      <c r="D7757" s="1">
        <f t="shared" si="243"/>
        <v>213</v>
      </c>
    </row>
    <row r="7758" spans="1:4" x14ac:dyDescent="0.35">
      <c r="A7758" s="2">
        <v>33179</v>
      </c>
      <c r="B7758" s="3">
        <v>307.01998900000001</v>
      </c>
      <c r="C7758" s="1">
        <f t="shared" si="242"/>
        <v>1990</v>
      </c>
      <c r="D7758" s="1">
        <f t="shared" si="243"/>
        <v>214</v>
      </c>
    </row>
    <row r="7759" spans="1:4" x14ac:dyDescent="0.35">
      <c r="A7759" s="2">
        <v>33182</v>
      </c>
      <c r="B7759" s="3">
        <v>311.85000600000001</v>
      </c>
      <c r="C7759" s="1">
        <f t="shared" si="242"/>
        <v>1990</v>
      </c>
      <c r="D7759" s="1">
        <f t="shared" si="243"/>
        <v>215</v>
      </c>
    </row>
    <row r="7760" spans="1:4" x14ac:dyDescent="0.35">
      <c r="A7760" s="2">
        <v>33183</v>
      </c>
      <c r="B7760" s="3">
        <v>314.58999599999999</v>
      </c>
      <c r="C7760" s="1">
        <f t="shared" si="242"/>
        <v>1990</v>
      </c>
      <c r="D7760" s="1">
        <f t="shared" si="243"/>
        <v>216</v>
      </c>
    </row>
    <row r="7761" spans="1:4" x14ac:dyDescent="0.35">
      <c r="A7761" s="2">
        <v>33184</v>
      </c>
      <c r="B7761" s="3">
        <v>311.61999500000002</v>
      </c>
      <c r="C7761" s="1">
        <f t="shared" si="242"/>
        <v>1990</v>
      </c>
      <c r="D7761" s="1">
        <f t="shared" si="243"/>
        <v>217</v>
      </c>
    </row>
    <row r="7762" spans="1:4" x14ac:dyDescent="0.35">
      <c r="A7762" s="2">
        <v>33185</v>
      </c>
      <c r="B7762" s="3">
        <v>306.01001000000002</v>
      </c>
      <c r="C7762" s="1">
        <f t="shared" si="242"/>
        <v>1990</v>
      </c>
      <c r="D7762" s="1">
        <f t="shared" si="243"/>
        <v>218</v>
      </c>
    </row>
    <row r="7763" spans="1:4" x14ac:dyDescent="0.35">
      <c r="A7763" s="2">
        <v>33186</v>
      </c>
      <c r="B7763" s="3">
        <v>307.60998499999999</v>
      </c>
      <c r="C7763" s="1">
        <f t="shared" si="242"/>
        <v>1990</v>
      </c>
      <c r="D7763" s="1">
        <f t="shared" si="243"/>
        <v>219</v>
      </c>
    </row>
    <row r="7764" spans="1:4" x14ac:dyDescent="0.35">
      <c r="A7764" s="2">
        <v>33189</v>
      </c>
      <c r="B7764" s="3">
        <v>313.73998999999998</v>
      </c>
      <c r="C7764" s="1">
        <f t="shared" si="242"/>
        <v>1990</v>
      </c>
      <c r="D7764" s="1">
        <f t="shared" si="243"/>
        <v>220</v>
      </c>
    </row>
    <row r="7765" spans="1:4" x14ac:dyDescent="0.35">
      <c r="A7765" s="2">
        <v>33190</v>
      </c>
      <c r="B7765" s="3">
        <v>319.48001099999999</v>
      </c>
      <c r="C7765" s="1">
        <f t="shared" si="242"/>
        <v>1990</v>
      </c>
      <c r="D7765" s="1">
        <f t="shared" si="243"/>
        <v>221</v>
      </c>
    </row>
    <row r="7766" spans="1:4" x14ac:dyDescent="0.35">
      <c r="A7766" s="2">
        <v>33191</v>
      </c>
      <c r="B7766" s="3">
        <v>317.66000400000001</v>
      </c>
      <c r="C7766" s="1">
        <f t="shared" si="242"/>
        <v>1990</v>
      </c>
      <c r="D7766" s="1">
        <f t="shared" si="243"/>
        <v>222</v>
      </c>
    </row>
    <row r="7767" spans="1:4" x14ac:dyDescent="0.35">
      <c r="A7767" s="2">
        <v>33192</v>
      </c>
      <c r="B7767" s="3">
        <v>320.39999399999999</v>
      </c>
      <c r="C7767" s="1">
        <f t="shared" si="242"/>
        <v>1990</v>
      </c>
      <c r="D7767" s="1">
        <f t="shared" si="243"/>
        <v>223</v>
      </c>
    </row>
    <row r="7768" spans="1:4" x14ac:dyDescent="0.35">
      <c r="A7768" s="2">
        <v>33193</v>
      </c>
      <c r="B7768" s="3">
        <v>317.01998900000001</v>
      </c>
      <c r="C7768" s="1">
        <f t="shared" si="242"/>
        <v>1990</v>
      </c>
      <c r="D7768" s="1">
        <f t="shared" si="243"/>
        <v>224</v>
      </c>
    </row>
    <row r="7769" spans="1:4" x14ac:dyDescent="0.35">
      <c r="A7769" s="2">
        <v>33196</v>
      </c>
      <c r="B7769" s="3">
        <v>317.14999399999999</v>
      </c>
      <c r="C7769" s="1">
        <f t="shared" si="242"/>
        <v>1990</v>
      </c>
      <c r="D7769" s="1">
        <f t="shared" si="243"/>
        <v>225</v>
      </c>
    </row>
    <row r="7770" spans="1:4" x14ac:dyDescent="0.35">
      <c r="A7770" s="2">
        <v>33197</v>
      </c>
      <c r="B7770" s="3">
        <v>319.33999599999999</v>
      </c>
      <c r="C7770" s="1">
        <f t="shared" si="242"/>
        <v>1990</v>
      </c>
      <c r="D7770" s="1">
        <f t="shared" si="243"/>
        <v>226</v>
      </c>
    </row>
    <row r="7771" spans="1:4" x14ac:dyDescent="0.35">
      <c r="A7771" s="2">
        <v>33198</v>
      </c>
      <c r="B7771" s="3">
        <v>315.30999800000001</v>
      </c>
      <c r="C7771" s="1">
        <f t="shared" si="242"/>
        <v>1990</v>
      </c>
      <c r="D7771" s="1">
        <f t="shared" si="243"/>
        <v>227</v>
      </c>
    </row>
    <row r="7772" spans="1:4" x14ac:dyDescent="0.35">
      <c r="A7772" s="2">
        <v>33200</v>
      </c>
      <c r="B7772" s="3">
        <v>316.02999899999998</v>
      </c>
      <c r="C7772" s="1">
        <f t="shared" si="242"/>
        <v>1990</v>
      </c>
      <c r="D7772" s="1">
        <f t="shared" si="243"/>
        <v>228</v>
      </c>
    </row>
    <row r="7773" spans="1:4" x14ac:dyDescent="0.35">
      <c r="A7773" s="2">
        <v>33203</v>
      </c>
      <c r="B7773" s="3">
        <v>315.07998700000002</v>
      </c>
      <c r="C7773" s="1">
        <f t="shared" si="242"/>
        <v>1990</v>
      </c>
      <c r="D7773" s="1">
        <f t="shared" si="243"/>
        <v>229</v>
      </c>
    </row>
    <row r="7774" spans="1:4" x14ac:dyDescent="0.35">
      <c r="A7774" s="2">
        <v>33204</v>
      </c>
      <c r="B7774" s="3">
        <v>316.51001000000002</v>
      </c>
      <c r="C7774" s="1">
        <f t="shared" si="242"/>
        <v>1990</v>
      </c>
      <c r="D7774" s="1">
        <f t="shared" si="243"/>
        <v>230</v>
      </c>
    </row>
    <row r="7775" spans="1:4" x14ac:dyDescent="0.35">
      <c r="A7775" s="2">
        <v>33205</v>
      </c>
      <c r="B7775" s="3">
        <v>318.10998499999999</v>
      </c>
      <c r="C7775" s="1">
        <f t="shared" si="242"/>
        <v>1990</v>
      </c>
      <c r="D7775" s="1">
        <f t="shared" si="243"/>
        <v>231</v>
      </c>
    </row>
    <row r="7776" spans="1:4" x14ac:dyDescent="0.35">
      <c r="A7776" s="2">
        <v>33206</v>
      </c>
      <c r="B7776" s="3">
        <v>317.95001200000002</v>
      </c>
      <c r="C7776" s="1">
        <f t="shared" si="242"/>
        <v>1990</v>
      </c>
      <c r="D7776" s="1">
        <f t="shared" si="243"/>
        <v>232</v>
      </c>
    </row>
    <row r="7777" spans="1:4" x14ac:dyDescent="0.35">
      <c r="A7777" s="2">
        <v>33207</v>
      </c>
      <c r="B7777" s="3">
        <v>316.42001299999998</v>
      </c>
      <c r="C7777" s="1">
        <f t="shared" si="242"/>
        <v>1990</v>
      </c>
      <c r="D7777" s="1">
        <f t="shared" si="243"/>
        <v>233</v>
      </c>
    </row>
    <row r="7778" spans="1:4" x14ac:dyDescent="0.35">
      <c r="A7778" s="2">
        <v>33210</v>
      </c>
      <c r="B7778" s="3">
        <v>322.23001099999999</v>
      </c>
      <c r="C7778" s="1">
        <f t="shared" si="242"/>
        <v>1990</v>
      </c>
      <c r="D7778" s="1">
        <f t="shared" si="243"/>
        <v>234</v>
      </c>
    </row>
    <row r="7779" spans="1:4" x14ac:dyDescent="0.35">
      <c r="A7779" s="2">
        <v>33211</v>
      </c>
      <c r="B7779" s="3">
        <v>324.10998499999999</v>
      </c>
      <c r="C7779" s="1">
        <f t="shared" si="242"/>
        <v>1990</v>
      </c>
      <c r="D7779" s="1">
        <f t="shared" si="243"/>
        <v>235</v>
      </c>
    </row>
    <row r="7780" spans="1:4" x14ac:dyDescent="0.35">
      <c r="A7780" s="2">
        <v>33212</v>
      </c>
      <c r="B7780" s="3">
        <v>326.35998499999999</v>
      </c>
      <c r="C7780" s="1">
        <f t="shared" si="242"/>
        <v>1990</v>
      </c>
      <c r="D7780" s="1">
        <f t="shared" si="243"/>
        <v>236</v>
      </c>
    </row>
    <row r="7781" spans="1:4" x14ac:dyDescent="0.35">
      <c r="A7781" s="2">
        <v>33213</v>
      </c>
      <c r="B7781" s="3">
        <v>329.94000199999999</v>
      </c>
      <c r="C7781" s="1">
        <f t="shared" si="242"/>
        <v>1990</v>
      </c>
      <c r="D7781" s="1">
        <f t="shared" si="243"/>
        <v>237</v>
      </c>
    </row>
    <row r="7782" spans="1:4" x14ac:dyDescent="0.35">
      <c r="A7782" s="2">
        <v>33214</v>
      </c>
      <c r="B7782" s="3">
        <v>329.08999599999999</v>
      </c>
      <c r="C7782" s="1">
        <f t="shared" si="242"/>
        <v>1990</v>
      </c>
      <c r="D7782" s="1">
        <f t="shared" si="243"/>
        <v>238</v>
      </c>
    </row>
    <row r="7783" spans="1:4" x14ac:dyDescent="0.35">
      <c r="A7783" s="2">
        <v>33217</v>
      </c>
      <c r="B7783" s="3">
        <v>327.75</v>
      </c>
      <c r="C7783" s="1">
        <f t="shared" si="242"/>
        <v>1990</v>
      </c>
      <c r="D7783" s="1">
        <f t="shared" si="243"/>
        <v>239</v>
      </c>
    </row>
    <row r="7784" spans="1:4" x14ac:dyDescent="0.35">
      <c r="A7784" s="2">
        <v>33218</v>
      </c>
      <c r="B7784" s="3">
        <v>328.88000499999998</v>
      </c>
      <c r="C7784" s="1">
        <f t="shared" si="242"/>
        <v>1990</v>
      </c>
      <c r="D7784" s="1">
        <f t="shared" si="243"/>
        <v>240</v>
      </c>
    </row>
    <row r="7785" spans="1:4" x14ac:dyDescent="0.35">
      <c r="A7785" s="2">
        <v>33219</v>
      </c>
      <c r="B7785" s="3">
        <v>326.44000199999999</v>
      </c>
      <c r="C7785" s="1">
        <f t="shared" si="242"/>
        <v>1990</v>
      </c>
      <c r="D7785" s="1">
        <f t="shared" si="243"/>
        <v>241</v>
      </c>
    </row>
    <row r="7786" spans="1:4" x14ac:dyDescent="0.35">
      <c r="A7786" s="2">
        <v>33220</v>
      </c>
      <c r="B7786" s="3">
        <v>330.14001500000001</v>
      </c>
      <c r="C7786" s="1">
        <f t="shared" si="242"/>
        <v>1990</v>
      </c>
      <c r="D7786" s="1">
        <f t="shared" si="243"/>
        <v>242</v>
      </c>
    </row>
    <row r="7787" spans="1:4" x14ac:dyDescent="0.35">
      <c r="A7787" s="2">
        <v>33221</v>
      </c>
      <c r="B7787" s="3">
        <v>329.33999599999999</v>
      </c>
      <c r="C7787" s="1">
        <f t="shared" si="242"/>
        <v>1990</v>
      </c>
      <c r="D7787" s="1">
        <f t="shared" si="243"/>
        <v>243</v>
      </c>
    </row>
    <row r="7788" spans="1:4" x14ac:dyDescent="0.35">
      <c r="A7788" s="2">
        <v>33224</v>
      </c>
      <c r="B7788" s="3">
        <v>326.82000699999998</v>
      </c>
      <c r="C7788" s="1">
        <f t="shared" si="242"/>
        <v>1990</v>
      </c>
      <c r="D7788" s="1">
        <f t="shared" si="243"/>
        <v>244</v>
      </c>
    </row>
    <row r="7789" spans="1:4" x14ac:dyDescent="0.35">
      <c r="A7789" s="2">
        <v>33225</v>
      </c>
      <c r="B7789" s="3">
        <v>326.01998900000001</v>
      </c>
      <c r="C7789" s="1">
        <f t="shared" si="242"/>
        <v>1990</v>
      </c>
      <c r="D7789" s="1">
        <f t="shared" si="243"/>
        <v>245</v>
      </c>
    </row>
    <row r="7790" spans="1:4" x14ac:dyDescent="0.35">
      <c r="A7790" s="2">
        <v>33226</v>
      </c>
      <c r="B7790" s="3">
        <v>330.040009</v>
      </c>
      <c r="C7790" s="1">
        <f t="shared" si="242"/>
        <v>1990</v>
      </c>
      <c r="D7790" s="1">
        <f t="shared" si="243"/>
        <v>246</v>
      </c>
    </row>
    <row r="7791" spans="1:4" x14ac:dyDescent="0.35">
      <c r="A7791" s="2">
        <v>33227</v>
      </c>
      <c r="B7791" s="3">
        <v>330.20001200000002</v>
      </c>
      <c r="C7791" s="1">
        <f t="shared" si="242"/>
        <v>1990</v>
      </c>
      <c r="D7791" s="1">
        <f t="shared" si="243"/>
        <v>247</v>
      </c>
    </row>
    <row r="7792" spans="1:4" x14ac:dyDescent="0.35">
      <c r="A7792" s="2">
        <v>33228</v>
      </c>
      <c r="B7792" s="3">
        <v>330.11999500000002</v>
      </c>
      <c r="C7792" s="1">
        <f t="shared" si="242"/>
        <v>1990</v>
      </c>
      <c r="D7792" s="1">
        <f t="shared" si="243"/>
        <v>248</v>
      </c>
    </row>
    <row r="7793" spans="1:4" x14ac:dyDescent="0.35">
      <c r="A7793" s="2">
        <v>33231</v>
      </c>
      <c r="B7793" s="3">
        <v>331.73998999999998</v>
      </c>
      <c r="C7793" s="1">
        <f t="shared" si="242"/>
        <v>1990</v>
      </c>
      <c r="D7793" s="1">
        <f t="shared" si="243"/>
        <v>249</v>
      </c>
    </row>
    <row r="7794" spans="1:4" x14ac:dyDescent="0.35">
      <c r="A7794" s="2">
        <v>33233</v>
      </c>
      <c r="B7794" s="3">
        <v>329.89001500000001</v>
      </c>
      <c r="C7794" s="1">
        <f t="shared" si="242"/>
        <v>1990</v>
      </c>
      <c r="D7794" s="1">
        <f t="shared" si="243"/>
        <v>250</v>
      </c>
    </row>
    <row r="7795" spans="1:4" x14ac:dyDescent="0.35">
      <c r="A7795" s="2">
        <v>33234</v>
      </c>
      <c r="B7795" s="3">
        <v>330.85000600000001</v>
      </c>
      <c r="C7795" s="1">
        <f t="shared" si="242"/>
        <v>1990</v>
      </c>
      <c r="D7795" s="1">
        <f t="shared" si="243"/>
        <v>251</v>
      </c>
    </row>
    <row r="7796" spans="1:4" x14ac:dyDescent="0.35">
      <c r="A7796" s="2">
        <v>33235</v>
      </c>
      <c r="B7796" s="3">
        <v>328.290009</v>
      </c>
      <c r="C7796" s="1">
        <f t="shared" si="242"/>
        <v>1990</v>
      </c>
      <c r="D7796" s="1">
        <f t="shared" si="243"/>
        <v>252</v>
      </c>
    </row>
    <row r="7797" spans="1:4" x14ac:dyDescent="0.35">
      <c r="A7797" s="2">
        <v>33238</v>
      </c>
      <c r="B7797" s="3">
        <v>328.709991</v>
      </c>
      <c r="C7797" s="1">
        <f t="shared" si="242"/>
        <v>1990</v>
      </c>
      <c r="D7797" s="1">
        <f t="shared" si="243"/>
        <v>253</v>
      </c>
    </row>
    <row r="7798" spans="1:4" x14ac:dyDescent="0.35">
      <c r="A7798" s="2">
        <v>33240</v>
      </c>
      <c r="B7798" s="3">
        <v>330.20001200000002</v>
      </c>
      <c r="C7798" s="1">
        <f t="shared" si="242"/>
        <v>1991</v>
      </c>
      <c r="D7798" s="1">
        <f t="shared" si="243"/>
        <v>1</v>
      </c>
    </row>
    <row r="7799" spans="1:4" x14ac:dyDescent="0.35">
      <c r="A7799" s="2">
        <v>33241</v>
      </c>
      <c r="B7799" s="3">
        <v>326.459991</v>
      </c>
      <c r="C7799" s="1">
        <f t="shared" si="242"/>
        <v>1991</v>
      </c>
      <c r="D7799" s="1">
        <f t="shared" si="243"/>
        <v>2</v>
      </c>
    </row>
    <row r="7800" spans="1:4" x14ac:dyDescent="0.35">
      <c r="A7800" s="2">
        <v>33242</v>
      </c>
      <c r="B7800" s="3">
        <v>321.91000400000001</v>
      </c>
      <c r="C7800" s="1">
        <f t="shared" si="242"/>
        <v>1991</v>
      </c>
      <c r="D7800" s="1">
        <f t="shared" si="243"/>
        <v>3</v>
      </c>
    </row>
    <row r="7801" spans="1:4" x14ac:dyDescent="0.35">
      <c r="A7801" s="2">
        <v>33245</v>
      </c>
      <c r="B7801" s="3">
        <v>320.97000100000002</v>
      </c>
      <c r="C7801" s="1">
        <f t="shared" si="242"/>
        <v>1991</v>
      </c>
      <c r="D7801" s="1">
        <f t="shared" si="243"/>
        <v>4</v>
      </c>
    </row>
    <row r="7802" spans="1:4" x14ac:dyDescent="0.35">
      <c r="A7802" s="2">
        <v>33246</v>
      </c>
      <c r="B7802" s="3">
        <v>315.44000199999999</v>
      </c>
      <c r="C7802" s="1">
        <f t="shared" si="242"/>
        <v>1991</v>
      </c>
      <c r="D7802" s="1">
        <f t="shared" si="243"/>
        <v>5</v>
      </c>
    </row>
    <row r="7803" spans="1:4" x14ac:dyDescent="0.35">
      <c r="A7803" s="2">
        <v>33247</v>
      </c>
      <c r="B7803" s="3">
        <v>314.89999399999999</v>
      </c>
      <c r="C7803" s="1">
        <f t="shared" si="242"/>
        <v>1991</v>
      </c>
      <c r="D7803" s="1">
        <f t="shared" si="243"/>
        <v>6</v>
      </c>
    </row>
    <row r="7804" spans="1:4" x14ac:dyDescent="0.35">
      <c r="A7804" s="2">
        <v>33248</v>
      </c>
      <c r="B7804" s="3">
        <v>311.51001000000002</v>
      </c>
      <c r="C7804" s="1">
        <f t="shared" si="242"/>
        <v>1991</v>
      </c>
      <c r="D7804" s="1">
        <f t="shared" si="243"/>
        <v>7</v>
      </c>
    </row>
    <row r="7805" spans="1:4" x14ac:dyDescent="0.35">
      <c r="A7805" s="2">
        <v>33249</v>
      </c>
      <c r="B7805" s="3">
        <v>314.52999899999998</v>
      </c>
      <c r="C7805" s="1">
        <f t="shared" si="242"/>
        <v>1991</v>
      </c>
      <c r="D7805" s="1">
        <f t="shared" si="243"/>
        <v>8</v>
      </c>
    </row>
    <row r="7806" spans="1:4" x14ac:dyDescent="0.35">
      <c r="A7806" s="2">
        <v>33252</v>
      </c>
      <c r="B7806" s="3">
        <v>315.23001099999999</v>
      </c>
      <c r="C7806" s="1">
        <f t="shared" si="242"/>
        <v>1991</v>
      </c>
      <c r="D7806" s="1">
        <f t="shared" si="243"/>
        <v>9</v>
      </c>
    </row>
    <row r="7807" spans="1:4" x14ac:dyDescent="0.35">
      <c r="A7807" s="2">
        <v>33253</v>
      </c>
      <c r="B7807" s="3">
        <v>312.48998999999998</v>
      </c>
      <c r="C7807" s="1">
        <f t="shared" si="242"/>
        <v>1991</v>
      </c>
      <c r="D7807" s="1">
        <f t="shared" si="243"/>
        <v>10</v>
      </c>
    </row>
    <row r="7808" spans="1:4" x14ac:dyDescent="0.35">
      <c r="A7808" s="2">
        <v>33254</v>
      </c>
      <c r="B7808" s="3">
        <v>313.73001099999999</v>
      </c>
      <c r="C7808" s="1">
        <f t="shared" si="242"/>
        <v>1991</v>
      </c>
      <c r="D7808" s="1">
        <f t="shared" si="243"/>
        <v>11</v>
      </c>
    </row>
    <row r="7809" spans="1:4" x14ac:dyDescent="0.35">
      <c r="A7809" s="2">
        <v>33255</v>
      </c>
      <c r="B7809" s="3">
        <v>316.25</v>
      </c>
      <c r="C7809" s="1">
        <f t="shared" si="242"/>
        <v>1991</v>
      </c>
      <c r="D7809" s="1">
        <f t="shared" si="243"/>
        <v>12</v>
      </c>
    </row>
    <row r="7810" spans="1:4" x14ac:dyDescent="0.35">
      <c r="A7810" s="2">
        <v>33256</v>
      </c>
      <c r="B7810" s="3">
        <v>327.92999300000002</v>
      </c>
      <c r="C7810" s="1">
        <f t="shared" si="242"/>
        <v>1991</v>
      </c>
      <c r="D7810" s="1">
        <f t="shared" si="243"/>
        <v>13</v>
      </c>
    </row>
    <row r="7811" spans="1:4" x14ac:dyDescent="0.35">
      <c r="A7811" s="2">
        <v>33259</v>
      </c>
      <c r="B7811" s="3">
        <v>332.23001099999999</v>
      </c>
      <c r="C7811" s="1">
        <f t="shared" ref="C7811:C7874" si="244">YEAR(A7811)</f>
        <v>1991</v>
      </c>
      <c r="D7811" s="1">
        <f t="shared" ref="D7811:D7874" si="245">IF(C7811&lt;&gt;C7810, 1, D7810+1)</f>
        <v>14</v>
      </c>
    </row>
    <row r="7812" spans="1:4" x14ac:dyDescent="0.35">
      <c r="A7812" s="2">
        <v>33260</v>
      </c>
      <c r="B7812" s="3">
        <v>331.05999800000001</v>
      </c>
      <c r="C7812" s="1">
        <f t="shared" si="244"/>
        <v>1991</v>
      </c>
      <c r="D7812" s="1">
        <f t="shared" si="245"/>
        <v>15</v>
      </c>
    </row>
    <row r="7813" spans="1:4" x14ac:dyDescent="0.35">
      <c r="A7813" s="2">
        <v>33261</v>
      </c>
      <c r="B7813" s="3">
        <v>328.29998799999998</v>
      </c>
      <c r="C7813" s="1">
        <f t="shared" si="244"/>
        <v>1991</v>
      </c>
      <c r="D7813" s="1">
        <f t="shared" si="245"/>
        <v>16</v>
      </c>
    </row>
    <row r="7814" spans="1:4" x14ac:dyDescent="0.35">
      <c r="A7814" s="2">
        <v>33262</v>
      </c>
      <c r="B7814" s="3">
        <v>330.209991</v>
      </c>
      <c r="C7814" s="1">
        <f t="shared" si="244"/>
        <v>1991</v>
      </c>
      <c r="D7814" s="1">
        <f t="shared" si="245"/>
        <v>17</v>
      </c>
    </row>
    <row r="7815" spans="1:4" x14ac:dyDescent="0.35">
      <c r="A7815" s="2">
        <v>33263</v>
      </c>
      <c r="B7815" s="3">
        <v>334.77999899999998</v>
      </c>
      <c r="C7815" s="1">
        <f t="shared" si="244"/>
        <v>1991</v>
      </c>
      <c r="D7815" s="1">
        <f t="shared" si="245"/>
        <v>18</v>
      </c>
    </row>
    <row r="7816" spans="1:4" x14ac:dyDescent="0.35">
      <c r="A7816" s="2">
        <v>33266</v>
      </c>
      <c r="B7816" s="3">
        <v>336.05999800000001</v>
      </c>
      <c r="C7816" s="1">
        <f t="shared" si="244"/>
        <v>1991</v>
      </c>
      <c r="D7816" s="1">
        <f t="shared" si="245"/>
        <v>19</v>
      </c>
    </row>
    <row r="7817" spans="1:4" x14ac:dyDescent="0.35">
      <c r="A7817" s="2">
        <v>33267</v>
      </c>
      <c r="B7817" s="3">
        <v>336.02999899999998</v>
      </c>
      <c r="C7817" s="1">
        <f t="shared" si="244"/>
        <v>1991</v>
      </c>
      <c r="D7817" s="1">
        <f t="shared" si="245"/>
        <v>20</v>
      </c>
    </row>
    <row r="7818" spans="1:4" x14ac:dyDescent="0.35">
      <c r="A7818" s="2">
        <v>33268</v>
      </c>
      <c r="B7818" s="3">
        <v>335.79998799999998</v>
      </c>
      <c r="C7818" s="1">
        <f t="shared" si="244"/>
        <v>1991</v>
      </c>
      <c r="D7818" s="1">
        <f t="shared" si="245"/>
        <v>21</v>
      </c>
    </row>
    <row r="7819" spans="1:4" x14ac:dyDescent="0.35">
      <c r="A7819" s="2">
        <v>33269</v>
      </c>
      <c r="B7819" s="3">
        <v>340.92001299999998</v>
      </c>
      <c r="C7819" s="1">
        <f t="shared" si="244"/>
        <v>1991</v>
      </c>
      <c r="D7819" s="1">
        <f t="shared" si="245"/>
        <v>22</v>
      </c>
    </row>
    <row r="7820" spans="1:4" x14ac:dyDescent="0.35">
      <c r="A7820" s="2">
        <v>33270</v>
      </c>
      <c r="B7820" s="3">
        <v>343.91000400000001</v>
      </c>
      <c r="C7820" s="1">
        <f t="shared" si="244"/>
        <v>1991</v>
      </c>
      <c r="D7820" s="1">
        <f t="shared" si="245"/>
        <v>23</v>
      </c>
    </row>
    <row r="7821" spans="1:4" x14ac:dyDescent="0.35">
      <c r="A7821" s="2">
        <v>33273</v>
      </c>
      <c r="B7821" s="3">
        <v>343.04998799999998</v>
      </c>
      <c r="C7821" s="1">
        <f t="shared" si="244"/>
        <v>1991</v>
      </c>
      <c r="D7821" s="1">
        <f t="shared" si="245"/>
        <v>24</v>
      </c>
    </row>
    <row r="7822" spans="1:4" x14ac:dyDescent="0.35">
      <c r="A7822" s="2">
        <v>33274</v>
      </c>
      <c r="B7822" s="3">
        <v>348.33999599999999</v>
      </c>
      <c r="C7822" s="1">
        <f t="shared" si="244"/>
        <v>1991</v>
      </c>
      <c r="D7822" s="1">
        <f t="shared" si="245"/>
        <v>25</v>
      </c>
    </row>
    <row r="7823" spans="1:4" x14ac:dyDescent="0.35">
      <c r="A7823" s="2">
        <v>33275</v>
      </c>
      <c r="B7823" s="3">
        <v>351.26001000000002</v>
      </c>
      <c r="C7823" s="1">
        <f t="shared" si="244"/>
        <v>1991</v>
      </c>
      <c r="D7823" s="1">
        <f t="shared" si="245"/>
        <v>26</v>
      </c>
    </row>
    <row r="7824" spans="1:4" x14ac:dyDescent="0.35">
      <c r="A7824" s="2">
        <v>33276</v>
      </c>
      <c r="B7824" s="3">
        <v>358.07000699999998</v>
      </c>
      <c r="C7824" s="1">
        <f t="shared" si="244"/>
        <v>1991</v>
      </c>
      <c r="D7824" s="1">
        <f t="shared" si="245"/>
        <v>27</v>
      </c>
    </row>
    <row r="7825" spans="1:4" x14ac:dyDescent="0.35">
      <c r="A7825" s="2">
        <v>33277</v>
      </c>
      <c r="B7825" s="3">
        <v>356.51998900000001</v>
      </c>
      <c r="C7825" s="1">
        <f t="shared" si="244"/>
        <v>1991</v>
      </c>
      <c r="D7825" s="1">
        <f t="shared" si="245"/>
        <v>28</v>
      </c>
    </row>
    <row r="7826" spans="1:4" x14ac:dyDescent="0.35">
      <c r="A7826" s="2">
        <v>33280</v>
      </c>
      <c r="B7826" s="3">
        <v>359.35998499999999</v>
      </c>
      <c r="C7826" s="1">
        <f t="shared" si="244"/>
        <v>1991</v>
      </c>
      <c r="D7826" s="1">
        <f t="shared" si="245"/>
        <v>29</v>
      </c>
    </row>
    <row r="7827" spans="1:4" x14ac:dyDescent="0.35">
      <c r="A7827" s="2">
        <v>33281</v>
      </c>
      <c r="B7827" s="3">
        <v>368.57998700000002</v>
      </c>
      <c r="C7827" s="1">
        <f t="shared" si="244"/>
        <v>1991</v>
      </c>
      <c r="D7827" s="1">
        <f t="shared" si="245"/>
        <v>30</v>
      </c>
    </row>
    <row r="7828" spans="1:4" x14ac:dyDescent="0.35">
      <c r="A7828" s="2">
        <v>33282</v>
      </c>
      <c r="B7828" s="3">
        <v>365.5</v>
      </c>
      <c r="C7828" s="1">
        <f t="shared" si="244"/>
        <v>1991</v>
      </c>
      <c r="D7828" s="1">
        <f t="shared" si="245"/>
        <v>31</v>
      </c>
    </row>
    <row r="7829" spans="1:4" x14ac:dyDescent="0.35">
      <c r="A7829" s="2">
        <v>33283</v>
      </c>
      <c r="B7829" s="3">
        <v>369.01998900000001</v>
      </c>
      <c r="C7829" s="1">
        <f t="shared" si="244"/>
        <v>1991</v>
      </c>
      <c r="D7829" s="1">
        <f t="shared" si="245"/>
        <v>32</v>
      </c>
    </row>
    <row r="7830" spans="1:4" x14ac:dyDescent="0.35">
      <c r="A7830" s="2">
        <v>33284</v>
      </c>
      <c r="B7830" s="3">
        <v>364.23001099999999</v>
      </c>
      <c r="C7830" s="1">
        <f t="shared" si="244"/>
        <v>1991</v>
      </c>
      <c r="D7830" s="1">
        <f t="shared" si="245"/>
        <v>33</v>
      </c>
    </row>
    <row r="7831" spans="1:4" x14ac:dyDescent="0.35">
      <c r="A7831" s="2">
        <v>33288</v>
      </c>
      <c r="B7831" s="3">
        <v>369.05999800000001</v>
      </c>
      <c r="C7831" s="1">
        <f t="shared" si="244"/>
        <v>1991</v>
      </c>
      <c r="D7831" s="1">
        <f t="shared" si="245"/>
        <v>34</v>
      </c>
    </row>
    <row r="7832" spans="1:4" x14ac:dyDescent="0.35">
      <c r="A7832" s="2">
        <v>33289</v>
      </c>
      <c r="B7832" s="3">
        <v>369.36999500000002</v>
      </c>
      <c r="C7832" s="1">
        <f t="shared" si="244"/>
        <v>1991</v>
      </c>
      <c r="D7832" s="1">
        <f t="shared" si="245"/>
        <v>35</v>
      </c>
    </row>
    <row r="7833" spans="1:4" x14ac:dyDescent="0.35">
      <c r="A7833" s="2">
        <v>33290</v>
      </c>
      <c r="B7833" s="3">
        <v>365.14001500000001</v>
      </c>
      <c r="C7833" s="1">
        <f t="shared" si="244"/>
        <v>1991</v>
      </c>
      <c r="D7833" s="1">
        <f t="shared" si="245"/>
        <v>36</v>
      </c>
    </row>
    <row r="7834" spans="1:4" x14ac:dyDescent="0.35">
      <c r="A7834" s="2">
        <v>33291</v>
      </c>
      <c r="B7834" s="3">
        <v>364.97000100000002</v>
      </c>
      <c r="C7834" s="1">
        <f t="shared" si="244"/>
        <v>1991</v>
      </c>
      <c r="D7834" s="1">
        <f t="shared" si="245"/>
        <v>37</v>
      </c>
    </row>
    <row r="7835" spans="1:4" x14ac:dyDescent="0.35">
      <c r="A7835" s="2">
        <v>33294</v>
      </c>
      <c r="B7835" s="3">
        <v>365.64999399999999</v>
      </c>
      <c r="C7835" s="1">
        <f t="shared" si="244"/>
        <v>1991</v>
      </c>
      <c r="D7835" s="1">
        <f t="shared" si="245"/>
        <v>38</v>
      </c>
    </row>
    <row r="7836" spans="1:4" x14ac:dyDescent="0.35">
      <c r="A7836" s="2">
        <v>33295</v>
      </c>
      <c r="B7836" s="3">
        <v>367.26001000000002</v>
      </c>
      <c r="C7836" s="1">
        <f t="shared" si="244"/>
        <v>1991</v>
      </c>
      <c r="D7836" s="1">
        <f t="shared" si="245"/>
        <v>39</v>
      </c>
    </row>
    <row r="7837" spans="1:4" x14ac:dyDescent="0.35">
      <c r="A7837" s="2">
        <v>33296</v>
      </c>
      <c r="B7837" s="3">
        <v>362.80999800000001</v>
      </c>
      <c r="C7837" s="1">
        <f t="shared" si="244"/>
        <v>1991</v>
      </c>
      <c r="D7837" s="1">
        <f t="shared" si="245"/>
        <v>40</v>
      </c>
    </row>
    <row r="7838" spans="1:4" x14ac:dyDescent="0.35">
      <c r="A7838" s="2">
        <v>33297</v>
      </c>
      <c r="B7838" s="3">
        <v>367.73001099999999</v>
      </c>
      <c r="C7838" s="1">
        <f t="shared" si="244"/>
        <v>1991</v>
      </c>
      <c r="D7838" s="1">
        <f t="shared" si="245"/>
        <v>41</v>
      </c>
    </row>
    <row r="7839" spans="1:4" x14ac:dyDescent="0.35">
      <c r="A7839" s="2">
        <v>33298</v>
      </c>
      <c r="B7839" s="3">
        <v>367.07000699999998</v>
      </c>
      <c r="C7839" s="1">
        <f t="shared" si="244"/>
        <v>1991</v>
      </c>
      <c r="D7839" s="1">
        <f t="shared" si="245"/>
        <v>42</v>
      </c>
    </row>
    <row r="7840" spans="1:4" x14ac:dyDescent="0.35">
      <c r="A7840" s="2">
        <v>33301</v>
      </c>
      <c r="B7840" s="3">
        <v>370.47000100000002</v>
      </c>
      <c r="C7840" s="1">
        <f t="shared" si="244"/>
        <v>1991</v>
      </c>
      <c r="D7840" s="1">
        <f t="shared" si="245"/>
        <v>43</v>
      </c>
    </row>
    <row r="7841" spans="1:4" x14ac:dyDescent="0.35">
      <c r="A7841" s="2">
        <v>33302</v>
      </c>
      <c r="B7841" s="3">
        <v>369.32998700000002</v>
      </c>
      <c r="C7841" s="1">
        <f t="shared" si="244"/>
        <v>1991</v>
      </c>
      <c r="D7841" s="1">
        <f t="shared" si="245"/>
        <v>44</v>
      </c>
    </row>
    <row r="7842" spans="1:4" x14ac:dyDescent="0.35">
      <c r="A7842" s="2">
        <v>33303</v>
      </c>
      <c r="B7842" s="3">
        <v>376.72000100000002</v>
      </c>
      <c r="C7842" s="1">
        <f t="shared" si="244"/>
        <v>1991</v>
      </c>
      <c r="D7842" s="1">
        <f t="shared" si="245"/>
        <v>45</v>
      </c>
    </row>
    <row r="7843" spans="1:4" x14ac:dyDescent="0.35">
      <c r="A7843" s="2">
        <v>33304</v>
      </c>
      <c r="B7843" s="3">
        <v>376.16000400000001</v>
      </c>
      <c r="C7843" s="1">
        <f t="shared" si="244"/>
        <v>1991</v>
      </c>
      <c r="D7843" s="1">
        <f t="shared" si="245"/>
        <v>46</v>
      </c>
    </row>
    <row r="7844" spans="1:4" x14ac:dyDescent="0.35">
      <c r="A7844" s="2">
        <v>33305</v>
      </c>
      <c r="B7844" s="3">
        <v>375.91000400000001</v>
      </c>
      <c r="C7844" s="1">
        <f t="shared" si="244"/>
        <v>1991</v>
      </c>
      <c r="D7844" s="1">
        <f t="shared" si="245"/>
        <v>47</v>
      </c>
    </row>
    <row r="7845" spans="1:4" x14ac:dyDescent="0.35">
      <c r="A7845" s="2">
        <v>33308</v>
      </c>
      <c r="B7845" s="3">
        <v>374.94000199999999</v>
      </c>
      <c r="C7845" s="1">
        <f t="shared" si="244"/>
        <v>1991</v>
      </c>
      <c r="D7845" s="1">
        <f t="shared" si="245"/>
        <v>48</v>
      </c>
    </row>
    <row r="7846" spans="1:4" x14ac:dyDescent="0.35">
      <c r="A7846" s="2">
        <v>33309</v>
      </c>
      <c r="B7846" s="3">
        <v>372.959991</v>
      </c>
      <c r="C7846" s="1">
        <f t="shared" si="244"/>
        <v>1991</v>
      </c>
      <c r="D7846" s="1">
        <f t="shared" si="245"/>
        <v>49</v>
      </c>
    </row>
    <row r="7847" spans="1:4" x14ac:dyDescent="0.35">
      <c r="A7847" s="2">
        <v>33310</v>
      </c>
      <c r="B7847" s="3">
        <v>370.02999899999998</v>
      </c>
      <c r="C7847" s="1">
        <f t="shared" si="244"/>
        <v>1991</v>
      </c>
      <c r="D7847" s="1">
        <f t="shared" si="245"/>
        <v>50</v>
      </c>
    </row>
    <row r="7848" spans="1:4" x14ac:dyDescent="0.35">
      <c r="A7848" s="2">
        <v>33311</v>
      </c>
      <c r="B7848" s="3">
        <v>374.58999599999999</v>
      </c>
      <c r="C7848" s="1">
        <f t="shared" si="244"/>
        <v>1991</v>
      </c>
      <c r="D7848" s="1">
        <f t="shared" si="245"/>
        <v>51</v>
      </c>
    </row>
    <row r="7849" spans="1:4" x14ac:dyDescent="0.35">
      <c r="A7849" s="2">
        <v>33312</v>
      </c>
      <c r="B7849" s="3">
        <v>373.5</v>
      </c>
      <c r="C7849" s="1">
        <f t="shared" si="244"/>
        <v>1991</v>
      </c>
      <c r="D7849" s="1">
        <f t="shared" si="245"/>
        <v>52</v>
      </c>
    </row>
    <row r="7850" spans="1:4" x14ac:dyDescent="0.35">
      <c r="A7850" s="2">
        <v>33315</v>
      </c>
      <c r="B7850" s="3">
        <v>373.58999599999999</v>
      </c>
      <c r="C7850" s="1">
        <f t="shared" si="244"/>
        <v>1991</v>
      </c>
      <c r="D7850" s="1">
        <f t="shared" si="245"/>
        <v>53</v>
      </c>
    </row>
    <row r="7851" spans="1:4" x14ac:dyDescent="0.35">
      <c r="A7851" s="2">
        <v>33316</v>
      </c>
      <c r="B7851" s="3">
        <v>372.10998499999999</v>
      </c>
      <c r="C7851" s="1">
        <f t="shared" si="244"/>
        <v>1991</v>
      </c>
      <c r="D7851" s="1">
        <f t="shared" si="245"/>
        <v>54</v>
      </c>
    </row>
    <row r="7852" spans="1:4" x14ac:dyDescent="0.35">
      <c r="A7852" s="2">
        <v>33317</v>
      </c>
      <c r="B7852" s="3">
        <v>366.58999599999999</v>
      </c>
      <c r="C7852" s="1">
        <f t="shared" si="244"/>
        <v>1991</v>
      </c>
      <c r="D7852" s="1">
        <f t="shared" si="245"/>
        <v>55</v>
      </c>
    </row>
    <row r="7853" spans="1:4" x14ac:dyDescent="0.35">
      <c r="A7853" s="2">
        <v>33318</v>
      </c>
      <c r="B7853" s="3">
        <v>367.94000199999999</v>
      </c>
      <c r="C7853" s="1">
        <f t="shared" si="244"/>
        <v>1991</v>
      </c>
      <c r="D7853" s="1">
        <f t="shared" si="245"/>
        <v>56</v>
      </c>
    </row>
    <row r="7854" spans="1:4" x14ac:dyDescent="0.35">
      <c r="A7854" s="2">
        <v>33319</v>
      </c>
      <c r="B7854" s="3">
        <v>366.57998700000002</v>
      </c>
      <c r="C7854" s="1">
        <f t="shared" si="244"/>
        <v>1991</v>
      </c>
      <c r="D7854" s="1">
        <f t="shared" si="245"/>
        <v>57</v>
      </c>
    </row>
    <row r="7855" spans="1:4" x14ac:dyDescent="0.35">
      <c r="A7855" s="2">
        <v>33322</v>
      </c>
      <c r="B7855" s="3">
        <v>367.48001099999999</v>
      </c>
      <c r="C7855" s="1">
        <f t="shared" si="244"/>
        <v>1991</v>
      </c>
      <c r="D7855" s="1">
        <f t="shared" si="245"/>
        <v>58</v>
      </c>
    </row>
    <row r="7856" spans="1:4" x14ac:dyDescent="0.35">
      <c r="A7856" s="2">
        <v>33323</v>
      </c>
      <c r="B7856" s="3">
        <v>369.82998700000002</v>
      </c>
      <c r="C7856" s="1">
        <f t="shared" si="244"/>
        <v>1991</v>
      </c>
      <c r="D7856" s="1">
        <f t="shared" si="245"/>
        <v>59</v>
      </c>
    </row>
    <row r="7857" spans="1:4" x14ac:dyDescent="0.35">
      <c r="A7857" s="2">
        <v>33324</v>
      </c>
      <c r="B7857" s="3">
        <v>376.27999899999998</v>
      </c>
      <c r="C7857" s="1">
        <f t="shared" si="244"/>
        <v>1991</v>
      </c>
      <c r="D7857" s="1">
        <f t="shared" si="245"/>
        <v>60</v>
      </c>
    </row>
    <row r="7858" spans="1:4" x14ac:dyDescent="0.35">
      <c r="A7858" s="2">
        <v>33325</v>
      </c>
      <c r="B7858" s="3">
        <v>375.35000600000001</v>
      </c>
      <c r="C7858" s="1">
        <f t="shared" si="244"/>
        <v>1991</v>
      </c>
      <c r="D7858" s="1">
        <f t="shared" si="245"/>
        <v>61</v>
      </c>
    </row>
    <row r="7859" spans="1:4" x14ac:dyDescent="0.35">
      <c r="A7859" s="2">
        <v>33329</v>
      </c>
      <c r="B7859" s="3">
        <v>375.22000100000002</v>
      </c>
      <c r="C7859" s="1">
        <f t="shared" si="244"/>
        <v>1991</v>
      </c>
      <c r="D7859" s="1">
        <f t="shared" si="245"/>
        <v>62</v>
      </c>
    </row>
    <row r="7860" spans="1:4" x14ac:dyDescent="0.35">
      <c r="A7860" s="2">
        <v>33330</v>
      </c>
      <c r="B7860" s="3">
        <v>371.29998799999998</v>
      </c>
      <c r="C7860" s="1">
        <f t="shared" si="244"/>
        <v>1991</v>
      </c>
      <c r="D7860" s="1">
        <f t="shared" si="245"/>
        <v>63</v>
      </c>
    </row>
    <row r="7861" spans="1:4" x14ac:dyDescent="0.35">
      <c r="A7861" s="2">
        <v>33331</v>
      </c>
      <c r="B7861" s="3">
        <v>379.5</v>
      </c>
      <c r="C7861" s="1">
        <f t="shared" si="244"/>
        <v>1991</v>
      </c>
      <c r="D7861" s="1">
        <f t="shared" si="245"/>
        <v>64</v>
      </c>
    </row>
    <row r="7862" spans="1:4" x14ac:dyDescent="0.35">
      <c r="A7862" s="2">
        <v>33332</v>
      </c>
      <c r="B7862" s="3">
        <v>378.94000199999999</v>
      </c>
      <c r="C7862" s="1">
        <f t="shared" si="244"/>
        <v>1991</v>
      </c>
      <c r="D7862" s="1">
        <f t="shared" si="245"/>
        <v>65</v>
      </c>
    </row>
    <row r="7863" spans="1:4" x14ac:dyDescent="0.35">
      <c r="A7863" s="2">
        <v>33333</v>
      </c>
      <c r="B7863" s="3">
        <v>379.77999899999998</v>
      </c>
      <c r="C7863" s="1">
        <f t="shared" si="244"/>
        <v>1991</v>
      </c>
      <c r="D7863" s="1">
        <f t="shared" si="245"/>
        <v>66</v>
      </c>
    </row>
    <row r="7864" spans="1:4" x14ac:dyDescent="0.35">
      <c r="A7864" s="2">
        <v>33336</v>
      </c>
      <c r="B7864" s="3">
        <v>375.35000600000001</v>
      </c>
      <c r="C7864" s="1">
        <f t="shared" si="244"/>
        <v>1991</v>
      </c>
      <c r="D7864" s="1">
        <f t="shared" si="245"/>
        <v>67</v>
      </c>
    </row>
    <row r="7865" spans="1:4" x14ac:dyDescent="0.35">
      <c r="A7865" s="2">
        <v>33337</v>
      </c>
      <c r="B7865" s="3">
        <v>378.64999399999999</v>
      </c>
      <c r="C7865" s="1">
        <f t="shared" si="244"/>
        <v>1991</v>
      </c>
      <c r="D7865" s="1">
        <f t="shared" si="245"/>
        <v>68</v>
      </c>
    </row>
    <row r="7866" spans="1:4" x14ac:dyDescent="0.35">
      <c r="A7866" s="2">
        <v>33338</v>
      </c>
      <c r="B7866" s="3">
        <v>373.57000699999998</v>
      </c>
      <c r="C7866" s="1">
        <f t="shared" si="244"/>
        <v>1991</v>
      </c>
      <c r="D7866" s="1">
        <f t="shared" si="245"/>
        <v>69</v>
      </c>
    </row>
    <row r="7867" spans="1:4" x14ac:dyDescent="0.35">
      <c r="A7867" s="2">
        <v>33339</v>
      </c>
      <c r="B7867" s="3">
        <v>373.14999399999999</v>
      </c>
      <c r="C7867" s="1">
        <f t="shared" si="244"/>
        <v>1991</v>
      </c>
      <c r="D7867" s="1">
        <f t="shared" si="245"/>
        <v>70</v>
      </c>
    </row>
    <row r="7868" spans="1:4" x14ac:dyDescent="0.35">
      <c r="A7868" s="2">
        <v>33340</v>
      </c>
      <c r="B7868" s="3">
        <v>377.64999399999999</v>
      </c>
      <c r="C7868" s="1">
        <f t="shared" si="244"/>
        <v>1991</v>
      </c>
      <c r="D7868" s="1">
        <f t="shared" si="245"/>
        <v>71</v>
      </c>
    </row>
    <row r="7869" spans="1:4" x14ac:dyDescent="0.35">
      <c r="A7869" s="2">
        <v>33343</v>
      </c>
      <c r="B7869" s="3">
        <v>380.39999399999999</v>
      </c>
      <c r="C7869" s="1">
        <f t="shared" si="244"/>
        <v>1991</v>
      </c>
      <c r="D7869" s="1">
        <f t="shared" si="245"/>
        <v>72</v>
      </c>
    </row>
    <row r="7870" spans="1:4" x14ac:dyDescent="0.35">
      <c r="A7870" s="2">
        <v>33344</v>
      </c>
      <c r="B7870" s="3">
        <v>381.19000199999999</v>
      </c>
      <c r="C7870" s="1">
        <f t="shared" si="244"/>
        <v>1991</v>
      </c>
      <c r="D7870" s="1">
        <f t="shared" si="245"/>
        <v>73</v>
      </c>
    </row>
    <row r="7871" spans="1:4" x14ac:dyDescent="0.35">
      <c r="A7871" s="2">
        <v>33345</v>
      </c>
      <c r="B7871" s="3">
        <v>387.61999500000002</v>
      </c>
      <c r="C7871" s="1">
        <f t="shared" si="244"/>
        <v>1991</v>
      </c>
      <c r="D7871" s="1">
        <f t="shared" si="245"/>
        <v>74</v>
      </c>
    </row>
    <row r="7872" spans="1:4" x14ac:dyDescent="0.35">
      <c r="A7872" s="2">
        <v>33346</v>
      </c>
      <c r="B7872" s="3">
        <v>390.45001200000002</v>
      </c>
      <c r="C7872" s="1">
        <f t="shared" si="244"/>
        <v>1991</v>
      </c>
      <c r="D7872" s="1">
        <f t="shared" si="245"/>
        <v>75</v>
      </c>
    </row>
    <row r="7873" spans="1:4" x14ac:dyDescent="0.35">
      <c r="A7873" s="2">
        <v>33347</v>
      </c>
      <c r="B7873" s="3">
        <v>388.459991</v>
      </c>
      <c r="C7873" s="1">
        <f t="shared" si="244"/>
        <v>1991</v>
      </c>
      <c r="D7873" s="1">
        <f t="shared" si="245"/>
        <v>76</v>
      </c>
    </row>
    <row r="7874" spans="1:4" x14ac:dyDescent="0.35">
      <c r="A7874" s="2">
        <v>33350</v>
      </c>
      <c r="B7874" s="3">
        <v>384.19000199999999</v>
      </c>
      <c r="C7874" s="1">
        <f t="shared" si="244"/>
        <v>1991</v>
      </c>
      <c r="D7874" s="1">
        <f t="shared" si="245"/>
        <v>77</v>
      </c>
    </row>
    <row r="7875" spans="1:4" x14ac:dyDescent="0.35">
      <c r="A7875" s="2">
        <v>33351</v>
      </c>
      <c r="B7875" s="3">
        <v>380.95001200000002</v>
      </c>
      <c r="C7875" s="1">
        <f t="shared" ref="C7875:C7938" si="246">YEAR(A7875)</f>
        <v>1991</v>
      </c>
      <c r="D7875" s="1">
        <f t="shared" ref="D7875:D7938" si="247">IF(C7875&lt;&gt;C7874, 1, D7874+1)</f>
        <v>78</v>
      </c>
    </row>
    <row r="7876" spans="1:4" x14ac:dyDescent="0.35">
      <c r="A7876" s="2">
        <v>33352</v>
      </c>
      <c r="B7876" s="3">
        <v>381.76001000000002</v>
      </c>
      <c r="C7876" s="1">
        <f t="shared" si="246"/>
        <v>1991</v>
      </c>
      <c r="D7876" s="1">
        <f t="shared" si="247"/>
        <v>79</v>
      </c>
    </row>
    <row r="7877" spans="1:4" x14ac:dyDescent="0.35">
      <c r="A7877" s="2">
        <v>33353</v>
      </c>
      <c r="B7877" s="3">
        <v>382.89001500000001</v>
      </c>
      <c r="C7877" s="1">
        <f t="shared" si="246"/>
        <v>1991</v>
      </c>
      <c r="D7877" s="1">
        <f t="shared" si="247"/>
        <v>80</v>
      </c>
    </row>
    <row r="7878" spans="1:4" x14ac:dyDescent="0.35">
      <c r="A7878" s="2">
        <v>33354</v>
      </c>
      <c r="B7878" s="3">
        <v>379.25</v>
      </c>
      <c r="C7878" s="1">
        <f t="shared" si="246"/>
        <v>1991</v>
      </c>
      <c r="D7878" s="1">
        <f t="shared" si="247"/>
        <v>81</v>
      </c>
    </row>
    <row r="7879" spans="1:4" x14ac:dyDescent="0.35">
      <c r="A7879" s="2">
        <v>33357</v>
      </c>
      <c r="B7879" s="3">
        <v>379.01001000000002</v>
      </c>
      <c r="C7879" s="1">
        <f t="shared" si="246"/>
        <v>1991</v>
      </c>
      <c r="D7879" s="1">
        <f t="shared" si="247"/>
        <v>82</v>
      </c>
    </row>
    <row r="7880" spans="1:4" x14ac:dyDescent="0.35">
      <c r="A7880" s="2">
        <v>33358</v>
      </c>
      <c r="B7880" s="3">
        <v>373.66000400000001</v>
      </c>
      <c r="C7880" s="1">
        <f t="shared" si="246"/>
        <v>1991</v>
      </c>
      <c r="D7880" s="1">
        <f t="shared" si="247"/>
        <v>83</v>
      </c>
    </row>
    <row r="7881" spans="1:4" x14ac:dyDescent="0.35">
      <c r="A7881" s="2">
        <v>33359</v>
      </c>
      <c r="B7881" s="3">
        <v>375.35000600000001</v>
      </c>
      <c r="C7881" s="1">
        <f t="shared" si="246"/>
        <v>1991</v>
      </c>
      <c r="D7881" s="1">
        <f t="shared" si="247"/>
        <v>84</v>
      </c>
    </row>
    <row r="7882" spans="1:4" x14ac:dyDescent="0.35">
      <c r="A7882" s="2">
        <v>33360</v>
      </c>
      <c r="B7882" s="3">
        <v>380.290009</v>
      </c>
      <c r="C7882" s="1">
        <f t="shared" si="246"/>
        <v>1991</v>
      </c>
      <c r="D7882" s="1">
        <f t="shared" si="247"/>
        <v>85</v>
      </c>
    </row>
    <row r="7883" spans="1:4" x14ac:dyDescent="0.35">
      <c r="A7883" s="2">
        <v>33361</v>
      </c>
      <c r="B7883" s="3">
        <v>380.51998900000001</v>
      </c>
      <c r="C7883" s="1">
        <f t="shared" si="246"/>
        <v>1991</v>
      </c>
      <c r="D7883" s="1">
        <f t="shared" si="247"/>
        <v>86</v>
      </c>
    </row>
    <row r="7884" spans="1:4" x14ac:dyDescent="0.35">
      <c r="A7884" s="2">
        <v>33364</v>
      </c>
      <c r="B7884" s="3">
        <v>380.77999899999998</v>
      </c>
      <c r="C7884" s="1">
        <f t="shared" si="246"/>
        <v>1991</v>
      </c>
      <c r="D7884" s="1">
        <f t="shared" si="247"/>
        <v>87</v>
      </c>
    </row>
    <row r="7885" spans="1:4" x14ac:dyDescent="0.35">
      <c r="A7885" s="2">
        <v>33365</v>
      </c>
      <c r="B7885" s="3">
        <v>380.07998700000002</v>
      </c>
      <c r="C7885" s="1">
        <f t="shared" si="246"/>
        <v>1991</v>
      </c>
      <c r="D7885" s="1">
        <f t="shared" si="247"/>
        <v>88</v>
      </c>
    </row>
    <row r="7886" spans="1:4" x14ac:dyDescent="0.35">
      <c r="A7886" s="2">
        <v>33366</v>
      </c>
      <c r="B7886" s="3">
        <v>377.32998700000002</v>
      </c>
      <c r="C7886" s="1">
        <f t="shared" si="246"/>
        <v>1991</v>
      </c>
      <c r="D7886" s="1">
        <f t="shared" si="247"/>
        <v>89</v>
      </c>
    </row>
    <row r="7887" spans="1:4" x14ac:dyDescent="0.35">
      <c r="A7887" s="2">
        <v>33367</v>
      </c>
      <c r="B7887" s="3">
        <v>378.51001000000002</v>
      </c>
      <c r="C7887" s="1">
        <f t="shared" si="246"/>
        <v>1991</v>
      </c>
      <c r="D7887" s="1">
        <f t="shared" si="247"/>
        <v>90</v>
      </c>
    </row>
    <row r="7888" spans="1:4" x14ac:dyDescent="0.35">
      <c r="A7888" s="2">
        <v>33368</v>
      </c>
      <c r="B7888" s="3">
        <v>383.26001000000002</v>
      </c>
      <c r="C7888" s="1">
        <f t="shared" si="246"/>
        <v>1991</v>
      </c>
      <c r="D7888" s="1">
        <f t="shared" si="247"/>
        <v>91</v>
      </c>
    </row>
    <row r="7889" spans="1:4" x14ac:dyDescent="0.35">
      <c r="A7889" s="2">
        <v>33371</v>
      </c>
      <c r="B7889" s="3">
        <v>375.73998999999998</v>
      </c>
      <c r="C7889" s="1">
        <f t="shared" si="246"/>
        <v>1991</v>
      </c>
      <c r="D7889" s="1">
        <f t="shared" si="247"/>
        <v>92</v>
      </c>
    </row>
    <row r="7890" spans="1:4" x14ac:dyDescent="0.35">
      <c r="A7890" s="2">
        <v>33372</v>
      </c>
      <c r="B7890" s="3">
        <v>375.51001000000002</v>
      </c>
      <c r="C7890" s="1">
        <f t="shared" si="246"/>
        <v>1991</v>
      </c>
      <c r="D7890" s="1">
        <f t="shared" si="247"/>
        <v>93</v>
      </c>
    </row>
    <row r="7891" spans="1:4" x14ac:dyDescent="0.35">
      <c r="A7891" s="2">
        <v>33373</v>
      </c>
      <c r="B7891" s="3">
        <v>371.54998799999998</v>
      </c>
      <c r="C7891" s="1">
        <f t="shared" si="246"/>
        <v>1991</v>
      </c>
      <c r="D7891" s="1">
        <f t="shared" si="247"/>
        <v>94</v>
      </c>
    </row>
    <row r="7892" spans="1:4" x14ac:dyDescent="0.35">
      <c r="A7892" s="2">
        <v>33374</v>
      </c>
      <c r="B7892" s="3">
        <v>368.57000699999998</v>
      </c>
      <c r="C7892" s="1">
        <f t="shared" si="246"/>
        <v>1991</v>
      </c>
      <c r="D7892" s="1">
        <f t="shared" si="247"/>
        <v>95</v>
      </c>
    </row>
    <row r="7893" spans="1:4" x14ac:dyDescent="0.35">
      <c r="A7893" s="2">
        <v>33375</v>
      </c>
      <c r="B7893" s="3">
        <v>372.19000199999999</v>
      </c>
      <c r="C7893" s="1">
        <f t="shared" si="246"/>
        <v>1991</v>
      </c>
      <c r="D7893" s="1">
        <f t="shared" si="247"/>
        <v>96</v>
      </c>
    </row>
    <row r="7894" spans="1:4" x14ac:dyDescent="0.35">
      <c r="A7894" s="2">
        <v>33378</v>
      </c>
      <c r="B7894" s="3">
        <v>372.39001500000001</v>
      </c>
      <c r="C7894" s="1">
        <f t="shared" si="246"/>
        <v>1991</v>
      </c>
      <c r="D7894" s="1">
        <f t="shared" si="247"/>
        <v>97</v>
      </c>
    </row>
    <row r="7895" spans="1:4" x14ac:dyDescent="0.35">
      <c r="A7895" s="2">
        <v>33379</v>
      </c>
      <c r="B7895" s="3">
        <v>372.27999899999998</v>
      </c>
      <c r="C7895" s="1">
        <f t="shared" si="246"/>
        <v>1991</v>
      </c>
      <c r="D7895" s="1">
        <f t="shared" si="247"/>
        <v>98</v>
      </c>
    </row>
    <row r="7896" spans="1:4" x14ac:dyDescent="0.35">
      <c r="A7896" s="2">
        <v>33380</v>
      </c>
      <c r="B7896" s="3">
        <v>375.35000600000001</v>
      </c>
      <c r="C7896" s="1">
        <f t="shared" si="246"/>
        <v>1991</v>
      </c>
      <c r="D7896" s="1">
        <f t="shared" si="247"/>
        <v>99</v>
      </c>
    </row>
    <row r="7897" spans="1:4" x14ac:dyDescent="0.35">
      <c r="A7897" s="2">
        <v>33381</v>
      </c>
      <c r="B7897" s="3">
        <v>376.19000199999999</v>
      </c>
      <c r="C7897" s="1">
        <f t="shared" si="246"/>
        <v>1991</v>
      </c>
      <c r="D7897" s="1">
        <f t="shared" si="247"/>
        <v>100</v>
      </c>
    </row>
    <row r="7898" spans="1:4" x14ac:dyDescent="0.35">
      <c r="A7898" s="2">
        <v>33382</v>
      </c>
      <c r="B7898" s="3">
        <v>374.97000100000002</v>
      </c>
      <c r="C7898" s="1">
        <f t="shared" si="246"/>
        <v>1991</v>
      </c>
      <c r="D7898" s="1">
        <f t="shared" si="247"/>
        <v>101</v>
      </c>
    </row>
    <row r="7899" spans="1:4" x14ac:dyDescent="0.35">
      <c r="A7899" s="2">
        <v>33386</v>
      </c>
      <c r="B7899" s="3">
        <v>377.48998999999998</v>
      </c>
      <c r="C7899" s="1">
        <f t="shared" si="246"/>
        <v>1991</v>
      </c>
      <c r="D7899" s="1">
        <f t="shared" si="247"/>
        <v>102</v>
      </c>
    </row>
    <row r="7900" spans="1:4" x14ac:dyDescent="0.35">
      <c r="A7900" s="2">
        <v>33387</v>
      </c>
      <c r="B7900" s="3">
        <v>381.94000199999999</v>
      </c>
      <c r="C7900" s="1">
        <f t="shared" si="246"/>
        <v>1991</v>
      </c>
      <c r="D7900" s="1">
        <f t="shared" si="247"/>
        <v>103</v>
      </c>
    </row>
    <row r="7901" spans="1:4" x14ac:dyDescent="0.35">
      <c r="A7901" s="2">
        <v>33388</v>
      </c>
      <c r="B7901" s="3">
        <v>382.790009</v>
      </c>
      <c r="C7901" s="1">
        <f t="shared" si="246"/>
        <v>1991</v>
      </c>
      <c r="D7901" s="1">
        <f t="shared" si="247"/>
        <v>104</v>
      </c>
    </row>
    <row r="7902" spans="1:4" x14ac:dyDescent="0.35">
      <c r="A7902" s="2">
        <v>33389</v>
      </c>
      <c r="B7902" s="3">
        <v>386.959991</v>
      </c>
      <c r="C7902" s="1">
        <f t="shared" si="246"/>
        <v>1991</v>
      </c>
      <c r="D7902" s="1">
        <f t="shared" si="247"/>
        <v>105</v>
      </c>
    </row>
    <row r="7903" spans="1:4" x14ac:dyDescent="0.35">
      <c r="A7903" s="2">
        <v>33392</v>
      </c>
      <c r="B7903" s="3">
        <v>389.80999800000001</v>
      </c>
      <c r="C7903" s="1">
        <f t="shared" si="246"/>
        <v>1991</v>
      </c>
      <c r="D7903" s="1">
        <f t="shared" si="247"/>
        <v>106</v>
      </c>
    </row>
    <row r="7904" spans="1:4" x14ac:dyDescent="0.35">
      <c r="A7904" s="2">
        <v>33393</v>
      </c>
      <c r="B7904" s="3">
        <v>388.05999800000001</v>
      </c>
      <c r="C7904" s="1">
        <f t="shared" si="246"/>
        <v>1991</v>
      </c>
      <c r="D7904" s="1">
        <f t="shared" si="247"/>
        <v>107</v>
      </c>
    </row>
    <row r="7905" spans="1:4" x14ac:dyDescent="0.35">
      <c r="A7905" s="2">
        <v>33394</v>
      </c>
      <c r="B7905" s="3">
        <v>387.73998999999998</v>
      </c>
      <c r="C7905" s="1">
        <f t="shared" si="246"/>
        <v>1991</v>
      </c>
      <c r="D7905" s="1">
        <f t="shared" si="247"/>
        <v>108</v>
      </c>
    </row>
    <row r="7906" spans="1:4" x14ac:dyDescent="0.35">
      <c r="A7906" s="2">
        <v>33395</v>
      </c>
      <c r="B7906" s="3">
        <v>385.10000600000001</v>
      </c>
      <c r="C7906" s="1">
        <f t="shared" si="246"/>
        <v>1991</v>
      </c>
      <c r="D7906" s="1">
        <f t="shared" si="247"/>
        <v>109</v>
      </c>
    </row>
    <row r="7907" spans="1:4" x14ac:dyDescent="0.35">
      <c r="A7907" s="2">
        <v>33396</v>
      </c>
      <c r="B7907" s="3">
        <v>383.63000499999998</v>
      </c>
      <c r="C7907" s="1">
        <f t="shared" si="246"/>
        <v>1991</v>
      </c>
      <c r="D7907" s="1">
        <f t="shared" si="247"/>
        <v>110</v>
      </c>
    </row>
    <row r="7908" spans="1:4" x14ac:dyDescent="0.35">
      <c r="A7908" s="2">
        <v>33399</v>
      </c>
      <c r="B7908" s="3">
        <v>379.42999300000002</v>
      </c>
      <c r="C7908" s="1">
        <f t="shared" si="246"/>
        <v>1991</v>
      </c>
      <c r="D7908" s="1">
        <f t="shared" si="247"/>
        <v>111</v>
      </c>
    </row>
    <row r="7909" spans="1:4" x14ac:dyDescent="0.35">
      <c r="A7909" s="2">
        <v>33400</v>
      </c>
      <c r="B7909" s="3">
        <v>378.57000699999998</v>
      </c>
      <c r="C7909" s="1">
        <f t="shared" si="246"/>
        <v>1991</v>
      </c>
      <c r="D7909" s="1">
        <f t="shared" si="247"/>
        <v>112</v>
      </c>
    </row>
    <row r="7910" spans="1:4" x14ac:dyDescent="0.35">
      <c r="A7910" s="2">
        <v>33401</v>
      </c>
      <c r="B7910" s="3">
        <v>381.04998799999998</v>
      </c>
      <c r="C7910" s="1">
        <f t="shared" si="246"/>
        <v>1991</v>
      </c>
      <c r="D7910" s="1">
        <f t="shared" si="247"/>
        <v>113</v>
      </c>
    </row>
    <row r="7911" spans="1:4" x14ac:dyDescent="0.35">
      <c r="A7911" s="2">
        <v>33402</v>
      </c>
      <c r="B7911" s="3">
        <v>376.64999399999999</v>
      </c>
      <c r="C7911" s="1">
        <f t="shared" si="246"/>
        <v>1991</v>
      </c>
      <c r="D7911" s="1">
        <f t="shared" si="247"/>
        <v>114</v>
      </c>
    </row>
    <row r="7912" spans="1:4" x14ac:dyDescent="0.35">
      <c r="A7912" s="2">
        <v>33403</v>
      </c>
      <c r="B7912" s="3">
        <v>377.63000499999998</v>
      </c>
      <c r="C7912" s="1">
        <f t="shared" si="246"/>
        <v>1991</v>
      </c>
      <c r="D7912" s="1">
        <f t="shared" si="247"/>
        <v>115</v>
      </c>
    </row>
    <row r="7913" spans="1:4" x14ac:dyDescent="0.35">
      <c r="A7913" s="2">
        <v>33406</v>
      </c>
      <c r="B7913" s="3">
        <v>382.29998799999998</v>
      </c>
      <c r="C7913" s="1">
        <f t="shared" si="246"/>
        <v>1991</v>
      </c>
      <c r="D7913" s="1">
        <f t="shared" si="247"/>
        <v>116</v>
      </c>
    </row>
    <row r="7914" spans="1:4" x14ac:dyDescent="0.35">
      <c r="A7914" s="2">
        <v>33407</v>
      </c>
      <c r="B7914" s="3">
        <v>380.13000499999998</v>
      </c>
      <c r="C7914" s="1">
        <f t="shared" si="246"/>
        <v>1991</v>
      </c>
      <c r="D7914" s="1">
        <f t="shared" si="247"/>
        <v>117</v>
      </c>
    </row>
    <row r="7915" spans="1:4" x14ac:dyDescent="0.35">
      <c r="A7915" s="2">
        <v>33408</v>
      </c>
      <c r="B7915" s="3">
        <v>378.57000699999998</v>
      </c>
      <c r="C7915" s="1">
        <f t="shared" si="246"/>
        <v>1991</v>
      </c>
      <c r="D7915" s="1">
        <f t="shared" si="247"/>
        <v>118</v>
      </c>
    </row>
    <row r="7916" spans="1:4" x14ac:dyDescent="0.35">
      <c r="A7916" s="2">
        <v>33409</v>
      </c>
      <c r="B7916" s="3">
        <v>375.08999599999999</v>
      </c>
      <c r="C7916" s="1">
        <f t="shared" si="246"/>
        <v>1991</v>
      </c>
      <c r="D7916" s="1">
        <f t="shared" si="247"/>
        <v>119</v>
      </c>
    </row>
    <row r="7917" spans="1:4" x14ac:dyDescent="0.35">
      <c r="A7917" s="2">
        <v>33410</v>
      </c>
      <c r="B7917" s="3">
        <v>375.42001299999998</v>
      </c>
      <c r="C7917" s="1">
        <f t="shared" si="246"/>
        <v>1991</v>
      </c>
      <c r="D7917" s="1">
        <f t="shared" si="247"/>
        <v>120</v>
      </c>
    </row>
    <row r="7918" spans="1:4" x14ac:dyDescent="0.35">
      <c r="A7918" s="2">
        <v>33413</v>
      </c>
      <c r="B7918" s="3">
        <v>377.73998999999998</v>
      </c>
      <c r="C7918" s="1">
        <f t="shared" si="246"/>
        <v>1991</v>
      </c>
      <c r="D7918" s="1">
        <f t="shared" si="247"/>
        <v>121</v>
      </c>
    </row>
    <row r="7919" spans="1:4" x14ac:dyDescent="0.35">
      <c r="A7919" s="2">
        <v>33414</v>
      </c>
      <c r="B7919" s="3">
        <v>370.94000199999999</v>
      </c>
      <c r="C7919" s="1">
        <f t="shared" si="246"/>
        <v>1991</v>
      </c>
      <c r="D7919" s="1">
        <f t="shared" si="247"/>
        <v>122</v>
      </c>
    </row>
    <row r="7920" spans="1:4" x14ac:dyDescent="0.35">
      <c r="A7920" s="2">
        <v>33415</v>
      </c>
      <c r="B7920" s="3">
        <v>370.64999399999999</v>
      </c>
      <c r="C7920" s="1">
        <f t="shared" si="246"/>
        <v>1991</v>
      </c>
      <c r="D7920" s="1">
        <f t="shared" si="247"/>
        <v>123</v>
      </c>
    </row>
    <row r="7921" spans="1:4" x14ac:dyDescent="0.35">
      <c r="A7921" s="2">
        <v>33416</v>
      </c>
      <c r="B7921" s="3">
        <v>371.58999599999999</v>
      </c>
      <c r="C7921" s="1">
        <f t="shared" si="246"/>
        <v>1991</v>
      </c>
      <c r="D7921" s="1">
        <f t="shared" si="247"/>
        <v>124</v>
      </c>
    </row>
    <row r="7922" spans="1:4" x14ac:dyDescent="0.35">
      <c r="A7922" s="2">
        <v>33417</v>
      </c>
      <c r="B7922" s="3">
        <v>374.39999399999999</v>
      </c>
      <c r="C7922" s="1">
        <f t="shared" si="246"/>
        <v>1991</v>
      </c>
      <c r="D7922" s="1">
        <f t="shared" si="247"/>
        <v>125</v>
      </c>
    </row>
    <row r="7923" spans="1:4" x14ac:dyDescent="0.35">
      <c r="A7923" s="2">
        <v>33420</v>
      </c>
      <c r="B7923" s="3">
        <v>371.17999300000002</v>
      </c>
      <c r="C7923" s="1">
        <f t="shared" si="246"/>
        <v>1991</v>
      </c>
      <c r="D7923" s="1">
        <f t="shared" si="247"/>
        <v>126</v>
      </c>
    </row>
    <row r="7924" spans="1:4" x14ac:dyDescent="0.35">
      <c r="A7924" s="2">
        <v>33421</v>
      </c>
      <c r="B7924" s="3">
        <v>377.92001299999998</v>
      </c>
      <c r="C7924" s="1">
        <f t="shared" si="246"/>
        <v>1991</v>
      </c>
      <c r="D7924" s="1">
        <f t="shared" si="247"/>
        <v>127</v>
      </c>
    </row>
    <row r="7925" spans="1:4" x14ac:dyDescent="0.35">
      <c r="A7925" s="2">
        <v>33422</v>
      </c>
      <c r="B7925" s="3">
        <v>377.47000100000002</v>
      </c>
      <c r="C7925" s="1">
        <f t="shared" si="246"/>
        <v>1991</v>
      </c>
      <c r="D7925" s="1">
        <f t="shared" si="247"/>
        <v>128</v>
      </c>
    </row>
    <row r="7926" spans="1:4" x14ac:dyDescent="0.35">
      <c r="A7926" s="2">
        <v>33424</v>
      </c>
      <c r="B7926" s="3">
        <v>373.33999599999999</v>
      </c>
      <c r="C7926" s="1">
        <f t="shared" si="246"/>
        <v>1991</v>
      </c>
      <c r="D7926" s="1">
        <f t="shared" si="247"/>
        <v>129</v>
      </c>
    </row>
    <row r="7927" spans="1:4" x14ac:dyDescent="0.35">
      <c r="A7927" s="2">
        <v>33427</v>
      </c>
      <c r="B7927" s="3">
        <v>374.08999599999999</v>
      </c>
      <c r="C7927" s="1">
        <f t="shared" si="246"/>
        <v>1991</v>
      </c>
      <c r="D7927" s="1">
        <f t="shared" si="247"/>
        <v>130</v>
      </c>
    </row>
    <row r="7928" spans="1:4" x14ac:dyDescent="0.35">
      <c r="A7928" s="2">
        <v>33428</v>
      </c>
      <c r="B7928" s="3">
        <v>377.94000199999999</v>
      </c>
      <c r="C7928" s="1">
        <f t="shared" si="246"/>
        <v>1991</v>
      </c>
      <c r="D7928" s="1">
        <f t="shared" si="247"/>
        <v>131</v>
      </c>
    </row>
    <row r="7929" spans="1:4" x14ac:dyDescent="0.35">
      <c r="A7929" s="2">
        <v>33429</v>
      </c>
      <c r="B7929" s="3">
        <v>376.10998499999999</v>
      </c>
      <c r="C7929" s="1">
        <f t="shared" si="246"/>
        <v>1991</v>
      </c>
      <c r="D7929" s="1">
        <f t="shared" si="247"/>
        <v>132</v>
      </c>
    </row>
    <row r="7930" spans="1:4" x14ac:dyDescent="0.35">
      <c r="A7930" s="2">
        <v>33430</v>
      </c>
      <c r="B7930" s="3">
        <v>375.73001099999999</v>
      </c>
      <c r="C7930" s="1">
        <f t="shared" si="246"/>
        <v>1991</v>
      </c>
      <c r="D7930" s="1">
        <f t="shared" si="247"/>
        <v>133</v>
      </c>
    </row>
    <row r="7931" spans="1:4" x14ac:dyDescent="0.35">
      <c r="A7931" s="2">
        <v>33431</v>
      </c>
      <c r="B7931" s="3">
        <v>376.97000100000002</v>
      </c>
      <c r="C7931" s="1">
        <f t="shared" si="246"/>
        <v>1991</v>
      </c>
      <c r="D7931" s="1">
        <f t="shared" si="247"/>
        <v>134</v>
      </c>
    </row>
    <row r="7932" spans="1:4" x14ac:dyDescent="0.35">
      <c r="A7932" s="2">
        <v>33434</v>
      </c>
      <c r="B7932" s="3">
        <v>380.27999899999998</v>
      </c>
      <c r="C7932" s="1">
        <f t="shared" si="246"/>
        <v>1991</v>
      </c>
      <c r="D7932" s="1">
        <f t="shared" si="247"/>
        <v>135</v>
      </c>
    </row>
    <row r="7933" spans="1:4" x14ac:dyDescent="0.35">
      <c r="A7933" s="2">
        <v>33435</v>
      </c>
      <c r="B7933" s="3">
        <v>382.39001500000001</v>
      </c>
      <c r="C7933" s="1">
        <f t="shared" si="246"/>
        <v>1991</v>
      </c>
      <c r="D7933" s="1">
        <f t="shared" si="247"/>
        <v>136</v>
      </c>
    </row>
    <row r="7934" spans="1:4" x14ac:dyDescent="0.35">
      <c r="A7934" s="2">
        <v>33436</v>
      </c>
      <c r="B7934" s="3">
        <v>381.5</v>
      </c>
      <c r="C7934" s="1">
        <f t="shared" si="246"/>
        <v>1991</v>
      </c>
      <c r="D7934" s="1">
        <f t="shared" si="247"/>
        <v>137</v>
      </c>
    </row>
    <row r="7935" spans="1:4" x14ac:dyDescent="0.35">
      <c r="A7935" s="2">
        <v>33437</v>
      </c>
      <c r="B7935" s="3">
        <v>381.17999300000002</v>
      </c>
      <c r="C7935" s="1">
        <f t="shared" si="246"/>
        <v>1991</v>
      </c>
      <c r="D7935" s="1">
        <f t="shared" si="247"/>
        <v>138</v>
      </c>
    </row>
    <row r="7936" spans="1:4" x14ac:dyDescent="0.35">
      <c r="A7936" s="2">
        <v>33438</v>
      </c>
      <c r="B7936" s="3">
        <v>385.38000499999998</v>
      </c>
      <c r="C7936" s="1">
        <f t="shared" si="246"/>
        <v>1991</v>
      </c>
      <c r="D7936" s="1">
        <f t="shared" si="247"/>
        <v>139</v>
      </c>
    </row>
    <row r="7937" spans="1:4" x14ac:dyDescent="0.35">
      <c r="A7937" s="2">
        <v>33441</v>
      </c>
      <c r="B7937" s="3">
        <v>384.209991</v>
      </c>
      <c r="C7937" s="1">
        <f t="shared" si="246"/>
        <v>1991</v>
      </c>
      <c r="D7937" s="1">
        <f t="shared" si="247"/>
        <v>140</v>
      </c>
    </row>
    <row r="7938" spans="1:4" x14ac:dyDescent="0.35">
      <c r="A7938" s="2">
        <v>33442</v>
      </c>
      <c r="B7938" s="3">
        <v>382.88000499999998</v>
      </c>
      <c r="C7938" s="1">
        <f t="shared" si="246"/>
        <v>1991</v>
      </c>
      <c r="D7938" s="1">
        <f t="shared" si="247"/>
        <v>141</v>
      </c>
    </row>
    <row r="7939" spans="1:4" x14ac:dyDescent="0.35">
      <c r="A7939" s="2">
        <v>33443</v>
      </c>
      <c r="B7939" s="3">
        <v>379.42001299999998</v>
      </c>
      <c r="C7939" s="1">
        <f t="shared" ref="C7939:C8002" si="248">YEAR(A7939)</f>
        <v>1991</v>
      </c>
      <c r="D7939" s="1">
        <f t="shared" ref="D7939:D8002" si="249">IF(C7939&lt;&gt;C7938, 1, D7938+1)</f>
        <v>142</v>
      </c>
    </row>
    <row r="7940" spans="1:4" x14ac:dyDescent="0.35">
      <c r="A7940" s="2">
        <v>33444</v>
      </c>
      <c r="B7940" s="3">
        <v>378.64001500000001</v>
      </c>
      <c r="C7940" s="1">
        <f t="shared" si="248"/>
        <v>1991</v>
      </c>
      <c r="D7940" s="1">
        <f t="shared" si="249"/>
        <v>143</v>
      </c>
    </row>
    <row r="7941" spans="1:4" x14ac:dyDescent="0.35">
      <c r="A7941" s="2">
        <v>33445</v>
      </c>
      <c r="B7941" s="3">
        <v>380.959991</v>
      </c>
      <c r="C7941" s="1">
        <f t="shared" si="248"/>
        <v>1991</v>
      </c>
      <c r="D7941" s="1">
        <f t="shared" si="249"/>
        <v>144</v>
      </c>
    </row>
    <row r="7942" spans="1:4" x14ac:dyDescent="0.35">
      <c r="A7942" s="2">
        <v>33448</v>
      </c>
      <c r="B7942" s="3">
        <v>380.92999300000002</v>
      </c>
      <c r="C7942" s="1">
        <f t="shared" si="248"/>
        <v>1991</v>
      </c>
      <c r="D7942" s="1">
        <f t="shared" si="249"/>
        <v>145</v>
      </c>
    </row>
    <row r="7943" spans="1:4" x14ac:dyDescent="0.35">
      <c r="A7943" s="2">
        <v>33449</v>
      </c>
      <c r="B7943" s="3">
        <v>383.14999399999999</v>
      </c>
      <c r="C7943" s="1">
        <f t="shared" si="248"/>
        <v>1991</v>
      </c>
      <c r="D7943" s="1">
        <f t="shared" si="249"/>
        <v>146</v>
      </c>
    </row>
    <row r="7944" spans="1:4" x14ac:dyDescent="0.35">
      <c r="A7944" s="2">
        <v>33450</v>
      </c>
      <c r="B7944" s="3">
        <v>386.69000199999999</v>
      </c>
      <c r="C7944" s="1">
        <f t="shared" si="248"/>
        <v>1991</v>
      </c>
      <c r="D7944" s="1">
        <f t="shared" si="249"/>
        <v>147</v>
      </c>
    </row>
    <row r="7945" spans="1:4" x14ac:dyDescent="0.35">
      <c r="A7945" s="2">
        <v>33451</v>
      </c>
      <c r="B7945" s="3">
        <v>387.80999800000001</v>
      </c>
      <c r="C7945" s="1">
        <f t="shared" si="248"/>
        <v>1991</v>
      </c>
      <c r="D7945" s="1">
        <f t="shared" si="249"/>
        <v>148</v>
      </c>
    </row>
    <row r="7946" spans="1:4" x14ac:dyDescent="0.35">
      <c r="A7946" s="2">
        <v>33452</v>
      </c>
      <c r="B7946" s="3">
        <v>387.11999500000002</v>
      </c>
      <c r="C7946" s="1">
        <f t="shared" si="248"/>
        <v>1991</v>
      </c>
      <c r="D7946" s="1">
        <f t="shared" si="249"/>
        <v>149</v>
      </c>
    </row>
    <row r="7947" spans="1:4" x14ac:dyDescent="0.35">
      <c r="A7947" s="2">
        <v>33455</v>
      </c>
      <c r="B7947" s="3">
        <v>387.17001299999998</v>
      </c>
      <c r="C7947" s="1">
        <f t="shared" si="248"/>
        <v>1991</v>
      </c>
      <c r="D7947" s="1">
        <f t="shared" si="249"/>
        <v>150</v>
      </c>
    </row>
    <row r="7948" spans="1:4" x14ac:dyDescent="0.35">
      <c r="A7948" s="2">
        <v>33456</v>
      </c>
      <c r="B7948" s="3">
        <v>385.05999800000001</v>
      </c>
      <c r="C7948" s="1">
        <f t="shared" si="248"/>
        <v>1991</v>
      </c>
      <c r="D7948" s="1">
        <f t="shared" si="249"/>
        <v>151</v>
      </c>
    </row>
    <row r="7949" spans="1:4" x14ac:dyDescent="0.35">
      <c r="A7949" s="2">
        <v>33457</v>
      </c>
      <c r="B7949" s="3">
        <v>390.61999500000002</v>
      </c>
      <c r="C7949" s="1">
        <f t="shared" si="248"/>
        <v>1991</v>
      </c>
      <c r="D7949" s="1">
        <f t="shared" si="249"/>
        <v>152</v>
      </c>
    </row>
    <row r="7950" spans="1:4" x14ac:dyDescent="0.35">
      <c r="A7950" s="2">
        <v>33458</v>
      </c>
      <c r="B7950" s="3">
        <v>390.55999800000001</v>
      </c>
      <c r="C7950" s="1">
        <f t="shared" si="248"/>
        <v>1991</v>
      </c>
      <c r="D7950" s="1">
        <f t="shared" si="249"/>
        <v>153</v>
      </c>
    </row>
    <row r="7951" spans="1:4" x14ac:dyDescent="0.35">
      <c r="A7951" s="2">
        <v>33459</v>
      </c>
      <c r="B7951" s="3">
        <v>389.32000699999998</v>
      </c>
      <c r="C7951" s="1">
        <f t="shared" si="248"/>
        <v>1991</v>
      </c>
      <c r="D7951" s="1">
        <f t="shared" si="249"/>
        <v>154</v>
      </c>
    </row>
    <row r="7952" spans="1:4" x14ac:dyDescent="0.35">
      <c r="A7952" s="2">
        <v>33462</v>
      </c>
      <c r="B7952" s="3">
        <v>387.10998499999999</v>
      </c>
      <c r="C7952" s="1">
        <f t="shared" si="248"/>
        <v>1991</v>
      </c>
      <c r="D7952" s="1">
        <f t="shared" si="249"/>
        <v>155</v>
      </c>
    </row>
    <row r="7953" spans="1:4" x14ac:dyDescent="0.35">
      <c r="A7953" s="2">
        <v>33463</v>
      </c>
      <c r="B7953" s="3">
        <v>388.01998900000001</v>
      </c>
      <c r="C7953" s="1">
        <f t="shared" si="248"/>
        <v>1991</v>
      </c>
      <c r="D7953" s="1">
        <f t="shared" si="249"/>
        <v>156</v>
      </c>
    </row>
    <row r="7954" spans="1:4" x14ac:dyDescent="0.35">
      <c r="A7954" s="2">
        <v>33464</v>
      </c>
      <c r="B7954" s="3">
        <v>389.61999500000002</v>
      </c>
      <c r="C7954" s="1">
        <f t="shared" si="248"/>
        <v>1991</v>
      </c>
      <c r="D7954" s="1">
        <f t="shared" si="249"/>
        <v>157</v>
      </c>
    </row>
    <row r="7955" spans="1:4" x14ac:dyDescent="0.35">
      <c r="A7955" s="2">
        <v>33465</v>
      </c>
      <c r="B7955" s="3">
        <v>389.91000400000001</v>
      </c>
      <c r="C7955" s="1">
        <f t="shared" si="248"/>
        <v>1991</v>
      </c>
      <c r="D7955" s="1">
        <f t="shared" si="249"/>
        <v>158</v>
      </c>
    </row>
    <row r="7956" spans="1:4" x14ac:dyDescent="0.35">
      <c r="A7956" s="2">
        <v>33466</v>
      </c>
      <c r="B7956" s="3">
        <v>389.32998700000002</v>
      </c>
      <c r="C7956" s="1">
        <f t="shared" si="248"/>
        <v>1991</v>
      </c>
      <c r="D7956" s="1">
        <f t="shared" si="249"/>
        <v>159</v>
      </c>
    </row>
    <row r="7957" spans="1:4" x14ac:dyDescent="0.35">
      <c r="A7957" s="2">
        <v>33469</v>
      </c>
      <c r="B7957" s="3">
        <v>385.57998700000002</v>
      </c>
      <c r="C7957" s="1">
        <f t="shared" si="248"/>
        <v>1991</v>
      </c>
      <c r="D7957" s="1">
        <f t="shared" si="249"/>
        <v>160</v>
      </c>
    </row>
    <row r="7958" spans="1:4" x14ac:dyDescent="0.35">
      <c r="A7958" s="2">
        <v>33470</v>
      </c>
      <c r="B7958" s="3">
        <v>376.47000100000002</v>
      </c>
      <c r="C7958" s="1">
        <f t="shared" si="248"/>
        <v>1991</v>
      </c>
      <c r="D7958" s="1">
        <f t="shared" si="249"/>
        <v>161</v>
      </c>
    </row>
    <row r="7959" spans="1:4" x14ac:dyDescent="0.35">
      <c r="A7959" s="2">
        <v>33471</v>
      </c>
      <c r="B7959" s="3">
        <v>379.54998799999998</v>
      </c>
      <c r="C7959" s="1">
        <f t="shared" si="248"/>
        <v>1991</v>
      </c>
      <c r="D7959" s="1">
        <f t="shared" si="249"/>
        <v>162</v>
      </c>
    </row>
    <row r="7960" spans="1:4" x14ac:dyDescent="0.35">
      <c r="A7960" s="2">
        <v>33472</v>
      </c>
      <c r="B7960" s="3">
        <v>390.58999599999999</v>
      </c>
      <c r="C7960" s="1">
        <f t="shared" si="248"/>
        <v>1991</v>
      </c>
      <c r="D7960" s="1">
        <f t="shared" si="249"/>
        <v>163</v>
      </c>
    </row>
    <row r="7961" spans="1:4" x14ac:dyDescent="0.35">
      <c r="A7961" s="2">
        <v>33473</v>
      </c>
      <c r="B7961" s="3">
        <v>391.32998700000002</v>
      </c>
      <c r="C7961" s="1">
        <f t="shared" si="248"/>
        <v>1991</v>
      </c>
      <c r="D7961" s="1">
        <f t="shared" si="249"/>
        <v>164</v>
      </c>
    </row>
    <row r="7962" spans="1:4" x14ac:dyDescent="0.35">
      <c r="A7962" s="2">
        <v>33476</v>
      </c>
      <c r="B7962" s="3">
        <v>394.17001299999998</v>
      </c>
      <c r="C7962" s="1">
        <f t="shared" si="248"/>
        <v>1991</v>
      </c>
      <c r="D7962" s="1">
        <f t="shared" si="249"/>
        <v>165</v>
      </c>
    </row>
    <row r="7963" spans="1:4" x14ac:dyDescent="0.35">
      <c r="A7963" s="2">
        <v>33477</v>
      </c>
      <c r="B7963" s="3">
        <v>393.85000600000001</v>
      </c>
      <c r="C7963" s="1">
        <f t="shared" si="248"/>
        <v>1991</v>
      </c>
      <c r="D7963" s="1">
        <f t="shared" si="249"/>
        <v>166</v>
      </c>
    </row>
    <row r="7964" spans="1:4" x14ac:dyDescent="0.35">
      <c r="A7964" s="2">
        <v>33478</v>
      </c>
      <c r="B7964" s="3">
        <v>393.05999800000001</v>
      </c>
      <c r="C7964" s="1">
        <f t="shared" si="248"/>
        <v>1991</v>
      </c>
      <c r="D7964" s="1">
        <f t="shared" si="249"/>
        <v>167</v>
      </c>
    </row>
    <row r="7965" spans="1:4" x14ac:dyDescent="0.35">
      <c r="A7965" s="2">
        <v>33479</v>
      </c>
      <c r="B7965" s="3">
        <v>396.64999399999999</v>
      </c>
      <c r="C7965" s="1">
        <f t="shared" si="248"/>
        <v>1991</v>
      </c>
      <c r="D7965" s="1">
        <f t="shared" si="249"/>
        <v>168</v>
      </c>
    </row>
    <row r="7966" spans="1:4" x14ac:dyDescent="0.35">
      <c r="A7966" s="2">
        <v>33480</v>
      </c>
      <c r="B7966" s="3">
        <v>396.47000100000002</v>
      </c>
      <c r="C7966" s="1">
        <f t="shared" si="248"/>
        <v>1991</v>
      </c>
      <c r="D7966" s="1">
        <f t="shared" si="249"/>
        <v>169</v>
      </c>
    </row>
    <row r="7967" spans="1:4" x14ac:dyDescent="0.35">
      <c r="A7967" s="2">
        <v>33484</v>
      </c>
      <c r="B7967" s="3">
        <v>395.42999300000002</v>
      </c>
      <c r="C7967" s="1">
        <f t="shared" si="248"/>
        <v>1991</v>
      </c>
      <c r="D7967" s="1">
        <f t="shared" si="249"/>
        <v>170</v>
      </c>
    </row>
    <row r="7968" spans="1:4" x14ac:dyDescent="0.35">
      <c r="A7968" s="2">
        <v>33485</v>
      </c>
      <c r="B7968" s="3">
        <v>392.14999399999999</v>
      </c>
      <c r="C7968" s="1">
        <f t="shared" si="248"/>
        <v>1991</v>
      </c>
      <c r="D7968" s="1">
        <f t="shared" si="249"/>
        <v>171</v>
      </c>
    </row>
    <row r="7969" spans="1:4" x14ac:dyDescent="0.35">
      <c r="A7969" s="2">
        <v>33486</v>
      </c>
      <c r="B7969" s="3">
        <v>389.97000100000002</v>
      </c>
      <c r="C7969" s="1">
        <f t="shared" si="248"/>
        <v>1991</v>
      </c>
      <c r="D7969" s="1">
        <f t="shared" si="249"/>
        <v>172</v>
      </c>
    </row>
    <row r="7970" spans="1:4" x14ac:dyDescent="0.35">
      <c r="A7970" s="2">
        <v>33487</v>
      </c>
      <c r="B7970" s="3">
        <v>389.14001500000001</v>
      </c>
      <c r="C7970" s="1">
        <f t="shared" si="248"/>
        <v>1991</v>
      </c>
      <c r="D7970" s="1">
        <f t="shared" si="249"/>
        <v>173</v>
      </c>
    </row>
    <row r="7971" spans="1:4" x14ac:dyDescent="0.35">
      <c r="A7971" s="2">
        <v>33490</v>
      </c>
      <c r="B7971" s="3">
        <v>389.10998499999999</v>
      </c>
      <c r="C7971" s="1">
        <f t="shared" si="248"/>
        <v>1991</v>
      </c>
      <c r="D7971" s="1">
        <f t="shared" si="249"/>
        <v>174</v>
      </c>
    </row>
    <row r="7972" spans="1:4" x14ac:dyDescent="0.35">
      <c r="A7972" s="2">
        <v>33491</v>
      </c>
      <c r="B7972" s="3">
        <v>388.57000699999998</v>
      </c>
      <c r="C7972" s="1">
        <f t="shared" si="248"/>
        <v>1991</v>
      </c>
      <c r="D7972" s="1">
        <f t="shared" si="249"/>
        <v>175</v>
      </c>
    </row>
    <row r="7973" spans="1:4" x14ac:dyDescent="0.35">
      <c r="A7973" s="2">
        <v>33492</v>
      </c>
      <c r="B7973" s="3">
        <v>384.55999800000001</v>
      </c>
      <c r="C7973" s="1">
        <f t="shared" si="248"/>
        <v>1991</v>
      </c>
      <c r="D7973" s="1">
        <f t="shared" si="249"/>
        <v>176</v>
      </c>
    </row>
    <row r="7974" spans="1:4" x14ac:dyDescent="0.35">
      <c r="A7974" s="2">
        <v>33493</v>
      </c>
      <c r="B7974" s="3">
        <v>385.08999599999999</v>
      </c>
      <c r="C7974" s="1">
        <f t="shared" si="248"/>
        <v>1991</v>
      </c>
      <c r="D7974" s="1">
        <f t="shared" si="249"/>
        <v>177</v>
      </c>
    </row>
    <row r="7975" spans="1:4" x14ac:dyDescent="0.35">
      <c r="A7975" s="2">
        <v>33494</v>
      </c>
      <c r="B7975" s="3">
        <v>387.16000400000001</v>
      </c>
      <c r="C7975" s="1">
        <f t="shared" si="248"/>
        <v>1991</v>
      </c>
      <c r="D7975" s="1">
        <f t="shared" si="249"/>
        <v>178</v>
      </c>
    </row>
    <row r="7976" spans="1:4" x14ac:dyDescent="0.35">
      <c r="A7976" s="2">
        <v>33497</v>
      </c>
      <c r="B7976" s="3">
        <v>383.58999599999999</v>
      </c>
      <c r="C7976" s="1">
        <f t="shared" si="248"/>
        <v>1991</v>
      </c>
      <c r="D7976" s="1">
        <f t="shared" si="249"/>
        <v>179</v>
      </c>
    </row>
    <row r="7977" spans="1:4" x14ac:dyDescent="0.35">
      <c r="A7977" s="2">
        <v>33498</v>
      </c>
      <c r="B7977" s="3">
        <v>385.77999899999998</v>
      </c>
      <c r="C7977" s="1">
        <f t="shared" si="248"/>
        <v>1991</v>
      </c>
      <c r="D7977" s="1">
        <f t="shared" si="249"/>
        <v>180</v>
      </c>
    </row>
    <row r="7978" spans="1:4" x14ac:dyDescent="0.35">
      <c r="A7978" s="2">
        <v>33499</v>
      </c>
      <c r="B7978" s="3">
        <v>385.48998999999998</v>
      </c>
      <c r="C7978" s="1">
        <f t="shared" si="248"/>
        <v>1991</v>
      </c>
      <c r="D7978" s="1">
        <f t="shared" si="249"/>
        <v>181</v>
      </c>
    </row>
    <row r="7979" spans="1:4" x14ac:dyDescent="0.35">
      <c r="A7979" s="2">
        <v>33500</v>
      </c>
      <c r="B7979" s="3">
        <v>386.94000199999999</v>
      </c>
      <c r="C7979" s="1">
        <f t="shared" si="248"/>
        <v>1991</v>
      </c>
      <c r="D7979" s="1">
        <f t="shared" si="249"/>
        <v>182</v>
      </c>
    </row>
    <row r="7980" spans="1:4" x14ac:dyDescent="0.35">
      <c r="A7980" s="2">
        <v>33501</v>
      </c>
      <c r="B7980" s="3">
        <v>387.55999800000001</v>
      </c>
      <c r="C7980" s="1">
        <f t="shared" si="248"/>
        <v>1991</v>
      </c>
      <c r="D7980" s="1">
        <f t="shared" si="249"/>
        <v>183</v>
      </c>
    </row>
    <row r="7981" spans="1:4" x14ac:dyDescent="0.35">
      <c r="A7981" s="2">
        <v>33504</v>
      </c>
      <c r="B7981" s="3">
        <v>387.89999399999999</v>
      </c>
      <c r="C7981" s="1">
        <f t="shared" si="248"/>
        <v>1991</v>
      </c>
      <c r="D7981" s="1">
        <f t="shared" si="249"/>
        <v>184</v>
      </c>
    </row>
    <row r="7982" spans="1:4" x14ac:dyDescent="0.35">
      <c r="A7982" s="2">
        <v>33505</v>
      </c>
      <c r="B7982" s="3">
        <v>385.92001299999998</v>
      </c>
      <c r="C7982" s="1">
        <f t="shared" si="248"/>
        <v>1991</v>
      </c>
      <c r="D7982" s="1">
        <f t="shared" si="249"/>
        <v>185</v>
      </c>
    </row>
    <row r="7983" spans="1:4" x14ac:dyDescent="0.35">
      <c r="A7983" s="2">
        <v>33506</v>
      </c>
      <c r="B7983" s="3">
        <v>387.72000100000002</v>
      </c>
      <c r="C7983" s="1">
        <f t="shared" si="248"/>
        <v>1991</v>
      </c>
      <c r="D7983" s="1">
        <f t="shared" si="249"/>
        <v>186</v>
      </c>
    </row>
    <row r="7984" spans="1:4" x14ac:dyDescent="0.35">
      <c r="A7984" s="2">
        <v>33507</v>
      </c>
      <c r="B7984" s="3">
        <v>386.86999500000002</v>
      </c>
      <c r="C7984" s="1">
        <f t="shared" si="248"/>
        <v>1991</v>
      </c>
      <c r="D7984" s="1">
        <f t="shared" si="249"/>
        <v>187</v>
      </c>
    </row>
    <row r="7985" spans="1:4" x14ac:dyDescent="0.35">
      <c r="A7985" s="2">
        <v>33508</v>
      </c>
      <c r="B7985" s="3">
        <v>386.48998999999998</v>
      </c>
      <c r="C7985" s="1">
        <f t="shared" si="248"/>
        <v>1991</v>
      </c>
      <c r="D7985" s="1">
        <f t="shared" si="249"/>
        <v>188</v>
      </c>
    </row>
    <row r="7986" spans="1:4" x14ac:dyDescent="0.35">
      <c r="A7986" s="2">
        <v>33511</v>
      </c>
      <c r="B7986" s="3">
        <v>385.91000400000001</v>
      </c>
      <c r="C7986" s="1">
        <f t="shared" si="248"/>
        <v>1991</v>
      </c>
      <c r="D7986" s="1">
        <f t="shared" si="249"/>
        <v>189</v>
      </c>
    </row>
    <row r="7987" spans="1:4" x14ac:dyDescent="0.35">
      <c r="A7987" s="2">
        <v>33512</v>
      </c>
      <c r="B7987" s="3">
        <v>387.85998499999999</v>
      </c>
      <c r="C7987" s="1">
        <f t="shared" si="248"/>
        <v>1991</v>
      </c>
      <c r="D7987" s="1">
        <f t="shared" si="249"/>
        <v>190</v>
      </c>
    </row>
    <row r="7988" spans="1:4" x14ac:dyDescent="0.35">
      <c r="A7988" s="2">
        <v>33513</v>
      </c>
      <c r="B7988" s="3">
        <v>389.20001200000002</v>
      </c>
      <c r="C7988" s="1">
        <f t="shared" si="248"/>
        <v>1991</v>
      </c>
      <c r="D7988" s="1">
        <f t="shared" si="249"/>
        <v>191</v>
      </c>
    </row>
    <row r="7989" spans="1:4" x14ac:dyDescent="0.35">
      <c r="A7989" s="2">
        <v>33514</v>
      </c>
      <c r="B7989" s="3">
        <v>388.23001099999999</v>
      </c>
      <c r="C7989" s="1">
        <f t="shared" si="248"/>
        <v>1991</v>
      </c>
      <c r="D7989" s="1">
        <f t="shared" si="249"/>
        <v>192</v>
      </c>
    </row>
    <row r="7990" spans="1:4" x14ac:dyDescent="0.35">
      <c r="A7990" s="2">
        <v>33515</v>
      </c>
      <c r="B7990" s="3">
        <v>384.47000100000002</v>
      </c>
      <c r="C7990" s="1">
        <f t="shared" si="248"/>
        <v>1991</v>
      </c>
      <c r="D7990" s="1">
        <f t="shared" si="249"/>
        <v>193</v>
      </c>
    </row>
    <row r="7991" spans="1:4" x14ac:dyDescent="0.35">
      <c r="A7991" s="2">
        <v>33518</v>
      </c>
      <c r="B7991" s="3">
        <v>381.22000100000002</v>
      </c>
      <c r="C7991" s="1">
        <f t="shared" si="248"/>
        <v>1991</v>
      </c>
      <c r="D7991" s="1">
        <f t="shared" si="249"/>
        <v>194</v>
      </c>
    </row>
    <row r="7992" spans="1:4" x14ac:dyDescent="0.35">
      <c r="A7992" s="2">
        <v>33519</v>
      </c>
      <c r="B7992" s="3">
        <v>379.5</v>
      </c>
      <c r="C7992" s="1">
        <f t="shared" si="248"/>
        <v>1991</v>
      </c>
      <c r="D7992" s="1">
        <f t="shared" si="249"/>
        <v>195</v>
      </c>
    </row>
    <row r="7993" spans="1:4" x14ac:dyDescent="0.35">
      <c r="A7993" s="2">
        <v>33520</v>
      </c>
      <c r="B7993" s="3">
        <v>380.57000699999998</v>
      </c>
      <c r="C7993" s="1">
        <f t="shared" si="248"/>
        <v>1991</v>
      </c>
      <c r="D7993" s="1">
        <f t="shared" si="249"/>
        <v>196</v>
      </c>
    </row>
    <row r="7994" spans="1:4" x14ac:dyDescent="0.35">
      <c r="A7994" s="2">
        <v>33521</v>
      </c>
      <c r="B7994" s="3">
        <v>376.79998799999998</v>
      </c>
      <c r="C7994" s="1">
        <f t="shared" si="248"/>
        <v>1991</v>
      </c>
      <c r="D7994" s="1">
        <f t="shared" si="249"/>
        <v>197</v>
      </c>
    </row>
    <row r="7995" spans="1:4" x14ac:dyDescent="0.35">
      <c r="A7995" s="2">
        <v>33522</v>
      </c>
      <c r="B7995" s="3">
        <v>380.54998799999998</v>
      </c>
      <c r="C7995" s="1">
        <f t="shared" si="248"/>
        <v>1991</v>
      </c>
      <c r="D7995" s="1">
        <f t="shared" si="249"/>
        <v>198</v>
      </c>
    </row>
    <row r="7996" spans="1:4" x14ac:dyDescent="0.35">
      <c r="A7996" s="2">
        <v>33525</v>
      </c>
      <c r="B7996" s="3">
        <v>381.45001200000002</v>
      </c>
      <c r="C7996" s="1">
        <f t="shared" si="248"/>
        <v>1991</v>
      </c>
      <c r="D7996" s="1">
        <f t="shared" si="249"/>
        <v>199</v>
      </c>
    </row>
    <row r="7997" spans="1:4" x14ac:dyDescent="0.35">
      <c r="A7997" s="2">
        <v>33526</v>
      </c>
      <c r="B7997" s="3">
        <v>386.47000100000002</v>
      </c>
      <c r="C7997" s="1">
        <f t="shared" si="248"/>
        <v>1991</v>
      </c>
      <c r="D7997" s="1">
        <f t="shared" si="249"/>
        <v>200</v>
      </c>
    </row>
    <row r="7998" spans="1:4" x14ac:dyDescent="0.35">
      <c r="A7998" s="2">
        <v>33527</v>
      </c>
      <c r="B7998" s="3">
        <v>391.01001000000002</v>
      </c>
      <c r="C7998" s="1">
        <f t="shared" si="248"/>
        <v>1991</v>
      </c>
      <c r="D7998" s="1">
        <f t="shared" si="249"/>
        <v>201</v>
      </c>
    </row>
    <row r="7999" spans="1:4" x14ac:dyDescent="0.35">
      <c r="A7999" s="2">
        <v>33528</v>
      </c>
      <c r="B7999" s="3">
        <v>392.790009</v>
      </c>
      <c r="C7999" s="1">
        <f t="shared" si="248"/>
        <v>1991</v>
      </c>
      <c r="D7999" s="1">
        <f t="shared" si="249"/>
        <v>202</v>
      </c>
    </row>
    <row r="8000" spans="1:4" x14ac:dyDescent="0.35">
      <c r="A8000" s="2">
        <v>33529</v>
      </c>
      <c r="B8000" s="3">
        <v>391.92001299999998</v>
      </c>
      <c r="C8000" s="1">
        <f t="shared" si="248"/>
        <v>1991</v>
      </c>
      <c r="D8000" s="1">
        <f t="shared" si="249"/>
        <v>203</v>
      </c>
    </row>
    <row r="8001" spans="1:4" x14ac:dyDescent="0.35">
      <c r="A8001" s="2">
        <v>33532</v>
      </c>
      <c r="B8001" s="3">
        <v>392.48998999999998</v>
      </c>
      <c r="C8001" s="1">
        <f t="shared" si="248"/>
        <v>1991</v>
      </c>
      <c r="D8001" s="1">
        <f t="shared" si="249"/>
        <v>204</v>
      </c>
    </row>
    <row r="8002" spans="1:4" x14ac:dyDescent="0.35">
      <c r="A8002" s="2">
        <v>33533</v>
      </c>
      <c r="B8002" s="3">
        <v>390.01998900000001</v>
      </c>
      <c r="C8002" s="1">
        <f t="shared" si="248"/>
        <v>1991</v>
      </c>
      <c r="D8002" s="1">
        <f t="shared" si="249"/>
        <v>205</v>
      </c>
    </row>
    <row r="8003" spans="1:4" x14ac:dyDescent="0.35">
      <c r="A8003" s="2">
        <v>33534</v>
      </c>
      <c r="B8003" s="3">
        <v>387.82998700000002</v>
      </c>
      <c r="C8003" s="1">
        <f t="shared" ref="C8003:C8066" si="250">YEAR(A8003)</f>
        <v>1991</v>
      </c>
      <c r="D8003" s="1">
        <f t="shared" ref="D8003:D8066" si="251">IF(C8003&lt;&gt;C8002, 1, D8002+1)</f>
        <v>206</v>
      </c>
    </row>
    <row r="8004" spans="1:4" x14ac:dyDescent="0.35">
      <c r="A8004" s="2">
        <v>33535</v>
      </c>
      <c r="B8004" s="3">
        <v>387.94000199999999</v>
      </c>
      <c r="C8004" s="1">
        <f t="shared" si="250"/>
        <v>1991</v>
      </c>
      <c r="D8004" s="1">
        <f t="shared" si="251"/>
        <v>207</v>
      </c>
    </row>
    <row r="8005" spans="1:4" x14ac:dyDescent="0.35">
      <c r="A8005" s="2">
        <v>33536</v>
      </c>
      <c r="B8005" s="3">
        <v>385.07000699999998</v>
      </c>
      <c r="C8005" s="1">
        <f t="shared" si="250"/>
        <v>1991</v>
      </c>
      <c r="D8005" s="1">
        <f t="shared" si="251"/>
        <v>208</v>
      </c>
    </row>
    <row r="8006" spans="1:4" x14ac:dyDescent="0.35">
      <c r="A8006" s="2">
        <v>33539</v>
      </c>
      <c r="B8006" s="3">
        <v>384.20001200000002</v>
      </c>
      <c r="C8006" s="1">
        <f t="shared" si="250"/>
        <v>1991</v>
      </c>
      <c r="D8006" s="1">
        <f t="shared" si="251"/>
        <v>209</v>
      </c>
    </row>
    <row r="8007" spans="1:4" x14ac:dyDescent="0.35">
      <c r="A8007" s="2">
        <v>33540</v>
      </c>
      <c r="B8007" s="3">
        <v>389.51998900000001</v>
      </c>
      <c r="C8007" s="1">
        <f t="shared" si="250"/>
        <v>1991</v>
      </c>
      <c r="D8007" s="1">
        <f t="shared" si="251"/>
        <v>210</v>
      </c>
    </row>
    <row r="8008" spans="1:4" x14ac:dyDescent="0.35">
      <c r="A8008" s="2">
        <v>33541</v>
      </c>
      <c r="B8008" s="3">
        <v>391.48001099999999</v>
      </c>
      <c r="C8008" s="1">
        <f t="shared" si="250"/>
        <v>1991</v>
      </c>
      <c r="D8008" s="1">
        <f t="shared" si="251"/>
        <v>211</v>
      </c>
    </row>
    <row r="8009" spans="1:4" x14ac:dyDescent="0.35">
      <c r="A8009" s="2">
        <v>33542</v>
      </c>
      <c r="B8009" s="3">
        <v>392.959991</v>
      </c>
      <c r="C8009" s="1">
        <f t="shared" si="250"/>
        <v>1991</v>
      </c>
      <c r="D8009" s="1">
        <f t="shared" si="251"/>
        <v>212</v>
      </c>
    </row>
    <row r="8010" spans="1:4" x14ac:dyDescent="0.35">
      <c r="A8010" s="2">
        <v>33543</v>
      </c>
      <c r="B8010" s="3">
        <v>392.459991</v>
      </c>
      <c r="C8010" s="1">
        <f t="shared" si="250"/>
        <v>1991</v>
      </c>
      <c r="D8010" s="1">
        <f t="shared" si="251"/>
        <v>213</v>
      </c>
    </row>
    <row r="8011" spans="1:4" x14ac:dyDescent="0.35">
      <c r="A8011" s="2">
        <v>33546</v>
      </c>
      <c r="B8011" s="3">
        <v>391.290009</v>
      </c>
      <c r="C8011" s="1">
        <f t="shared" si="250"/>
        <v>1991</v>
      </c>
      <c r="D8011" s="1">
        <f t="shared" si="251"/>
        <v>214</v>
      </c>
    </row>
    <row r="8012" spans="1:4" x14ac:dyDescent="0.35">
      <c r="A8012" s="2">
        <v>33547</v>
      </c>
      <c r="B8012" s="3">
        <v>390.27999899999998</v>
      </c>
      <c r="C8012" s="1">
        <f t="shared" si="250"/>
        <v>1991</v>
      </c>
      <c r="D8012" s="1">
        <f t="shared" si="251"/>
        <v>215</v>
      </c>
    </row>
    <row r="8013" spans="1:4" x14ac:dyDescent="0.35">
      <c r="A8013" s="2">
        <v>33548</v>
      </c>
      <c r="B8013" s="3">
        <v>388.709991</v>
      </c>
      <c r="C8013" s="1">
        <f t="shared" si="250"/>
        <v>1991</v>
      </c>
      <c r="D8013" s="1">
        <f t="shared" si="251"/>
        <v>216</v>
      </c>
    </row>
    <row r="8014" spans="1:4" x14ac:dyDescent="0.35">
      <c r="A8014" s="2">
        <v>33549</v>
      </c>
      <c r="B8014" s="3">
        <v>389.97000100000002</v>
      </c>
      <c r="C8014" s="1">
        <f t="shared" si="250"/>
        <v>1991</v>
      </c>
      <c r="D8014" s="1">
        <f t="shared" si="251"/>
        <v>217</v>
      </c>
    </row>
    <row r="8015" spans="1:4" x14ac:dyDescent="0.35">
      <c r="A8015" s="2">
        <v>33550</v>
      </c>
      <c r="B8015" s="3">
        <v>393.72000100000002</v>
      </c>
      <c r="C8015" s="1">
        <f t="shared" si="250"/>
        <v>1991</v>
      </c>
      <c r="D8015" s="1">
        <f t="shared" si="251"/>
        <v>218</v>
      </c>
    </row>
    <row r="8016" spans="1:4" x14ac:dyDescent="0.35">
      <c r="A8016" s="2">
        <v>33553</v>
      </c>
      <c r="B8016" s="3">
        <v>392.89999399999999</v>
      </c>
      <c r="C8016" s="1">
        <f t="shared" si="250"/>
        <v>1991</v>
      </c>
      <c r="D8016" s="1">
        <f t="shared" si="251"/>
        <v>219</v>
      </c>
    </row>
    <row r="8017" spans="1:4" x14ac:dyDescent="0.35">
      <c r="A8017" s="2">
        <v>33554</v>
      </c>
      <c r="B8017" s="3">
        <v>393.11999500000002</v>
      </c>
      <c r="C8017" s="1">
        <f t="shared" si="250"/>
        <v>1991</v>
      </c>
      <c r="D8017" s="1">
        <f t="shared" si="251"/>
        <v>220</v>
      </c>
    </row>
    <row r="8018" spans="1:4" x14ac:dyDescent="0.35">
      <c r="A8018" s="2">
        <v>33555</v>
      </c>
      <c r="B8018" s="3">
        <v>396.73998999999998</v>
      </c>
      <c r="C8018" s="1">
        <f t="shared" si="250"/>
        <v>1991</v>
      </c>
      <c r="D8018" s="1">
        <f t="shared" si="251"/>
        <v>221</v>
      </c>
    </row>
    <row r="8019" spans="1:4" x14ac:dyDescent="0.35">
      <c r="A8019" s="2">
        <v>33556</v>
      </c>
      <c r="B8019" s="3">
        <v>397.41000400000001</v>
      </c>
      <c r="C8019" s="1">
        <f t="shared" si="250"/>
        <v>1991</v>
      </c>
      <c r="D8019" s="1">
        <f t="shared" si="251"/>
        <v>222</v>
      </c>
    </row>
    <row r="8020" spans="1:4" x14ac:dyDescent="0.35">
      <c r="A8020" s="2">
        <v>33557</v>
      </c>
      <c r="B8020" s="3">
        <v>397.14999399999999</v>
      </c>
      <c r="C8020" s="1">
        <f t="shared" si="250"/>
        <v>1991</v>
      </c>
      <c r="D8020" s="1">
        <f t="shared" si="251"/>
        <v>223</v>
      </c>
    </row>
    <row r="8021" spans="1:4" x14ac:dyDescent="0.35">
      <c r="A8021" s="2">
        <v>33560</v>
      </c>
      <c r="B8021" s="3">
        <v>382.61999500000002</v>
      </c>
      <c r="C8021" s="1">
        <f t="shared" si="250"/>
        <v>1991</v>
      </c>
      <c r="D8021" s="1">
        <f t="shared" si="251"/>
        <v>224</v>
      </c>
    </row>
    <row r="8022" spans="1:4" x14ac:dyDescent="0.35">
      <c r="A8022" s="2">
        <v>33561</v>
      </c>
      <c r="B8022" s="3">
        <v>385.23998999999998</v>
      </c>
      <c r="C8022" s="1">
        <f t="shared" si="250"/>
        <v>1991</v>
      </c>
      <c r="D8022" s="1">
        <f t="shared" si="251"/>
        <v>225</v>
      </c>
    </row>
    <row r="8023" spans="1:4" x14ac:dyDescent="0.35">
      <c r="A8023" s="2">
        <v>33562</v>
      </c>
      <c r="B8023" s="3">
        <v>379.42001299999998</v>
      </c>
      <c r="C8023" s="1">
        <f t="shared" si="250"/>
        <v>1991</v>
      </c>
      <c r="D8023" s="1">
        <f t="shared" si="251"/>
        <v>226</v>
      </c>
    </row>
    <row r="8024" spans="1:4" x14ac:dyDescent="0.35">
      <c r="A8024" s="2">
        <v>33563</v>
      </c>
      <c r="B8024" s="3">
        <v>378.52999899999998</v>
      </c>
      <c r="C8024" s="1">
        <f t="shared" si="250"/>
        <v>1991</v>
      </c>
      <c r="D8024" s="1">
        <f t="shared" si="251"/>
        <v>227</v>
      </c>
    </row>
    <row r="8025" spans="1:4" x14ac:dyDescent="0.35">
      <c r="A8025" s="2">
        <v>33564</v>
      </c>
      <c r="B8025" s="3">
        <v>380.04998799999998</v>
      </c>
      <c r="C8025" s="1">
        <f t="shared" si="250"/>
        <v>1991</v>
      </c>
      <c r="D8025" s="1">
        <f t="shared" si="251"/>
        <v>228</v>
      </c>
    </row>
    <row r="8026" spans="1:4" x14ac:dyDescent="0.35">
      <c r="A8026" s="2">
        <v>33567</v>
      </c>
      <c r="B8026" s="3">
        <v>376.14001500000001</v>
      </c>
      <c r="C8026" s="1">
        <f t="shared" si="250"/>
        <v>1991</v>
      </c>
      <c r="D8026" s="1">
        <f t="shared" si="251"/>
        <v>229</v>
      </c>
    </row>
    <row r="8027" spans="1:4" x14ac:dyDescent="0.35">
      <c r="A8027" s="2">
        <v>33568</v>
      </c>
      <c r="B8027" s="3">
        <v>375.33999599999999</v>
      </c>
      <c r="C8027" s="1">
        <f t="shared" si="250"/>
        <v>1991</v>
      </c>
      <c r="D8027" s="1">
        <f t="shared" si="251"/>
        <v>230</v>
      </c>
    </row>
    <row r="8028" spans="1:4" x14ac:dyDescent="0.35">
      <c r="A8028" s="2">
        <v>33569</v>
      </c>
      <c r="B8028" s="3">
        <v>377.959991</v>
      </c>
      <c r="C8028" s="1">
        <f t="shared" si="250"/>
        <v>1991</v>
      </c>
      <c r="D8028" s="1">
        <f t="shared" si="251"/>
        <v>231</v>
      </c>
    </row>
    <row r="8029" spans="1:4" x14ac:dyDescent="0.35">
      <c r="A8029" s="2">
        <v>33571</v>
      </c>
      <c r="B8029" s="3">
        <v>376.54998799999998</v>
      </c>
      <c r="C8029" s="1">
        <f t="shared" si="250"/>
        <v>1991</v>
      </c>
      <c r="D8029" s="1">
        <f t="shared" si="251"/>
        <v>232</v>
      </c>
    </row>
    <row r="8030" spans="1:4" x14ac:dyDescent="0.35">
      <c r="A8030" s="2">
        <v>33574</v>
      </c>
      <c r="B8030" s="3">
        <v>375.10998499999999</v>
      </c>
      <c r="C8030" s="1">
        <f t="shared" si="250"/>
        <v>1991</v>
      </c>
      <c r="D8030" s="1">
        <f t="shared" si="251"/>
        <v>233</v>
      </c>
    </row>
    <row r="8031" spans="1:4" x14ac:dyDescent="0.35">
      <c r="A8031" s="2">
        <v>33575</v>
      </c>
      <c r="B8031" s="3">
        <v>381.39999399999999</v>
      </c>
      <c r="C8031" s="1">
        <f t="shared" si="250"/>
        <v>1991</v>
      </c>
      <c r="D8031" s="1">
        <f t="shared" si="251"/>
        <v>234</v>
      </c>
    </row>
    <row r="8032" spans="1:4" x14ac:dyDescent="0.35">
      <c r="A8032" s="2">
        <v>33576</v>
      </c>
      <c r="B8032" s="3">
        <v>380.959991</v>
      </c>
      <c r="C8032" s="1">
        <f t="shared" si="250"/>
        <v>1991</v>
      </c>
      <c r="D8032" s="1">
        <f t="shared" si="251"/>
        <v>235</v>
      </c>
    </row>
    <row r="8033" spans="1:4" x14ac:dyDescent="0.35">
      <c r="A8033" s="2">
        <v>33577</v>
      </c>
      <c r="B8033" s="3">
        <v>380.07000699999998</v>
      </c>
      <c r="C8033" s="1">
        <f t="shared" si="250"/>
        <v>1991</v>
      </c>
      <c r="D8033" s="1">
        <f t="shared" si="251"/>
        <v>236</v>
      </c>
    </row>
    <row r="8034" spans="1:4" x14ac:dyDescent="0.35">
      <c r="A8034" s="2">
        <v>33578</v>
      </c>
      <c r="B8034" s="3">
        <v>377.39001500000001</v>
      </c>
      <c r="C8034" s="1">
        <f t="shared" si="250"/>
        <v>1991</v>
      </c>
      <c r="D8034" s="1">
        <f t="shared" si="251"/>
        <v>237</v>
      </c>
    </row>
    <row r="8035" spans="1:4" x14ac:dyDescent="0.35">
      <c r="A8035" s="2">
        <v>33581</v>
      </c>
      <c r="B8035" s="3">
        <v>379.08999599999999</v>
      </c>
      <c r="C8035" s="1">
        <f t="shared" si="250"/>
        <v>1991</v>
      </c>
      <c r="D8035" s="1">
        <f t="shared" si="251"/>
        <v>238</v>
      </c>
    </row>
    <row r="8036" spans="1:4" x14ac:dyDescent="0.35">
      <c r="A8036" s="2">
        <v>33582</v>
      </c>
      <c r="B8036" s="3">
        <v>378.26001000000002</v>
      </c>
      <c r="C8036" s="1">
        <f t="shared" si="250"/>
        <v>1991</v>
      </c>
      <c r="D8036" s="1">
        <f t="shared" si="251"/>
        <v>239</v>
      </c>
    </row>
    <row r="8037" spans="1:4" x14ac:dyDescent="0.35">
      <c r="A8037" s="2">
        <v>33583</v>
      </c>
      <c r="B8037" s="3">
        <v>377.89999399999999</v>
      </c>
      <c r="C8037" s="1">
        <f t="shared" si="250"/>
        <v>1991</v>
      </c>
      <c r="D8037" s="1">
        <f t="shared" si="251"/>
        <v>240</v>
      </c>
    </row>
    <row r="8038" spans="1:4" x14ac:dyDescent="0.35">
      <c r="A8038" s="2">
        <v>33584</v>
      </c>
      <c r="B8038" s="3">
        <v>377.70001200000002</v>
      </c>
      <c r="C8038" s="1">
        <f t="shared" si="250"/>
        <v>1991</v>
      </c>
      <c r="D8038" s="1">
        <f t="shared" si="251"/>
        <v>241</v>
      </c>
    </row>
    <row r="8039" spans="1:4" x14ac:dyDescent="0.35">
      <c r="A8039" s="2">
        <v>33585</v>
      </c>
      <c r="B8039" s="3">
        <v>381.54998799999998</v>
      </c>
      <c r="C8039" s="1">
        <f t="shared" si="250"/>
        <v>1991</v>
      </c>
      <c r="D8039" s="1">
        <f t="shared" si="251"/>
        <v>242</v>
      </c>
    </row>
    <row r="8040" spans="1:4" x14ac:dyDescent="0.35">
      <c r="A8040" s="2">
        <v>33588</v>
      </c>
      <c r="B8040" s="3">
        <v>384.48001099999999</v>
      </c>
      <c r="C8040" s="1">
        <f t="shared" si="250"/>
        <v>1991</v>
      </c>
      <c r="D8040" s="1">
        <f t="shared" si="251"/>
        <v>243</v>
      </c>
    </row>
    <row r="8041" spans="1:4" x14ac:dyDescent="0.35">
      <c r="A8041" s="2">
        <v>33589</v>
      </c>
      <c r="B8041" s="3">
        <v>384.459991</v>
      </c>
      <c r="C8041" s="1">
        <f t="shared" si="250"/>
        <v>1991</v>
      </c>
      <c r="D8041" s="1">
        <f t="shared" si="251"/>
        <v>244</v>
      </c>
    </row>
    <row r="8042" spans="1:4" x14ac:dyDescent="0.35">
      <c r="A8042" s="2">
        <v>33590</v>
      </c>
      <c r="B8042" s="3">
        <v>382.73998999999998</v>
      </c>
      <c r="C8042" s="1">
        <f t="shared" si="250"/>
        <v>1991</v>
      </c>
      <c r="D8042" s="1">
        <f t="shared" si="251"/>
        <v>245</v>
      </c>
    </row>
    <row r="8043" spans="1:4" x14ac:dyDescent="0.35">
      <c r="A8043" s="2">
        <v>33591</v>
      </c>
      <c r="B8043" s="3">
        <v>383.459991</v>
      </c>
      <c r="C8043" s="1">
        <f t="shared" si="250"/>
        <v>1991</v>
      </c>
      <c r="D8043" s="1">
        <f t="shared" si="251"/>
        <v>246</v>
      </c>
    </row>
    <row r="8044" spans="1:4" x14ac:dyDescent="0.35">
      <c r="A8044" s="2">
        <v>33592</v>
      </c>
      <c r="B8044" s="3">
        <v>382.51998900000001</v>
      </c>
      <c r="C8044" s="1">
        <f t="shared" si="250"/>
        <v>1991</v>
      </c>
      <c r="D8044" s="1">
        <f t="shared" si="251"/>
        <v>247</v>
      </c>
    </row>
    <row r="8045" spans="1:4" x14ac:dyDescent="0.35">
      <c r="A8045" s="2">
        <v>33595</v>
      </c>
      <c r="B8045" s="3">
        <v>387.04998799999998</v>
      </c>
      <c r="C8045" s="1">
        <f t="shared" si="250"/>
        <v>1991</v>
      </c>
      <c r="D8045" s="1">
        <f t="shared" si="251"/>
        <v>248</v>
      </c>
    </row>
    <row r="8046" spans="1:4" x14ac:dyDescent="0.35">
      <c r="A8046" s="2">
        <v>33596</v>
      </c>
      <c r="B8046" s="3">
        <v>396.82000699999998</v>
      </c>
      <c r="C8046" s="1">
        <f t="shared" si="250"/>
        <v>1991</v>
      </c>
      <c r="D8046" s="1">
        <f t="shared" si="251"/>
        <v>249</v>
      </c>
    </row>
    <row r="8047" spans="1:4" x14ac:dyDescent="0.35">
      <c r="A8047" s="2">
        <v>33598</v>
      </c>
      <c r="B8047" s="3">
        <v>399.32998700000002</v>
      </c>
      <c r="C8047" s="1">
        <f t="shared" si="250"/>
        <v>1991</v>
      </c>
      <c r="D8047" s="1">
        <f t="shared" si="251"/>
        <v>250</v>
      </c>
    </row>
    <row r="8048" spans="1:4" x14ac:dyDescent="0.35">
      <c r="A8048" s="2">
        <v>33599</v>
      </c>
      <c r="B8048" s="3">
        <v>404.83999599999999</v>
      </c>
      <c r="C8048" s="1">
        <f t="shared" si="250"/>
        <v>1991</v>
      </c>
      <c r="D8048" s="1">
        <f t="shared" si="251"/>
        <v>251</v>
      </c>
    </row>
    <row r="8049" spans="1:4" x14ac:dyDescent="0.35">
      <c r="A8049" s="2">
        <v>33602</v>
      </c>
      <c r="B8049" s="3">
        <v>406.48998999999998</v>
      </c>
      <c r="C8049" s="1">
        <f t="shared" si="250"/>
        <v>1991</v>
      </c>
      <c r="D8049" s="1">
        <f t="shared" si="251"/>
        <v>252</v>
      </c>
    </row>
    <row r="8050" spans="1:4" x14ac:dyDescent="0.35">
      <c r="A8050" s="2">
        <v>33603</v>
      </c>
      <c r="B8050" s="3">
        <v>415.14001500000001</v>
      </c>
      <c r="C8050" s="1">
        <f t="shared" si="250"/>
        <v>1991</v>
      </c>
      <c r="D8050" s="1">
        <f t="shared" si="251"/>
        <v>253</v>
      </c>
    </row>
    <row r="8051" spans="1:4" x14ac:dyDescent="0.35">
      <c r="A8051" s="2">
        <v>33605</v>
      </c>
      <c r="B8051" s="3">
        <v>417.02999899999998</v>
      </c>
      <c r="C8051" s="1">
        <f t="shared" si="250"/>
        <v>1992</v>
      </c>
      <c r="D8051" s="1">
        <f t="shared" si="251"/>
        <v>1</v>
      </c>
    </row>
    <row r="8052" spans="1:4" x14ac:dyDescent="0.35">
      <c r="A8052" s="2">
        <v>33606</v>
      </c>
      <c r="B8052" s="3">
        <v>417.26998900000001</v>
      </c>
      <c r="C8052" s="1">
        <f t="shared" si="250"/>
        <v>1992</v>
      </c>
      <c r="D8052" s="1">
        <f t="shared" si="251"/>
        <v>2</v>
      </c>
    </row>
    <row r="8053" spans="1:4" x14ac:dyDescent="0.35">
      <c r="A8053" s="2">
        <v>33609</v>
      </c>
      <c r="B8053" s="3">
        <v>419.30999800000001</v>
      </c>
      <c r="C8053" s="1">
        <f t="shared" si="250"/>
        <v>1992</v>
      </c>
      <c r="D8053" s="1">
        <f t="shared" si="251"/>
        <v>3</v>
      </c>
    </row>
    <row r="8054" spans="1:4" x14ac:dyDescent="0.35">
      <c r="A8054" s="2">
        <v>33610</v>
      </c>
      <c r="B8054" s="3">
        <v>417.959991</v>
      </c>
      <c r="C8054" s="1">
        <f t="shared" si="250"/>
        <v>1992</v>
      </c>
      <c r="D8054" s="1">
        <f t="shared" si="251"/>
        <v>4</v>
      </c>
    </row>
    <row r="8055" spans="1:4" x14ac:dyDescent="0.35">
      <c r="A8055" s="2">
        <v>33611</v>
      </c>
      <c r="B8055" s="3">
        <v>417.35998499999999</v>
      </c>
      <c r="C8055" s="1">
        <f t="shared" si="250"/>
        <v>1992</v>
      </c>
      <c r="D8055" s="1">
        <f t="shared" si="251"/>
        <v>5</v>
      </c>
    </row>
    <row r="8056" spans="1:4" x14ac:dyDescent="0.35">
      <c r="A8056" s="2">
        <v>33612</v>
      </c>
      <c r="B8056" s="3">
        <v>418.08999599999999</v>
      </c>
      <c r="C8056" s="1">
        <f t="shared" si="250"/>
        <v>1992</v>
      </c>
      <c r="D8056" s="1">
        <f t="shared" si="251"/>
        <v>6</v>
      </c>
    </row>
    <row r="8057" spans="1:4" x14ac:dyDescent="0.35">
      <c r="A8057" s="2">
        <v>33613</v>
      </c>
      <c r="B8057" s="3">
        <v>417.61999500000002</v>
      </c>
      <c r="C8057" s="1">
        <f t="shared" si="250"/>
        <v>1992</v>
      </c>
      <c r="D8057" s="1">
        <f t="shared" si="251"/>
        <v>7</v>
      </c>
    </row>
    <row r="8058" spans="1:4" x14ac:dyDescent="0.35">
      <c r="A8058" s="2">
        <v>33616</v>
      </c>
      <c r="B8058" s="3">
        <v>415.04998799999998</v>
      </c>
      <c r="C8058" s="1">
        <f t="shared" si="250"/>
        <v>1992</v>
      </c>
      <c r="D8058" s="1">
        <f t="shared" si="251"/>
        <v>8</v>
      </c>
    </row>
    <row r="8059" spans="1:4" x14ac:dyDescent="0.35">
      <c r="A8059" s="2">
        <v>33617</v>
      </c>
      <c r="B8059" s="3">
        <v>414.33999599999999</v>
      </c>
      <c r="C8059" s="1">
        <f t="shared" si="250"/>
        <v>1992</v>
      </c>
      <c r="D8059" s="1">
        <f t="shared" si="251"/>
        <v>9</v>
      </c>
    </row>
    <row r="8060" spans="1:4" x14ac:dyDescent="0.35">
      <c r="A8060" s="2">
        <v>33618</v>
      </c>
      <c r="B8060" s="3">
        <v>420.45001200000002</v>
      </c>
      <c r="C8060" s="1">
        <f t="shared" si="250"/>
        <v>1992</v>
      </c>
      <c r="D8060" s="1">
        <f t="shared" si="251"/>
        <v>10</v>
      </c>
    </row>
    <row r="8061" spans="1:4" x14ac:dyDescent="0.35">
      <c r="A8061" s="2">
        <v>33619</v>
      </c>
      <c r="B8061" s="3">
        <v>420.76998900000001</v>
      </c>
      <c r="C8061" s="1">
        <f t="shared" si="250"/>
        <v>1992</v>
      </c>
      <c r="D8061" s="1">
        <f t="shared" si="251"/>
        <v>11</v>
      </c>
    </row>
    <row r="8062" spans="1:4" x14ac:dyDescent="0.35">
      <c r="A8062" s="2">
        <v>33620</v>
      </c>
      <c r="B8062" s="3">
        <v>418.20001200000002</v>
      </c>
      <c r="C8062" s="1">
        <f t="shared" si="250"/>
        <v>1992</v>
      </c>
      <c r="D8062" s="1">
        <f t="shared" si="251"/>
        <v>12</v>
      </c>
    </row>
    <row r="8063" spans="1:4" x14ac:dyDescent="0.35">
      <c r="A8063" s="2">
        <v>33623</v>
      </c>
      <c r="B8063" s="3">
        <v>418.85998499999999</v>
      </c>
      <c r="C8063" s="1">
        <f t="shared" si="250"/>
        <v>1992</v>
      </c>
      <c r="D8063" s="1">
        <f t="shared" si="251"/>
        <v>13</v>
      </c>
    </row>
    <row r="8064" spans="1:4" x14ac:dyDescent="0.35">
      <c r="A8064" s="2">
        <v>33624</v>
      </c>
      <c r="B8064" s="3">
        <v>416.35998499999999</v>
      </c>
      <c r="C8064" s="1">
        <f t="shared" si="250"/>
        <v>1992</v>
      </c>
      <c r="D8064" s="1">
        <f t="shared" si="251"/>
        <v>14</v>
      </c>
    </row>
    <row r="8065" spans="1:4" x14ac:dyDescent="0.35">
      <c r="A8065" s="2">
        <v>33625</v>
      </c>
      <c r="B8065" s="3">
        <v>412.64999399999999</v>
      </c>
      <c r="C8065" s="1">
        <f t="shared" si="250"/>
        <v>1992</v>
      </c>
      <c r="D8065" s="1">
        <f t="shared" si="251"/>
        <v>15</v>
      </c>
    </row>
    <row r="8066" spans="1:4" x14ac:dyDescent="0.35">
      <c r="A8066" s="2">
        <v>33626</v>
      </c>
      <c r="B8066" s="3">
        <v>418.13000499999998</v>
      </c>
      <c r="C8066" s="1">
        <f t="shared" si="250"/>
        <v>1992</v>
      </c>
      <c r="D8066" s="1">
        <f t="shared" si="251"/>
        <v>16</v>
      </c>
    </row>
    <row r="8067" spans="1:4" x14ac:dyDescent="0.35">
      <c r="A8067" s="2">
        <v>33627</v>
      </c>
      <c r="B8067" s="3">
        <v>414.959991</v>
      </c>
      <c r="C8067" s="1">
        <f t="shared" ref="C8067:C8130" si="252">YEAR(A8067)</f>
        <v>1992</v>
      </c>
      <c r="D8067" s="1">
        <f t="shared" ref="D8067:D8130" si="253">IF(C8067&lt;&gt;C8066, 1, D8066+1)</f>
        <v>17</v>
      </c>
    </row>
    <row r="8068" spans="1:4" x14ac:dyDescent="0.35">
      <c r="A8068" s="2">
        <v>33630</v>
      </c>
      <c r="B8068" s="3">
        <v>415.44000199999999</v>
      </c>
      <c r="C8068" s="1">
        <f t="shared" si="252"/>
        <v>1992</v>
      </c>
      <c r="D8068" s="1">
        <f t="shared" si="253"/>
        <v>18</v>
      </c>
    </row>
    <row r="8069" spans="1:4" x14ac:dyDescent="0.35">
      <c r="A8069" s="2">
        <v>33631</v>
      </c>
      <c r="B8069" s="3">
        <v>414.98001099999999</v>
      </c>
      <c r="C8069" s="1">
        <f t="shared" si="252"/>
        <v>1992</v>
      </c>
      <c r="D8069" s="1">
        <f t="shared" si="253"/>
        <v>19</v>
      </c>
    </row>
    <row r="8070" spans="1:4" x14ac:dyDescent="0.35">
      <c r="A8070" s="2">
        <v>33632</v>
      </c>
      <c r="B8070" s="3">
        <v>414.959991</v>
      </c>
      <c r="C8070" s="1">
        <f t="shared" si="252"/>
        <v>1992</v>
      </c>
      <c r="D8070" s="1">
        <f t="shared" si="253"/>
        <v>20</v>
      </c>
    </row>
    <row r="8071" spans="1:4" x14ac:dyDescent="0.35">
      <c r="A8071" s="2">
        <v>33633</v>
      </c>
      <c r="B8071" s="3">
        <v>410.33999599999999</v>
      </c>
      <c r="C8071" s="1">
        <f t="shared" si="252"/>
        <v>1992</v>
      </c>
      <c r="D8071" s="1">
        <f t="shared" si="253"/>
        <v>21</v>
      </c>
    </row>
    <row r="8072" spans="1:4" x14ac:dyDescent="0.35">
      <c r="A8072" s="2">
        <v>33634</v>
      </c>
      <c r="B8072" s="3">
        <v>411.64999399999999</v>
      </c>
      <c r="C8072" s="1">
        <f t="shared" si="252"/>
        <v>1992</v>
      </c>
      <c r="D8072" s="1">
        <f t="shared" si="253"/>
        <v>22</v>
      </c>
    </row>
    <row r="8073" spans="1:4" x14ac:dyDescent="0.35">
      <c r="A8073" s="2">
        <v>33637</v>
      </c>
      <c r="B8073" s="3">
        <v>408.790009</v>
      </c>
      <c r="C8073" s="1">
        <f t="shared" si="252"/>
        <v>1992</v>
      </c>
      <c r="D8073" s="1">
        <f t="shared" si="253"/>
        <v>23</v>
      </c>
    </row>
    <row r="8074" spans="1:4" x14ac:dyDescent="0.35">
      <c r="A8074" s="2">
        <v>33638</v>
      </c>
      <c r="B8074" s="3">
        <v>409.60000600000001</v>
      </c>
      <c r="C8074" s="1">
        <f t="shared" si="252"/>
        <v>1992</v>
      </c>
      <c r="D8074" s="1">
        <f t="shared" si="253"/>
        <v>24</v>
      </c>
    </row>
    <row r="8075" spans="1:4" x14ac:dyDescent="0.35">
      <c r="A8075" s="2">
        <v>33639</v>
      </c>
      <c r="B8075" s="3">
        <v>413.88000499999998</v>
      </c>
      <c r="C8075" s="1">
        <f t="shared" si="252"/>
        <v>1992</v>
      </c>
      <c r="D8075" s="1">
        <f t="shared" si="253"/>
        <v>25</v>
      </c>
    </row>
    <row r="8076" spans="1:4" x14ac:dyDescent="0.35">
      <c r="A8076" s="2">
        <v>33640</v>
      </c>
      <c r="B8076" s="3">
        <v>413.86999500000002</v>
      </c>
      <c r="C8076" s="1">
        <f t="shared" si="252"/>
        <v>1992</v>
      </c>
      <c r="D8076" s="1">
        <f t="shared" si="253"/>
        <v>26</v>
      </c>
    </row>
    <row r="8077" spans="1:4" x14ac:dyDescent="0.35">
      <c r="A8077" s="2">
        <v>33641</v>
      </c>
      <c r="B8077" s="3">
        <v>413.82000699999998</v>
      </c>
      <c r="C8077" s="1">
        <f t="shared" si="252"/>
        <v>1992</v>
      </c>
      <c r="D8077" s="1">
        <f t="shared" si="253"/>
        <v>27</v>
      </c>
    </row>
    <row r="8078" spans="1:4" x14ac:dyDescent="0.35">
      <c r="A8078" s="2">
        <v>33644</v>
      </c>
      <c r="B8078" s="3">
        <v>411.07000699999998</v>
      </c>
      <c r="C8078" s="1">
        <f t="shared" si="252"/>
        <v>1992</v>
      </c>
      <c r="D8078" s="1">
        <f t="shared" si="253"/>
        <v>28</v>
      </c>
    </row>
    <row r="8079" spans="1:4" x14ac:dyDescent="0.35">
      <c r="A8079" s="2">
        <v>33645</v>
      </c>
      <c r="B8079" s="3">
        <v>413.76998900000001</v>
      </c>
      <c r="C8079" s="1">
        <f t="shared" si="252"/>
        <v>1992</v>
      </c>
      <c r="D8079" s="1">
        <f t="shared" si="253"/>
        <v>29</v>
      </c>
    </row>
    <row r="8080" spans="1:4" x14ac:dyDescent="0.35">
      <c r="A8080" s="2">
        <v>33646</v>
      </c>
      <c r="B8080" s="3">
        <v>413.76998900000001</v>
      </c>
      <c r="C8080" s="1">
        <f t="shared" si="252"/>
        <v>1992</v>
      </c>
      <c r="D8080" s="1">
        <f t="shared" si="253"/>
        <v>30</v>
      </c>
    </row>
    <row r="8081" spans="1:4" x14ac:dyDescent="0.35">
      <c r="A8081" s="2">
        <v>33647</v>
      </c>
      <c r="B8081" s="3">
        <v>417.13000499999998</v>
      </c>
      <c r="C8081" s="1">
        <f t="shared" si="252"/>
        <v>1992</v>
      </c>
      <c r="D8081" s="1">
        <f t="shared" si="253"/>
        <v>31</v>
      </c>
    </row>
    <row r="8082" spans="1:4" x14ac:dyDescent="0.35">
      <c r="A8082" s="2">
        <v>33648</v>
      </c>
      <c r="B8082" s="3">
        <v>413.69000199999999</v>
      </c>
      <c r="C8082" s="1">
        <f t="shared" si="252"/>
        <v>1992</v>
      </c>
      <c r="D8082" s="1">
        <f t="shared" si="253"/>
        <v>32</v>
      </c>
    </row>
    <row r="8083" spans="1:4" x14ac:dyDescent="0.35">
      <c r="A8083" s="2">
        <v>33652</v>
      </c>
      <c r="B8083" s="3">
        <v>412.48001099999999</v>
      </c>
      <c r="C8083" s="1">
        <f t="shared" si="252"/>
        <v>1992</v>
      </c>
      <c r="D8083" s="1">
        <f t="shared" si="253"/>
        <v>33</v>
      </c>
    </row>
    <row r="8084" spans="1:4" x14ac:dyDescent="0.35">
      <c r="A8084" s="2">
        <v>33653</v>
      </c>
      <c r="B8084" s="3">
        <v>407.38000499999998</v>
      </c>
      <c r="C8084" s="1">
        <f t="shared" si="252"/>
        <v>1992</v>
      </c>
      <c r="D8084" s="1">
        <f t="shared" si="253"/>
        <v>34</v>
      </c>
    </row>
    <row r="8085" spans="1:4" x14ac:dyDescent="0.35">
      <c r="A8085" s="2">
        <v>33654</v>
      </c>
      <c r="B8085" s="3">
        <v>408.26001000000002</v>
      </c>
      <c r="C8085" s="1">
        <f t="shared" si="252"/>
        <v>1992</v>
      </c>
      <c r="D8085" s="1">
        <f t="shared" si="253"/>
        <v>35</v>
      </c>
    </row>
    <row r="8086" spans="1:4" x14ac:dyDescent="0.35">
      <c r="A8086" s="2">
        <v>33655</v>
      </c>
      <c r="B8086" s="3">
        <v>413.89999399999999</v>
      </c>
      <c r="C8086" s="1">
        <f t="shared" si="252"/>
        <v>1992</v>
      </c>
      <c r="D8086" s="1">
        <f t="shared" si="253"/>
        <v>36</v>
      </c>
    </row>
    <row r="8087" spans="1:4" x14ac:dyDescent="0.35">
      <c r="A8087" s="2">
        <v>33658</v>
      </c>
      <c r="B8087" s="3">
        <v>411.459991</v>
      </c>
      <c r="C8087" s="1">
        <f t="shared" si="252"/>
        <v>1992</v>
      </c>
      <c r="D8087" s="1">
        <f t="shared" si="253"/>
        <v>37</v>
      </c>
    </row>
    <row r="8088" spans="1:4" x14ac:dyDescent="0.35">
      <c r="A8088" s="2">
        <v>33659</v>
      </c>
      <c r="B8088" s="3">
        <v>412.26998900000001</v>
      </c>
      <c r="C8088" s="1">
        <f t="shared" si="252"/>
        <v>1992</v>
      </c>
      <c r="D8088" s="1">
        <f t="shared" si="253"/>
        <v>38</v>
      </c>
    </row>
    <row r="8089" spans="1:4" x14ac:dyDescent="0.35">
      <c r="A8089" s="2">
        <v>33660</v>
      </c>
      <c r="B8089" s="3">
        <v>410.48001099999999</v>
      </c>
      <c r="C8089" s="1">
        <f t="shared" si="252"/>
        <v>1992</v>
      </c>
      <c r="D8089" s="1">
        <f t="shared" si="253"/>
        <v>39</v>
      </c>
    </row>
    <row r="8090" spans="1:4" x14ac:dyDescent="0.35">
      <c r="A8090" s="2">
        <v>33661</v>
      </c>
      <c r="B8090" s="3">
        <v>415.35000600000001</v>
      </c>
      <c r="C8090" s="1">
        <f t="shared" si="252"/>
        <v>1992</v>
      </c>
      <c r="D8090" s="1">
        <f t="shared" si="253"/>
        <v>40</v>
      </c>
    </row>
    <row r="8091" spans="1:4" x14ac:dyDescent="0.35">
      <c r="A8091" s="2">
        <v>33662</v>
      </c>
      <c r="B8091" s="3">
        <v>413.85998499999999</v>
      </c>
      <c r="C8091" s="1">
        <f t="shared" si="252"/>
        <v>1992</v>
      </c>
      <c r="D8091" s="1">
        <f t="shared" si="253"/>
        <v>41</v>
      </c>
    </row>
    <row r="8092" spans="1:4" x14ac:dyDescent="0.35">
      <c r="A8092" s="2">
        <v>33665</v>
      </c>
      <c r="B8092" s="3">
        <v>412.67999300000002</v>
      </c>
      <c r="C8092" s="1">
        <f t="shared" si="252"/>
        <v>1992</v>
      </c>
      <c r="D8092" s="1">
        <f t="shared" si="253"/>
        <v>42</v>
      </c>
    </row>
    <row r="8093" spans="1:4" x14ac:dyDescent="0.35">
      <c r="A8093" s="2">
        <v>33666</v>
      </c>
      <c r="B8093" s="3">
        <v>412.45001200000002</v>
      </c>
      <c r="C8093" s="1">
        <f t="shared" si="252"/>
        <v>1992</v>
      </c>
      <c r="D8093" s="1">
        <f t="shared" si="253"/>
        <v>43</v>
      </c>
    </row>
    <row r="8094" spans="1:4" x14ac:dyDescent="0.35">
      <c r="A8094" s="2">
        <v>33667</v>
      </c>
      <c r="B8094" s="3">
        <v>412.85998499999999</v>
      </c>
      <c r="C8094" s="1">
        <f t="shared" si="252"/>
        <v>1992</v>
      </c>
      <c r="D8094" s="1">
        <f t="shared" si="253"/>
        <v>44</v>
      </c>
    </row>
    <row r="8095" spans="1:4" x14ac:dyDescent="0.35">
      <c r="A8095" s="2">
        <v>33668</v>
      </c>
      <c r="B8095" s="3">
        <v>409.32998700000002</v>
      </c>
      <c r="C8095" s="1">
        <f t="shared" si="252"/>
        <v>1992</v>
      </c>
      <c r="D8095" s="1">
        <f t="shared" si="253"/>
        <v>45</v>
      </c>
    </row>
    <row r="8096" spans="1:4" x14ac:dyDescent="0.35">
      <c r="A8096" s="2">
        <v>33669</v>
      </c>
      <c r="B8096" s="3">
        <v>406.51001000000002</v>
      </c>
      <c r="C8096" s="1">
        <f t="shared" si="252"/>
        <v>1992</v>
      </c>
      <c r="D8096" s="1">
        <f t="shared" si="253"/>
        <v>46</v>
      </c>
    </row>
    <row r="8097" spans="1:4" x14ac:dyDescent="0.35">
      <c r="A8097" s="2">
        <v>33672</v>
      </c>
      <c r="B8097" s="3">
        <v>404.45001200000002</v>
      </c>
      <c r="C8097" s="1">
        <f t="shared" si="252"/>
        <v>1992</v>
      </c>
      <c r="D8097" s="1">
        <f t="shared" si="253"/>
        <v>47</v>
      </c>
    </row>
    <row r="8098" spans="1:4" x14ac:dyDescent="0.35">
      <c r="A8098" s="2">
        <v>33673</v>
      </c>
      <c r="B8098" s="3">
        <v>405.209991</v>
      </c>
      <c r="C8098" s="1">
        <f t="shared" si="252"/>
        <v>1992</v>
      </c>
      <c r="D8098" s="1">
        <f t="shared" si="253"/>
        <v>48</v>
      </c>
    </row>
    <row r="8099" spans="1:4" x14ac:dyDescent="0.35">
      <c r="A8099" s="2">
        <v>33674</v>
      </c>
      <c r="B8099" s="3">
        <v>406.88000499999998</v>
      </c>
      <c r="C8099" s="1">
        <f t="shared" si="252"/>
        <v>1992</v>
      </c>
      <c r="D8099" s="1">
        <f t="shared" si="253"/>
        <v>49</v>
      </c>
    </row>
    <row r="8100" spans="1:4" x14ac:dyDescent="0.35">
      <c r="A8100" s="2">
        <v>33675</v>
      </c>
      <c r="B8100" s="3">
        <v>404.02999899999998</v>
      </c>
      <c r="C8100" s="1">
        <f t="shared" si="252"/>
        <v>1992</v>
      </c>
      <c r="D8100" s="1">
        <f t="shared" si="253"/>
        <v>50</v>
      </c>
    </row>
    <row r="8101" spans="1:4" x14ac:dyDescent="0.35">
      <c r="A8101" s="2">
        <v>33676</v>
      </c>
      <c r="B8101" s="3">
        <v>403.92001299999998</v>
      </c>
      <c r="C8101" s="1">
        <f t="shared" si="252"/>
        <v>1992</v>
      </c>
      <c r="D8101" s="1">
        <f t="shared" si="253"/>
        <v>51</v>
      </c>
    </row>
    <row r="8102" spans="1:4" x14ac:dyDescent="0.35">
      <c r="A8102" s="2">
        <v>33679</v>
      </c>
      <c r="B8102" s="3">
        <v>405.85000600000001</v>
      </c>
      <c r="C8102" s="1">
        <f t="shared" si="252"/>
        <v>1992</v>
      </c>
      <c r="D8102" s="1">
        <f t="shared" si="253"/>
        <v>52</v>
      </c>
    </row>
    <row r="8103" spans="1:4" x14ac:dyDescent="0.35">
      <c r="A8103" s="2">
        <v>33680</v>
      </c>
      <c r="B8103" s="3">
        <v>406.39001500000001</v>
      </c>
      <c r="C8103" s="1">
        <f t="shared" si="252"/>
        <v>1992</v>
      </c>
      <c r="D8103" s="1">
        <f t="shared" si="253"/>
        <v>53</v>
      </c>
    </row>
    <row r="8104" spans="1:4" x14ac:dyDescent="0.35">
      <c r="A8104" s="2">
        <v>33681</v>
      </c>
      <c r="B8104" s="3">
        <v>409.57998700000002</v>
      </c>
      <c r="C8104" s="1">
        <f t="shared" si="252"/>
        <v>1992</v>
      </c>
      <c r="D8104" s="1">
        <f t="shared" si="253"/>
        <v>54</v>
      </c>
    </row>
    <row r="8105" spans="1:4" x14ac:dyDescent="0.35">
      <c r="A8105" s="2">
        <v>33682</v>
      </c>
      <c r="B8105" s="3">
        <v>409.14999399999999</v>
      </c>
      <c r="C8105" s="1">
        <f t="shared" si="252"/>
        <v>1992</v>
      </c>
      <c r="D8105" s="1">
        <f t="shared" si="253"/>
        <v>55</v>
      </c>
    </row>
    <row r="8106" spans="1:4" x14ac:dyDescent="0.35">
      <c r="A8106" s="2">
        <v>33683</v>
      </c>
      <c r="B8106" s="3">
        <v>409.79998799999998</v>
      </c>
      <c r="C8106" s="1">
        <f t="shared" si="252"/>
        <v>1992</v>
      </c>
      <c r="D8106" s="1">
        <f t="shared" si="253"/>
        <v>56</v>
      </c>
    </row>
    <row r="8107" spans="1:4" x14ac:dyDescent="0.35">
      <c r="A8107" s="2">
        <v>33686</v>
      </c>
      <c r="B8107" s="3">
        <v>411.290009</v>
      </c>
      <c r="C8107" s="1">
        <f t="shared" si="252"/>
        <v>1992</v>
      </c>
      <c r="D8107" s="1">
        <f t="shared" si="253"/>
        <v>57</v>
      </c>
    </row>
    <row r="8108" spans="1:4" x14ac:dyDescent="0.35">
      <c r="A8108" s="2">
        <v>33687</v>
      </c>
      <c r="B8108" s="3">
        <v>409.91000400000001</v>
      </c>
      <c r="C8108" s="1">
        <f t="shared" si="252"/>
        <v>1992</v>
      </c>
      <c r="D8108" s="1">
        <f t="shared" si="253"/>
        <v>58</v>
      </c>
    </row>
    <row r="8109" spans="1:4" x14ac:dyDescent="0.35">
      <c r="A8109" s="2">
        <v>33688</v>
      </c>
      <c r="B8109" s="3">
        <v>408.88000499999998</v>
      </c>
      <c r="C8109" s="1">
        <f t="shared" si="252"/>
        <v>1992</v>
      </c>
      <c r="D8109" s="1">
        <f t="shared" si="253"/>
        <v>59</v>
      </c>
    </row>
    <row r="8110" spans="1:4" x14ac:dyDescent="0.35">
      <c r="A8110" s="2">
        <v>33689</v>
      </c>
      <c r="B8110" s="3">
        <v>407.51998900000001</v>
      </c>
      <c r="C8110" s="1">
        <f t="shared" si="252"/>
        <v>1992</v>
      </c>
      <c r="D8110" s="1">
        <f t="shared" si="253"/>
        <v>60</v>
      </c>
    </row>
    <row r="8111" spans="1:4" x14ac:dyDescent="0.35">
      <c r="A8111" s="2">
        <v>33690</v>
      </c>
      <c r="B8111" s="3">
        <v>407.85998499999999</v>
      </c>
      <c r="C8111" s="1">
        <f t="shared" si="252"/>
        <v>1992</v>
      </c>
      <c r="D8111" s="1">
        <f t="shared" si="253"/>
        <v>61</v>
      </c>
    </row>
    <row r="8112" spans="1:4" x14ac:dyDescent="0.35">
      <c r="A8112" s="2">
        <v>33693</v>
      </c>
      <c r="B8112" s="3">
        <v>403.5</v>
      </c>
      <c r="C8112" s="1">
        <f t="shared" si="252"/>
        <v>1992</v>
      </c>
      <c r="D8112" s="1">
        <f t="shared" si="253"/>
        <v>62</v>
      </c>
    </row>
    <row r="8113" spans="1:4" x14ac:dyDescent="0.35">
      <c r="A8113" s="2">
        <v>33694</v>
      </c>
      <c r="B8113" s="3">
        <v>403</v>
      </c>
      <c r="C8113" s="1">
        <f t="shared" si="252"/>
        <v>1992</v>
      </c>
      <c r="D8113" s="1">
        <f t="shared" si="253"/>
        <v>63</v>
      </c>
    </row>
    <row r="8114" spans="1:4" x14ac:dyDescent="0.35">
      <c r="A8114" s="2">
        <v>33695</v>
      </c>
      <c r="B8114" s="3">
        <v>403.67001299999998</v>
      </c>
      <c r="C8114" s="1">
        <f t="shared" si="252"/>
        <v>1992</v>
      </c>
      <c r="D8114" s="1">
        <f t="shared" si="253"/>
        <v>64</v>
      </c>
    </row>
    <row r="8115" spans="1:4" x14ac:dyDescent="0.35">
      <c r="A8115" s="2">
        <v>33696</v>
      </c>
      <c r="B8115" s="3">
        <v>404.17001299999998</v>
      </c>
      <c r="C8115" s="1">
        <f t="shared" si="252"/>
        <v>1992</v>
      </c>
      <c r="D8115" s="1">
        <f t="shared" si="253"/>
        <v>65</v>
      </c>
    </row>
    <row r="8116" spans="1:4" x14ac:dyDescent="0.35">
      <c r="A8116" s="2">
        <v>33697</v>
      </c>
      <c r="B8116" s="3">
        <v>400.5</v>
      </c>
      <c r="C8116" s="1">
        <f t="shared" si="252"/>
        <v>1992</v>
      </c>
      <c r="D8116" s="1">
        <f t="shared" si="253"/>
        <v>66</v>
      </c>
    </row>
    <row r="8117" spans="1:4" x14ac:dyDescent="0.35">
      <c r="A8117" s="2">
        <v>33700</v>
      </c>
      <c r="B8117" s="3">
        <v>401.540009</v>
      </c>
      <c r="C8117" s="1">
        <f t="shared" si="252"/>
        <v>1992</v>
      </c>
      <c r="D8117" s="1">
        <f t="shared" si="253"/>
        <v>67</v>
      </c>
    </row>
    <row r="8118" spans="1:4" x14ac:dyDescent="0.35">
      <c r="A8118" s="2">
        <v>33701</v>
      </c>
      <c r="B8118" s="3">
        <v>405.58999599999999</v>
      </c>
      <c r="C8118" s="1">
        <f t="shared" si="252"/>
        <v>1992</v>
      </c>
      <c r="D8118" s="1">
        <f t="shared" si="253"/>
        <v>68</v>
      </c>
    </row>
    <row r="8119" spans="1:4" x14ac:dyDescent="0.35">
      <c r="A8119" s="2">
        <v>33702</v>
      </c>
      <c r="B8119" s="3">
        <v>398.04998799999998</v>
      </c>
      <c r="C8119" s="1">
        <f t="shared" si="252"/>
        <v>1992</v>
      </c>
      <c r="D8119" s="1">
        <f t="shared" si="253"/>
        <v>69</v>
      </c>
    </row>
    <row r="8120" spans="1:4" x14ac:dyDescent="0.35">
      <c r="A8120" s="2">
        <v>33703</v>
      </c>
      <c r="B8120" s="3">
        <v>394.5</v>
      </c>
      <c r="C8120" s="1">
        <f t="shared" si="252"/>
        <v>1992</v>
      </c>
      <c r="D8120" s="1">
        <f t="shared" si="253"/>
        <v>70</v>
      </c>
    </row>
    <row r="8121" spans="1:4" x14ac:dyDescent="0.35">
      <c r="A8121" s="2">
        <v>33704</v>
      </c>
      <c r="B8121" s="3">
        <v>400.58999599999999</v>
      </c>
      <c r="C8121" s="1">
        <f t="shared" si="252"/>
        <v>1992</v>
      </c>
      <c r="D8121" s="1">
        <f t="shared" si="253"/>
        <v>71</v>
      </c>
    </row>
    <row r="8122" spans="1:4" x14ac:dyDescent="0.35">
      <c r="A8122" s="2">
        <v>33707</v>
      </c>
      <c r="B8122" s="3">
        <v>404.27999899999998</v>
      </c>
      <c r="C8122" s="1">
        <f t="shared" si="252"/>
        <v>1992</v>
      </c>
      <c r="D8122" s="1">
        <f t="shared" si="253"/>
        <v>72</v>
      </c>
    </row>
    <row r="8123" spans="1:4" x14ac:dyDescent="0.35">
      <c r="A8123" s="2">
        <v>33708</v>
      </c>
      <c r="B8123" s="3">
        <v>406.07998700000002</v>
      </c>
      <c r="C8123" s="1">
        <f t="shared" si="252"/>
        <v>1992</v>
      </c>
      <c r="D8123" s="1">
        <f t="shared" si="253"/>
        <v>73</v>
      </c>
    </row>
    <row r="8124" spans="1:4" x14ac:dyDescent="0.35">
      <c r="A8124" s="2">
        <v>33709</v>
      </c>
      <c r="B8124" s="3">
        <v>412.39001500000001</v>
      </c>
      <c r="C8124" s="1">
        <f t="shared" si="252"/>
        <v>1992</v>
      </c>
      <c r="D8124" s="1">
        <f t="shared" si="253"/>
        <v>74</v>
      </c>
    </row>
    <row r="8125" spans="1:4" x14ac:dyDescent="0.35">
      <c r="A8125" s="2">
        <v>33710</v>
      </c>
      <c r="B8125" s="3">
        <v>416.27999899999998</v>
      </c>
      <c r="C8125" s="1">
        <f t="shared" si="252"/>
        <v>1992</v>
      </c>
      <c r="D8125" s="1">
        <f t="shared" si="253"/>
        <v>75</v>
      </c>
    </row>
    <row r="8126" spans="1:4" x14ac:dyDescent="0.35">
      <c r="A8126" s="2">
        <v>33714</v>
      </c>
      <c r="B8126" s="3">
        <v>416.04998799999998</v>
      </c>
      <c r="C8126" s="1">
        <f t="shared" si="252"/>
        <v>1992</v>
      </c>
      <c r="D8126" s="1">
        <f t="shared" si="253"/>
        <v>76</v>
      </c>
    </row>
    <row r="8127" spans="1:4" x14ac:dyDescent="0.35">
      <c r="A8127" s="2">
        <v>33715</v>
      </c>
      <c r="B8127" s="3">
        <v>410.16000400000001</v>
      </c>
      <c r="C8127" s="1">
        <f t="shared" si="252"/>
        <v>1992</v>
      </c>
      <c r="D8127" s="1">
        <f t="shared" si="253"/>
        <v>77</v>
      </c>
    </row>
    <row r="8128" spans="1:4" x14ac:dyDescent="0.35">
      <c r="A8128" s="2">
        <v>33716</v>
      </c>
      <c r="B8128" s="3">
        <v>410.26001000000002</v>
      </c>
      <c r="C8128" s="1">
        <f t="shared" si="252"/>
        <v>1992</v>
      </c>
      <c r="D8128" s="1">
        <f t="shared" si="253"/>
        <v>78</v>
      </c>
    </row>
    <row r="8129" spans="1:4" x14ac:dyDescent="0.35">
      <c r="A8129" s="2">
        <v>33717</v>
      </c>
      <c r="B8129" s="3">
        <v>409.80999800000001</v>
      </c>
      <c r="C8129" s="1">
        <f t="shared" si="252"/>
        <v>1992</v>
      </c>
      <c r="D8129" s="1">
        <f t="shared" si="253"/>
        <v>79</v>
      </c>
    </row>
    <row r="8130" spans="1:4" x14ac:dyDescent="0.35">
      <c r="A8130" s="2">
        <v>33718</v>
      </c>
      <c r="B8130" s="3">
        <v>411.60000600000001</v>
      </c>
      <c r="C8130" s="1">
        <f t="shared" si="252"/>
        <v>1992</v>
      </c>
      <c r="D8130" s="1">
        <f t="shared" si="253"/>
        <v>80</v>
      </c>
    </row>
    <row r="8131" spans="1:4" x14ac:dyDescent="0.35">
      <c r="A8131" s="2">
        <v>33721</v>
      </c>
      <c r="B8131" s="3">
        <v>409.02999899999998</v>
      </c>
      <c r="C8131" s="1">
        <f t="shared" ref="C8131:C8194" si="254">YEAR(A8131)</f>
        <v>1992</v>
      </c>
      <c r="D8131" s="1">
        <f t="shared" ref="D8131:D8194" si="255">IF(C8131&lt;&gt;C8130, 1, D8130+1)</f>
        <v>81</v>
      </c>
    </row>
    <row r="8132" spans="1:4" x14ac:dyDescent="0.35">
      <c r="A8132" s="2">
        <v>33722</v>
      </c>
      <c r="B8132" s="3">
        <v>408.45001200000002</v>
      </c>
      <c r="C8132" s="1">
        <f t="shared" si="254"/>
        <v>1992</v>
      </c>
      <c r="D8132" s="1">
        <f t="shared" si="255"/>
        <v>82</v>
      </c>
    </row>
    <row r="8133" spans="1:4" x14ac:dyDescent="0.35">
      <c r="A8133" s="2">
        <v>33723</v>
      </c>
      <c r="B8133" s="3">
        <v>409.10998499999999</v>
      </c>
      <c r="C8133" s="1">
        <f t="shared" si="254"/>
        <v>1992</v>
      </c>
      <c r="D8133" s="1">
        <f t="shared" si="255"/>
        <v>83</v>
      </c>
    </row>
    <row r="8134" spans="1:4" x14ac:dyDescent="0.35">
      <c r="A8134" s="2">
        <v>33724</v>
      </c>
      <c r="B8134" s="3">
        <v>412.01998900000001</v>
      </c>
      <c r="C8134" s="1">
        <f t="shared" si="254"/>
        <v>1992</v>
      </c>
      <c r="D8134" s="1">
        <f t="shared" si="255"/>
        <v>84</v>
      </c>
    </row>
    <row r="8135" spans="1:4" x14ac:dyDescent="0.35">
      <c r="A8135" s="2">
        <v>33725</v>
      </c>
      <c r="B8135" s="3">
        <v>414.95001200000002</v>
      </c>
      <c r="C8135" s="1">
        <f t="shared" si="254"/>
        <v>1992</v>
      </c>
      <c r="D8135" s="1">
        <f t="shared" si="255"/>
        <v>85</v>
      </c>
    </row>
    <row r="8136" spans="1:4" x14ac:dyDescent="0.35">
      <c r="A8136" s="2">
        <v>33728</v>
      </c>
      <c r="B8136" s="3">
        <v>412.540009</v>
      </c>
      <c r="C8136" s="1">
        <f t="shared" si="254"/>
        <v>1992</v>
      </c>
      <c r="D8136" s="1">
        <f t="shared" si="255"/>
        <v>86</v>
      </c>
    </row>
    <row r="8137" spans="1:4" x14ac:dyDescent="0.35">
      <c r="A8137" s="2">
        <v>33729</v>
      </c>
      <c r="B8137" s="3">
        <v>416.91000400000001</v>
      </c>
      <c r="C8137" s="1">
        <f t="shared" si="254"/>
        <v>1992</v>
      </c>
      <c r="D8137" s="1">
        <f t="shared" si="255"/>
        <v>87</v>
      </c>
    </row>
    <row r="8138" spans="1:4" x14ac:dyDescent="0.35">
      <c r="A8138" s="2">
        <v>33730</v>
      </c>
      <c r="B8138" s="3">
        <v>416.83999599999999</v>
      </c>
      <c r="C8138" s="1">
        <f t="shared" si="254"/>
        <v>1992</v>
      </c>
      <c r="D8138" s="1">
        <f t="shared" si="255"/>
        <v>88</v>
      </c>
    </row>
    <row r="8139" spans="1:4" x14ac:dyDescent="0.35">
      <c r="A8139" s="2">
        <v>33731</v>
      </c>
      <c r="B8139" s="3">
        <v>416.790009</v>
      </c>
      <c r="C8139" s="1">
        <f t="shared" si="254"/>
        <v>1992</v>
      </c>
      <c r="D8139" s="1">
        <f t="shared" si="255"/>
        <v>89</v>
      </c>
    </row>
    <row r="8140" spans="1:4" x14ac:dyDescent="0.35">
      <c r="A8140" s="2">
        <v>33732</v>
      </c>
      <c r="B8140" s="3">
        <v>415.86999500000002</v>
      </c>
      <c r="C8140" s="1">
        <f t="shared" si="254"/>
        <v>1992</v>
      </c>
      <c r="D8140" s="1">
        <f t="shared" si="255"/>
        <v>90</v>
      </c>
    </row>
    <row r="8141" spans="1:4" x14ac:dyDescent="0.35">
      <c r="A8141" s="2">
        <v>33735</v>
      </c>
      <c r="B8141" s="3">
        <v>416.04998799999998</v>
      </c>
      <c r="C8141" s="1">
        <f t="shared" si="254"/>
        <v>1992</v>
      </c>
      <c r="D8141" s="1">
        <f t="shared" si="255"/>
        <v>91</v>
      </c>
    </row>
    <row r="8142" spans="1:4" x14ac:dyDescent="0.35">
      <c r="A8142" s="2">
        <v>33736</v>
      </c>
      <c r="B8142" s="3">
        <v>418.48998999999998</v>
      </c>
      <c r="C8142" s="1">
        <f t="shared" si="254"/>
        <v>1992</v>
      </c>
      <c r="D8142" s="1">
        <f t="shared" si="255"/>
        <v>92</v>
      </c>
    </row>
    <row r="8143" spans="1:4" x14ac:dyDescent="0.35">
      <c r="A8143" s="2">
        <v>33737</v>
      </c>
      <c r="B8143" s="3">
        <v>416.290009</v>
      </c>
      <c r="C8143" s="1">
        <f t="shared" si="254"/>
        <v>1992</v>
      </c>
      <c r="D8143" s="1">
        <f t="shared" si="255"/>
        <v>93</v>
      </c>
    </row>
    <row r="8144" spans="1:4" x14ac:dyDescent="0.35">
      <c r="A8144" s="2">
        <v>33738</v>
      </c>
      <c r="B8144" s="3">
        <v>416.45001200000002</v>
      </c>
      <c r="C8144" s="1">
        <f t="shared" si="254"/>
        <v>1992</v>
      </c>
      <c r="D8144" s="1">
        <f t="shared" si="255"/>
        <v>94</v>
      </c>
    </row>
    <row r="8145" spans="1:4" x14ac:dyDescent="0.35">
      <c r="A8145" s="2">
        <v>33739</v>
      </c>
      <c r="B8145" s="3">
        <v>413.14001500000001</v>
      </c>
      <c r="C8145" s="1">
        <f t="shared" si="254"/>
        <v>1992</v>
      </c>
      <c r="D8145" s="1">
        <f t="shared" si="255"/>
        <v>95</v>
      </c>
    </row>
    <row r="8146" spans="1:4" x14ac:dyDescent="0.35">
      <c r="A8146" s="2">
        <v>33742</v>
      </c>
      <c r="B8146" s="3">
        <v>410.13000499999998</v>
      </c>
      <c r="C8146" s="1">
        <f t="shared" si="254"/>
        <v>1992</v>
      </c>
      <c r="D8146" s="1">
        <f t="shared" si="255"/>
        <v>96</v>
      </c>
    </row>
    <row r="8147" spans="1:4" x14ac:dyDescent="0.35">
      <c r="A8147" s="2">
        <v>33743</v>
      </c>
      <c r="B8147" s="3">
        <v>412.82000699999998</v>
      </c>
      <c r="C8147" s="1">
        <f t="shared" si="254"/>
        <v>1992</v>
      </c>
      <c r="D8147" s="1">
        <f t="shared" si="255"/>
        <v>97</v>
      </c>
    </row>
    <row r="8148" spans="1:4" x14ac:dyDescent="0.35">
      <c r="A8148" s="2">
        <v>33744</v>
      </c>
      <c r="B8148" s="3">
        <v>416.36999500000002</v>
      </c>
      <c r="C8148" s="1">
        <f t="shared" si="254"/>
        <v>1992</v>
      </c>
      <c r="D8148" s="1">
        <f t="shared" si="255"/>
        <v>98</v>
      </c>
    </row>
    <row r="8149" spans="1:4" x14ac:dyDescent="0.35">
      <c r="A8149" s="2">
        <v>33745</v>
      </c>
      <c r="B8149" s="3">
        <v>415.39999399999999</v>
      </c>
      <c r="C8149" s="1">
        <f t="shared" si="254"/>
        <v>1992</v>
      </c>
      <c r="D8149" s="1">
        <f t="shared" si="255"/>
        <v>99</v>
      </c>
    </row>
    <row r="8150" spans="1:4" x14ac:dyDescent="0.35">
      <c r="A8150" s="2">
        <v>33746</v>
      </c>
      <c r="B8150" s="3">
        <v>412.60998499999999</v>
      </c>
      <c r="C8150" s="1">
        <f t="shared" si="254"/>
        <v>1992</v>
      </c>
      <c r="D8150" s="1">
        <f t="shared" si="255"/>
        <v>100</v>
      </c>
    </row>
    <row r="8151" spans="1:4" x14ac:dyDescent="0.35">
      <c r="A8151" s="2">
        <v>33750</v>
      </c>
      <c r="B8151" s="3">
        <v>414.01998900000001</v>
      </c>
      <c r="C8151" s="1">
        <f t="shared" si="254"/>
        <v>1992</v>
      </c>
      <c r="D8151" s="1">
        <f t="shared" si="255"/>
        <v>101</v>
      </c>
    </row>
    <row r="8152" spans="1:4" x14ac:dyDescent="0.35">
      <c r="A8152" s="2">
        <v>33751</v>
      </c>
      <c r="B8152" s="3">
        <v>411.41000400000001</v>
      </c>
      <c r="C8152" s="1">
        <f t="shared" si="254"/>
        <v>1992</v>
      </c>
      <c r="D8152" s="1">
        <f t="shared" si="255"/>
        <v>102</v>
      </c>
    </row>
    <row r="8153" spans="1:4" x14ac:dyDescent="0.35">
      <c r="A8153" s="2">
        <v>33752</v>
      </c>
      <c r="B8153" s="3">
        <v>412.17001299999998</v>
      </c>
      <c r="C8153" s="1">
        <f t="shared" si="254"/>
        <v>1992</v>
      </c>
      <c r="D8153" s="1">
        <f t="shared" si="255"/>
        <v>103</v>
      </c>
    </row>
    <row r="8154" spans="1:4" x14ac:dyDescent="0.35">
      <c r="A8154" s="2">
        <v>33753</v>
      </c>
      <c r="B8154" s="3">
        <v>416.73998999999998</v>
      </c>
      <c r="C8154" s="1">
        <f t="shared" si="254"/>
        <v>1992</v>
      </c>
      <c r="D8154" s="1">
        <f t="shared" si="255"/>
        <v>104</v>
      </c>
    </row>
    <row r="8155" spans="1:4" x14ac:dyDescent="0.35">
      <c r="A8155" s="2">
        <v>33756</v>
      </c>
      <c r="B8155" s="3">
        <v>415.35000600000001</v>
      </c>
      <c r="C8155" s="1">
        <f t="shared" si="254"/>
        <v>1992</v>
      </c>
      <c r="D8155" s="1">
        <f t="shared" si="255"/>
        <v>105</v>
      </c>
    </row>
    <row r="8156" spans="1:4" x14ac:dyDescent="0.35">
      <c r="A8156" s="2">
        <v>33757</v>
      </c>
      <c r="B8156" s="3">
        <v>417.29998799999998</v>
      </c>
      <c r="C8156" s="1">
        <f t="shared" si="254"/>
        <v>1992</v>
      </c>
      <c r="D8156" s="1">
        <f t="shared" si="255"/>
        <v>106</v>
      </c>
    </row>
    <row r="8157" spans="1:4" x14ac:dyDescent="0.35">
      <c r="A8157" s="2">
        <v>33758</v>
      </c>
      <c r="B8157" s="3">
        <v>413.5</v>
      </c>
      <c r="C8157" s="1">
        <f t="shared" si="254"/>
        <v>1992</v>
      </c>
      <c r="D8157" s="1">
        <f t="shared" si="255"/>
        <v>107</v>
      </c>
    </row>
    <row r="8158" spans="1:4" x14ac:dyDescent="0.35">
      <c r="A8158" s="2">
        <v>33759</v>
      </c>
      <c r="B8158" s="3">
        <v>414.60000600000001</v>
      </c>
      <c r="C8158" s="1">
        <f t="shared" si="254"/>
        <v>1992</v>
      </c>
      <c r="D8158" s="1">
        <f t="shared" si="255"/>
        <v>108</v>
      </c>
    </row>
    <row r="8159" spans="1:4" x14ac:dyDescent="0.35">
      <c r="A8159" s="2">
        <v>33760</v>
      </c>
      <c r="B8159" s="3">
        <v>413.26001000000002</v>
      </c>
      <c r="C8159" s="1">
        <f t="shared" si="254"/>
        <v>1992</v>
      </c>
      <c r="D8159" s="1">
        <f t="shared" si="255"/>
        <v>109</v>
      </c>
    </row>
    <row r="8160" spans="1:4" x14ac:dyDescent="0.35">
      <c r="A8160" s="2">
        <v>33763</v>
      </c>
      <c r="B8160" s="3">
        <v>413.48001099999999</v>
      </c>
      <c r="C8160" s="1">
        <f t="shared" si="254"/>
        <v>1992</v>
      </c>
      <c r="D8160" s="1">
        <f t="shared" si="255"/>
        <v>110</v>
      </c>
    </row>
    <row r="8161" spans="1:4" x14ac:dyDescent="0.35">
      <c r="A8161" s="2">
        <v>33764</v>
      </c>
      <c r="B8161" s="3">
        <v>413.39999399999999</v>
      </c>
      <c r="C8161" s="1">
        <f t="shared" si="254"/>
        <v>1992</v>
      </c>
      <c r="D8161" s="1">
        <f t="shared" si="255"/>
        <v>111</v>
      </c>
    </row>
    <row r="8162" spans="1:4" x14ac:dyDescent="0.35">
      <c r="A8162" s="2">
        <v>33765</v>
      </c>
      <c r="B8162" s="3">
        <v>410.05999800000001</v>
      </c>
      <c r="C8162" s="1">
        <f t="shared" si="254"/>
        <v>1992</v>
      </c>
      <c r="D8162" s="1">
        <f t="shared" si="255"/>
        <v>112</v>
      </c>
    </row>
    <row r="8163" spans="1:4" x14ac:dyDescent="0.35">
      <c r="A8163" s="2">
        <v>33766</v>
      </c>
      <c r="B8163" s="3">
        <v>407.25</v>
      </c>
      <c r="C8163" s="1">
        <f t="shared" si="254"/>
        <v>1992</v>
      </c>
      <c r="D8163" s="1">
        <f t="shared" si="255"/>
        <v>113</v>
      </c>
    </row>
    <row r="8164" spans="1:4" x14ac:dyDescent="0.35">
      <c r="A8164" s="2">
        <v>33767</v>
      </c>
      <c r="B8164" s="3">
        <v>409.07998700000002</v>
      </c>
      <c r="C8164" s="1">
        <f t="shared" si="254"/>
        <v>1992</v>
      </c>
      <c r="D8164" s="1">
        <f t="shared" si="255"/>
        <v>114</v>
      </c>
    </row>
    <row r="8165" spans="1:4" x14ac:dyDescent="0.35">
      <c r="A8165" s="2">
        <v>33770</v>
      </c>
      <c r="B8165" s="3">
        <v>409.76001000000002</v>
      </c>
      <c r="C8165" s="1">
        <f t="shared" si="254"/>
        <v>1992</v>
      </c>
      <c r="D8165" s="1">
        <f t="shared" si="255"/>
        <v>115</v>
      </c>
    </row>
    <row r="8166" spans="1:4" x14ac:dyDescent="0.35">
      <c r="A8166" s="2">
        <v>33771</v>
      </c>
      <c r="B8166" s="3">
        <v>410.290009</v>
      </c>
      <c r="C8166" s="1">
        <f t="shared" si="254"/>
        <v>1992</v>
      </c>
      <c r="D8166" s="1">
        <f t="shared" si="255"/>
        <v>116</v>
      </c>
    </row>
    <row r="8167" spans="1:4" x14ac:dyDescent="0.35">
      <c r="A8167" s="2">
        <v>33772</v>
      </c>
      <c r="B8167" s="3">
        <v>408.32998700000002</v>
      </c>
      <c r="C8167" s="1">
        <f t="shared" si="254"/>
        <v>1992</v>
      </c>
      <c r="D8167" s="1">
        <f t="shared" si="255"/>
        <v>117</v>
      </c>
    </row>
    <row r="8168" spans="1:4" x14ac:dyDescent="0.35">
      <c r="A8168" s="2">
        <v>33773</v>
      </c>
      <c r="B8168" s="3">
        <v>402.26001000000002</v>
      </c>
      <c r="C8168" s="1">
        <f t="shared" si="254"/>
        <v>1992</v>
      </c>
      <c r="D8168" s="1">
        <f t="shared" si="255"/>
        <v>118</v>
      </c>
    </row>
    <row r="8169" spans="1:4" x14ac:dyDescent="0.35">
      <c r="A8169" s="2">
        <v>33774</v>
      </c>
      <c r="B8169" s="3">
        <v>400.959991</v>
      </c>
      <c r="C8169" s="1">
        <f t="shared" si="254"/>
        <v>1992</v>
      </c>
      <c r="D8169" s="1">
        <f t="shared" si="255"/>
        <v>119</v>
      </c>
    </row>
    <row r="8170" spans="1:4" x14ac:dyDescent="0.35">
      <c r="A8170" s="2">
        <v>33777</v>
      </c>
      <c r="B8170" s="3">
        <v>403.64001500000001</v>
      </c>
      <c r="C8170" s="1">
        <f t="shared" si="254"/>
        <v>1992</v>
      </c>
      <c r="D8170" s="1">
        <f t="shared" si="255"/>
        <v>120</v>
      </c>
    </row>
    <row r="8171" spans="1:4" x14ac:dyDescent="0.35">
      <c r="A8171" s="2">
        <v>33778</v>
      </c>
      <c r="B8171" s="3">
        <v>403.39999399999999</v>
      </c>
      <c r="C8171" s="1">
        <f t="shared" si="254"/>
        <v>1992</v>
      </c>
      <c r="D8171" s="1">
        <f t="shared" si="255"/>
        <v>121</v>
      </c>
    </row>
    <row r="8172" spans="1:4" x14ac:dyDescent="0.35">
      <c r="A8172" s="2">
        <v>33779</v>
      </c>
      <c r="B8172" s="3">
        <v>404.04998799999998</v>
      </c>
      <c r="C8172" s="1">
        <f t="shared" si="254"/>
        <v>1992</v>
      </c>
      <c r="D8172" s="1">
        <f t="shared" si="255"/>
        <v>122</v>
      </c>
    </row>
    <row r="8173" spans="1:4" x14ac:dyDescent="0.35">
      <c r="A8173" s="2">
        <v>33780</v>
      </c>
      <c r="B8173" s="3">
        <v>403.82998700000002</v>
      </c>
      <c r="C8173" s="1">
        <f t="shared" si="254"/>
        <v>1992</v>
      </c>
      <c r="D8173" s="1">
        <f t="shared" si="255"/>
        <v>123</v>
      </c>
    </row>
    <row r="8174" spans="1:4" x14ac:dyDescent="0.35">
      <c r="A8174" s="2">
        <v>33781</v>
      </c>
      <c r="B8174" s="3">
        <v>403.11999500000002</v>
      </c>
      <c r="C8174" s="1">
        <f t="shared" si="254"/>
        <v>1992</v>
      </c>
      <c r="D8174" s="1">
        <f t="shared" si="255"/>
        <v>124</v>
      </c>
    </row>
    <row r="8175" spans="1:4" x14ac:dyDescent="0.35">
      <c r="A8175" s="2">
        <v>33784</v>
      </c>
      <c r="B8175" s="3">
        <v>403.47000100000002</v>
      </c>
      <c r="C8175" s="1">
        <f t="shared" si="254"/>
        <v>1992</v>
      </c>
      <c r="D8175" s="1">
        <f t="shared" si="255"/>
        <v>125</v>
      </c>
    </row>
    <row r="8176" spans="1:4" x14ac:dyDescent="0.35">
      <c r="A8176" s="2">
        <v>33785</v>
      </c>
      <c r="B8176" s="3">
        <v>408.94000199999999</v>
      </c>
      <c r="C8176" s="1">
        <f t="shared" si="254"/>
        <v>1992</v>
      </c>
      <c r="D8176" s="1">
        <f t="shared" si="255"/>
        <v>126</v>
      </c>
    </row>
    <row r="8177" spans="1:4" x14ac:dyDescent="0.35">
      <c r="A8177" s="2">
        <v>33786</v>
      </c>
      <c r="B8177" s="3">
        <v>408.20001200000002</v>
      </c>
      <c r="C8177" s="1">
        <f t="shared" si="254"/>
        <v>1992</v>
      </c>
      <c r="D8177" s="1">
        <f t="shared" si="255"/>
        <v>127</v>
      </c>
    </row>
    <row r="8178" spans="1:4" x14ac:dyDescent="0.35">
      <c r="A8178" s="2">
        <v>33787</v>
      </c>
      <c r="B8178" s="3">
        <v>412.88000499999998</v>
      </c>
      <c r="C8178" s="1">
        <f t="shared" si="254"/>
        <v>1992</v>
      </c>
      <c r="D8178" s="1">
        <f t="shared" si="255"/>
        <v>128</v>
      </c>
    </row>
    <row r="8179" spans="1:4" x14ac:dyDescent="0.35">
      <c r="A8179" s="2">
        <v>33791</v>
      </c>
      <c r="B8179" s="3">
        <v>411.76998900000001</v>
      </c>
      <c r="C8179" s="1">
        <f t="shared" si="254"/>
        <v>1992</v>
      </c>
      <c r="D8179" s="1">
        <f t="shared" si="255"/>
        <v>129</v>
      </c>
    </row>
    <row r="8180" spans="1:4" x14ac:dyDescent="0.35">
      <c r="A8180" s="2">
        <v>33792</v>
      </c>
      <c r="B8180" s="3">
        <v>413.82998700000002</v>
      </c>
      <c r="C8180" s="1">
        <f t="shared" si="254"/>
        <v>1992</v>
      </c>
      <c r="D8180" s="1">
        <f t="shared" si="255"/>
        <v>130</v>
      </c>
    </row>
    <row r="8181" spans="1:4" x14ac:dyDescent="0.35">
      <c r="A8181" s="2">
        <v>33793</v>
      </c>
      <c r="B8181" s="3">
        <v>409.14999399999999</v>
      </c>
      <c r="C8181" s="1">
        <f t="shared" si="254"/>
        <v>1992</v>
      </c>
      <c r="D8181" s="1">
        <f t="shared" si="255"/>
        <v>131</v>
      </c>
    </row>
    <row r="8182" spans="1:4" x14ac:dyDescent="0.35">
      <c r="A8182" s="2">
        <v>33794</v>
      </c>
      <c r="B8182" s="3">
        <v>410.27999899999998</v>
      </c>
      <c r="C8182" s="1">
        <f t="shared" si="254"/>
        <v>1992</v>
      </c>
      <c r="D8182" s="1">
        <f t="shared" si="255"/>
        <v>132</v>
      </c>
    </row>
    <row r="8183" spans="1:4" x14ac:dyDescent="0.35">
      <c r="A8183" s="2">
        <v>33795</v>
      </c>
      <c r="B8183" s="3">
        <v>414.23001099999999</v>
      </c>
      <c r="C8183" s="1">
        <f t="shared" si="254"/>
        <v>1992</v>
      </c>
      <c r="D8183" s="1">
        <f t="shared" si="255"/>
        <v>133</v>
      </c>
    </row>
    <row r="8184" spans="1:4" x14ac:dyDescent="0.35">
      <c r="A8184" s="2">
        <v>33798</v>
      </c>
      <c r="B8184" s="3">
        <v>414.61999500000002</v>
      </c>
      <c r="C8184" s="1">
        <f t="shared" si="254"/>
        <v>1992</v>
      </c>
      <c r="D8184" s="1">
        <f t="shared" si="255"/>
        <v>134</v>
      </c>
    </row>
    <row r="8185" spans="1:4" x14ac:dyDescent="0.35">
      <c r="A8185" s="2">
        <v>33799</v>
      </c>
      <c r="B8185" s="3">
        <v>414.85998499999999</v>
      </c>
      <c r="C8185" s="1">
        <f t="shared" si="254"/>
        <v>1992</v>
      </c>
      <c r="D8185" s="1">
        <f t="shared" si="255"/>
        <v>135</v>
      </c>
    </row>
    <row r="8186" spans="1:4" x14ac:dyDescent="0.35">
      <c r="A8186" s="2">
        <v>33800</v>
      </c>
      <c r="B8186" s="3">
        <v>417.67999300000002</v>
      </c>
      <c r="C8186" s="1">
        <f t="shared" si="254"/>
        <v>1992</v>
      </c>
      <c r="D8186" s="1">
        <f t="shared" si="255"/>
        <v>136</v>
      </c>
    </row>
    <row r="8187" spans="1:4" x14ac:dyDescent="0.35">
      <c r="A8187" s="2">
        <v>33801</v>
      </c>
      <c r="B8187" s="3">
        <v>417.040009</v>
      </c>
      <c r="C8187" s="1">
        <f t="shared" si="254"/>
        <v>1992</v>
      </c>
      <c r="D8187" s="1">
        <f t="shared" si="255"/>
        <v>137</v>
      </c>
    </row>
    <row r="8188" spans="1:4" x14ac:dyDescent="0.35">
      <c r="A8188" s="2">
        <v>33802</v>
      </c>
      <c r="B8188" s="3">
        <v>417.540009</v>
      </c>
      <c r="C8188" s="1">
        <f t="shared" si="254"/>
        <v>1992</v>
      </c>
      <c r="D8188" s="1">
        <f t="shared" si="255"/>
        <v>138</v>
      </c>
    </row>
    <row r="8189" spans="1:4" x14ac:dyDescent="0.35">
      <c r="A8189" s="2">
        <v>33805</v>
      </c>
      <c r="B8189" s="3">
        <v>415.61999500000002</v>
      </c>
      <c r="C8189" s="1">
        <f t="shared" si="254"/>
        <v>1992</v>
      </c>
      <c r="D8189" s="1">
        <f t="shared" si="255"/>
        <v>139</v>
      </c>
    </row>
    <row r="8190" spans="1:4" x14ac:dyDescent="0.35">
      <c r="A8190" s="2">
        <v>33806</v>
      </c>
      <c r="B8190" s="3">
        <v>413.75</v>
      </c>
      <c r="C8190" s="1">
        <f t="shared" si="254"/>
        <v>1992</v>
      </c>
      <c r="D8190" s="1">
        <f t="shared" si="255"/>
        <v>140</v>
      </c>
    </row>
    <row r="8191" spans="1:4" x14ac:dyDescent="0.35">
      <c r="A8191" s="2">
        <v>33807</v>
      </c>
      <c r="B8191" s="3">
        <v>413.73998999999998</v>
      </c>
      <c r="C8191" s="1">
        <f t="shared" si="254"/>
        <v>1992</v>
      </c>
      <c r="D8191" s="1">
        <f t="shared" si="255"/>
        <v>141</v>
      </c>
    </row>
    <row r="8192" spans="1:4" x14ac:dyDescent="0.35">
      <c r="A8192" s="2">
        <v>33808</v>
      </c>
      <c r="B8192" s="3">
        <v>410.92999300000002</v>
      </c>
      <c r="C8192" s="1">
        <f t="shared" si="254"/>
        <v>1992</v>
      </c>
      <c r="D8192" s="1">
        <f t="shared" si="255"/>
        <v>142</v>
      </c>
    </row>
    <row r="8193" spans="1:4" x14ac:dyDescent="0.35">
      <c r="A8193" s="2">
        <v>33809</v>
      </c>
      <c r="B8193" s="3">
        <v>412.07000699999998</v>
      </c>
      <c r="C8193" s="1">
        <f t="shared" si="254"/>
        <v>1992</v>
      </c>
      <c r="D8193" s="1">
        <f t="shared" si="255"/>
        <v>143</v>
      </c>
    </row>
    <row r="8194" spans="1:4" x14ac:dyDescent="0.35">
      <c r="A8194" s="2">
        <v>33812</v>
      </c>
      <c r="B8194" s="3">
        <v>411.60000600000001</v>
      </c>
      <c r="C8194" s="1">
        <f t="shared" si="254"/>
        <v>1992</v>
      </c>
      <c r="D8194" s="1">
        <f t="shared" si="255"/>
        <v>144</v>
      </c>
    </row>
    <row r="8195" spans="1:4" x14ac:dyDescent="0.35">
      <c r="A8195" s="2">
        <v>33813</v>
      </c>
      <c r="B8195" s="3">
        <v>411.54998799999998</v>
      </c>
      <c r="C8195" s="1">
        <f t="shared" ref="C8195:C8258" si="256">YEAR(A8195)</f>
        <v>1992</v>
      </c>
      <c r="D8195" s="1">
        <f t="shared" ref="D8195:D8258" si="257">IF(C8195&lt;&gt;C8194, 1, D8194+1)</f>
        <v>145</v>
      </c>
    </row>
    <row r="8196" spans="1:4" x14ac:dyDescent="0.35">
      <c r="A8196" s="2">
        <v>33814</v>
      </c>
      <c r="B8196" s="3">
        <v>417.51998900000001</v>
      </c>
      <c r="C8196" s="1">
        <f t="shared" si="256"/>
        <v>1992</v>
      </c>
      <c r="D8196" s="1">
        <f t="shared" si="257"/>
        <v>146</v>
      </c>
    </row>
    <row r="8197" spans="1:4" x14ac:dyDescent="0.35">
      <c r="A8197" s="2">
        <v>33815</v>
      </c>
      <c r="B8197" s="3">
        <v>422.20001200000002</v>
      </c>
      <c r="C8197" s="1">
        <f t="shared" si="256"/>
        <v>1992</v>
      </c>
      <c r="D8197" s="1">
        <f t="shared" si="257"/>
        <v>147</v>
      </c>
    </row>
    <row r="8198" spans="1:4" x14ac:dyDescent="0.35">
      <c r="A8198" s="2">
        <v>33816</v>
      </c>
      <c r="B8198" s="3">
        <v>423.92001299999998</v>
      </c>
      <c r="C8198" s="1">
        <f t="shared" si="256"/>
        <v>1992</v>
      </c>
      <c r="D8198" s="1">
        <f t="shared" si="257"/>
        <v>148</v>
      </c>
    </row>
    <row r="8199" spans="1:4" x14ac:dyDescent="0.35">
      <c r="A8199" s="2">
        <v>33819</v>
      </c>
      <c r="B8199" s="3">
        <v>424.19000199999999</v>
      </c>
      <c r="C8199" s="1">
        <f t="shared" si="256"/>
        <v>1992</v>
      </c>
      <c r="D8199" s="1">
        <f t="shared" si="257"/>
        <v>149</v>
      </c>
    </row>
    <row r="8200" spans="1:4" x14ac:dyDescent="0.35">
      <c r="A8200" s="2">
        <v>33820</v>
      </c>
      <c r="B8200" s="3">
        <v>425.08999599999999</v>
      </c>
      <c r="C8200" s="1">
        <f t="shared" si="256"/>
        <v>1992</v>
      </c>
      <c r="D8200" s="1">
        <f t="shared" si="257"/>
        <v>150</v>
      </c>
    </row>
    <row r="8201" spans="1:4" x14ac:dyDescent="0.35">
      <c r="A8201" s="2">
        <v>33821</v>
      </c>
      <c r="B8201" s="3">
        <v>424.35000600000001</v>
      </c>
      <c r="C8201" s="1">
        <f t="shared" si="256"/>
        <v>1992</v>
      </c>
      <c r="D8201" s="1">
        <f t="shared" si="257"/>
        <v>151</v>
      </c>
    </row>
    <row r="8202" spans="1:4" x14ac:dyDescent="0.35">
      <c r="A8202" s="2">
        <v>33822</v>
      </c>
      <c r="B8202" s="3">
        <v>422.19000199999999</v>
      </c>
      <c r="C8202" s="1">
        <f t="shared" si="256"/>
        <v>1992</v>
      </c>
      <c r="D8202" s="1">
        <f t="shared" si="257"/>
        <v>152</v>
      </c>
    </row>
    <row r="8203" spans="1:4" x14ac:dyDescent="0.35">
      <c r="A8203" s="2">
        <v>33823</v>
      </c>
      <c r="B8203" s="3">
        <v>420.58999599999999</v>
      </c>
      <c r="C8203" s="1">
        <f t="shared" si="256"/>
        <v>1992</v>
      </c>
      <c r="D8203" s="1">
        <f t="shared" si="257"/>
        <v>153</v>
      </c>
    </row>
    <row r="8204" spans="1:4" x14ac:dyDescent="0.35">
      <c r="A8204" s="2">
        <v>33826</v>
      </c>
      <c r="B8204" s="3">
        <v>418.86999500000002</v>
      </c>
      <c r="C8204" s="1">
        <f t="shared" si="256"/>
        <v>1992</v>
      </c>
      <c r="D8204" s="1">
        <f t="shared" si="257"/>
        <v>154</v>
      </c>
    </row>
    <row r="8205" spans="1:4" x14ac:dyDescent="0.35">
      <c r="A8205" s="2">
        <v>33827</v>
      </c>
      <c r="B8205" s="3">
        <v>419.45001200000002</v>
      </c>
      <c r="C8205" s="1">
        <f t="shared" si="256"/>
        <v>1992</v>
      </c>
      <c r="D8205" s="1">
        <f t="shared" si="257"/>
        <v>155</v>
      </c>
    </row>
    <row r="8206" spans="1:4" x14ac:dyDescent="0.35">
      <c r="A8206" s="2">
        <v>33828</v>
      </c>
      <c r="B8206" s="3">
        <v>418.89001500000001</v>
      </c>
      <c r="C8206" s="1">
        <f t="shared" si="256"/>
        <v>1992</v>
      </c>
      <c r="D8206" s="1">
        <f t="shared" si="257"/>
        <v>156</v>
      </c>
    </row>
    <row r="8207" spans="1:4" x14ac:dyDescent="0.35">
      <c r="A8207" s="2">
        <v>33829</v>
      </c>
      <c r="B8207" s="3">
        <v>417.77999899999998</v>
      </c>
      <c r="C8207" s="1">
        <f t="shared" si="256"/>
        <v>1992</v>
      </c>
      <c r="D8207" s="1">
        <f t="shared" si="257"/>
        <v>157</v>
      </c>
    </row>
    <row r="8208" spans="1:4" x14ac:dyDescent="0.35">
      <c r="A8208" s="2">
        <v>33830</v>
      </c>
      <c r="B8208" s="3">
        <v>417.73998999999998</v>
      </c>
      <c r="C8208" s="1">
        <f t="shared" si="256"/>
        <v>1992</v>
      </c>
      <c r="D8208" s="1">
        <f t="shared" si="257"/>
        <v>158</v>
      </c>
    </row>
    <row r="8209" spans="1:4" x14ac:dyDescent="0.35">
      <c r="A8209" s="2">
        <v>33833</v>
      </c>
      <c r="B8209" s="3">
        <v>419.89001500000001</v>
      </c>
      <c r="C8209" s="1">
        <f t="shared" si="256"/>
        <v>1992</v>
      </c>
      <c r="D8209" s="1">
        <f t="shared" si="257"/>
        <v>159</v>
      </c>
    </row>
    <row r="8210" spans="1:4" x14ac:dyDescent="0.35">
      <c r="A8210" s="2">
        <v>33834</v>
      </c>
      <c r="B8210" s="3">
        <v>420.73998999999998</v>
      </c>
      <c r="C8210" s="1">
        <f t="shared" si="256"/>
        <v>1992</v>
      </c>
      <c r="D8210" s="1">
        <f t="shared" si="257"/>
        <v>160</v>
      </c>
    </row>
    <row r="8211" spans="1:4" x14ac:dyDescent="0.35">
      <c r="A8211" s="2">
        <v>33835</v>
      </c>
      <c r="B8211" s="3">
        <v>421.33999599999999</v>
      </c>
      <c r="C8211" s="1">
        <f t="shared" si="256"/>
        <v>1992</v>
      </c>
      <c r="D8211" s="1">
        <f t="shared" si="257"/>
        <v>161</v>
      </c>
    </row>
    <row r="8212" spans="1:4" x14ac:dyDescent="0.35">
      <c r="A8212" s="2">
        <v>33836</v>
      </c>
      <c r="B8212" s="3">
        <v>418.19000199999999</v>
      </c>
      <c r="C8212" s="1">
        <f t="shared" si="256"/>
        <v>1992</v>
      </c>
      <c r="D8212" s="1">
        <f t="shared" si="257"/>
        <v>162</v>
      </c>
    </row>
    <row r="8213" spans="1:4" x14ac:dyDescent="0.35">
      <c r="A8213" s="2">
        <v>33837</v>
      </c>
      <c r="B8213" s="3">
        <v>418.26998900000001</v>
      </c>
      <c r="C8213" s="1">
        <f t="shared" si="256"/>
        <v>1992</v>
      </c>
      <c r="D8213" s="1">
        <f t="shared" si="257"/>
        <v>163</v>
      </c>
    </row>
    <row r="8214" spans="1:4" x14ac:dyDescent="0.35">
      <c r="A8214" s="2">
        <v>33840</v>
      </c>
      <c r="B8214" s="3">
        <v>414.79998799999998</v>
      </c>
      <c r="C8214" s="1">
        <f t="shared" si="256"/>
        <v>1992</v>
      </c>
      <c r="D8214" s="1">
        <f t="shared" si="257"/>
        <v>164</v>
      </c>
    </row>
    <row r="8215" spans="1:4" x14ac:dyDescent="0.35">
      <c r="A8215" s="2">
        <v>33841</v>
      </c>
      <c r="B8215" s="3">
        <v>410.73001099999999</v>
      </c>
      <c r="C8215" s="1">
        <f t="shared" si="256"/>
        <v>1992</v>
      </c>
      <c r="D8215" s="1">
        <f t="shared" si="257"/>
        <v>165</v>
      </c>
    </row>
    <row r="8216" spans="1:4" x14ac:dyDescent="0.35">
      <c r="A8216" s="2">
        <v>33842</v>
      </c>
      <c r="B8216" s="3">
        <v>411.64999399999999</v>
      </c>
      <c r="C8216" s="1">
        <f t="shared" si="256"/>
        <v>1992</v>
      </c>
      <c r="D8216" s="1">
        <f t="shared" si="257"/>
        <v>166</v>
      </c>
    </row>
    <row r="8217" spans="1:4" x14ac:dyDescent="0.35">
      <c r="A8217" s="2">
        <v>33843</v>
      </c>
      <c r="B8217" s="3">
        <v>413.51001000000002</v>
      </c>
      <c r="C8217" s="1">
        <f t="shared" si="256"/>
        <v>1992</v>
      </c>
      <c r="D8217" s="1">
        <f t="shared" si="257"/>
        <v>167</v>
      </c>
    </row>
    <row r="8218" spans="1:4" x14ac:dyDescent="0.35">
      <c r="A8218" s="2">
        <v>33844</v>
      </c>
      <c r="B8218" s="3">
        <v>413.540009</v>
      </c>
      <c r="C8218" s="1">
        <f t="shared" si="256"/>
        <v>1992</v>
      </c>
      <c r="D8218" s="1">
        <f t="shared" si="257"/>
        <v>168</v>
      </c>
    </row>
    <row r="8219" spans="1:4" x14ac:dyDescent="0.35">
      <c r="A8219" s="2">
        <v>33847</v>
      </c>
      <c r="B8219" s="3">
        <v>414.86999500000002</v>
      </c>
      <c r="C8219" s="1">
        <f t="shared" si="256"/>
        <v>1992</v>
      </c>
      <c r="D8219" s="1">
        <f t="shared" si="257"/>
        <v>169</v>
      </c>
    </row>
    <row r="8220" spans="1:4" x14ac:dyDescent="0.35">
      <c r="A8220" s="2">
        <v>33848</v>
      </c>
      <c r="B8220" s="3">
        <v>414.02999899999998</v>
      </c>
      <c r="C8220" s="1">
        <f t="shared" si="256"/>
        <v>1992</v>
      </c>
      <c r="D8220" s="1">
        <f t="shared" si="257"/>
        <v>170</v>
      </c>
    </row>
    <row r="8221" spans="1:4" x14ac:dyDescent="0.35">
      <c r="A8221" s="2">
        <v>33849</v>
      </c>
      <c r="B8221" s="3">
        <v>416.07000699999998</v>
      </c>
      <c r="C8221" s="1">
        <f t="shared" si="256"/>
        <v>1992</v>
      </c>
      <c r="D8221" s="1">
        <f t="shared" si="257"/>
        <v>171</v>
      </c>
    </row>
    <row r="8222" spans="1:4" x14ac:dyDescent="0.35">
      <c r="A8222" s="2">
        <v>33850</v>
      </c>
      <c r="B8222" s="3">
        <v>417.98001099999999</v>
      </c>
      <c r="C8222" s="1">
        <f t="shared" si="256"/>
        <v>1992</v>
      </c>
      <c r="D8222" s="1">
        <f t="shared" si="257"/>
        <v>172</v>
      </c>
    </row>
    <row r="8223" spans="1:4" x14ac:dyDescent="0.35">
      <c r="A8223" s="2">
        <v>33851</v>
      </c>
      <c r="B8223" s="3">
        <v>417.98001099999999</v>
      </c>
      <c r="C8223" s="1">
        <f t="shared" si="256"/>
        <v>1992</v>
      </c>
      <c r="D8223" s="1">
        <f t="shared" si="257"/>
        <v>173</v>
      </c>
    </row>
    <row r="8224" spans="1:4" x14ac:dyDescent="0.35">
      <c r="A8224" s="2">
        <v>33855</v>
      </c>
      <c r="B8224" s="3">
        <v>417.07998700000002</v>
      </c>
      <c r="C8224" s="1">
        <f t="shared" si="256"/>
        <v>1992</v>
      </c>
      <c r="D8224" s="1">
        <f t="shared" si="257"/>
        <v>174</v>
      </c>
    </row>
    <row r="8225" spans="1:4" x14ac:dyDescent="0.35">
      <c r="A8225" s="2">
        <v>33856</v>
      </c>
      <c r="B8225" s="3">
        <v>414.44000199999999</v>
      </c>
      <c r="C8225" s="1">
        <f t="shared" si="256"/>
        <v>1992</v>
      </c>
      <c r="D8225" s="1">
        <f t="shared" si="257"/>
        <v>175</v>
      </c>
    </row>
    <row r="8226" spans="1:4" x14ac:dyDescent="0.35">
      <c r="A8226" s="2">
        <v>33857</v>
      </c>
      <c r="B8226" s="3">
        <v>416.33999599999999</v>
      </c>
      <c r="C8226" s="1">
        <f t="shared" si="256"/>
        <v>1992</v>
      </c>
      <c r="D8226" s="1">
        <f t="shared" si="257"/>
        <v>176</v>
      </c>
    </row>
    <row r="8227" spans="1:4" x14ac:dyDescent="0.35">
      <c r="A8227" s="2">
        <v>33858</v>
      </c>
      <c r="B8227" s="3">
        <v>419.95001200000002</v>
      </c>
      <c r="C8227" s="1">
        <f t="shared" si="256"/>
        <v>1992</v>
      </c>
      <c r="D8227" s="1">
        <f t="shared" si="257"/>
        <v>177</v>
      </c>
    </row>
    <row r="8228" spans="1:4" x14ac:dyDescent="0.35">
      <c r="A8228" s="2">
        <v>33861</v>
      </c>
      <c r="B8228" s="3">
        <v>419.64999399999999</v>
      </c>
      <c r="C8228" s="1">
        <f t="shared" si="256"/>
        <v>1992</v>
      </c>
      <c r="D8228" s="1">
        <f t="shared" si="257"/>
        <v>178</v>
      </c>
    </row>
    <row r="8229" spans="1:4" x14ac:dyDescent="0.35">
      <c r="A8229" s="2">
        <v>33862</v>
      </c>
      <c r="B8229" s="3">
        <v>425.22000100000002</v>
      </c>
      <c r="C8229" s="1">
        <f t="shared" si="256"/>
        <v>1992</v>
      </c>
      <c r="D8229" s="1">
        <f t="shared" si="257"/>
        <v>179</v>
      </c>
    </row>
    <row r="8230" spans="1:4" x14ac:dyDescent="0.35">
      <c r="A8230" s="2">
        <v>33863</v>
      </c>
      <c r="B8230" s="3">
        <v>419.709991</v>
      </c>
      <c r="C8230" s="1">
        <f t="shared" si="256"/>
        <v>1992</v>
      </c>
      <c r="D8230" s="1">
        <f t="shared" si="257"/>
        <v>180</v>
      </c>
    </row>
    <row r="8231" spans="1:4" x14ac:dyDescent="0.35">
      <c r="A8231" s="2">
        <v>33864</v>
      </c>
      <c r="B8231" s="3">
        <v>419.92001299999998</v>
      </c>
      <c r="C8231" s="1">
        <f t="shared" si="256"/>
        <v>1992</v>
      </c>
      <c r="D8231" s="1">
        <f t="shared" si="257"/>
        <v>181</v>
      </c>
    </row>
    <row r="8232" spans="1:4" x14ac:dyDescent="0.35">
      <c r="A8232" s="2">
        <v>33865</v>
      </c>
      <c r="B8232" s="3">
        <v>419.92001299999998</v>
      </c>
      <c r="C8232" s="1">
        <f t="shared" si="256"/>
        <v>1992</v>
      </c>
      <c r="D8232" s="1">
        <f t="shared" si="257"/>
        <v>182</v>
      </c>
    </row>
    <row r="8233" spans="1:4" x14ac:dyDescent="0.35">
      <c r="A8233" s="2">
        <v>33868</v>
      </c>
      <c r="B8233" s="3">
        <v>422.89999399999999</v>
      </c>
      <c r="C8233" s="1">
        <f t="shared" si="256"/>
        <v>1992</v>
      </c>
      <c r="D8233" s="1">
        <f t="shared" si="257"/>
        <v>183</v>
      </c>
    </row>
    <row r="8234" spans="1:4" x14ac:dyDescent="0.35">
      <c r="A8234" s="2">
        <v>33869</v>
      </c>
      <c r="B8234" s="3">
        <v>422.14001500000001</v>
      </c>
      <c r="C8234" s="1">
        <f t="shared" si="256"/>
        <v>1992</v>
      </c>
      <c r="D8234" s="1">
        <f t="shared" si="257"/>
        <v>184</v>
      </c>
    </row>
    <row r="8235" spans="1:4" x14ac:dyDescent="0.35">
      <c r="A8235" s="2">
        <v>33870</v>
      </c>
      <c r="B8235" s="3">
        <v>417.14001500000001</v>
      </c>
      <c r="C8235" s="1">
        <f t="shared" si="256"/>
        <v>1992</v>
      </c>
      <c r="D8235" s="1">
        <f t="shared" si="257"/>
        <v>185</v>
      </c>
    </row>
    <row r="8236" spans="1:4" x14ac:dyDescent="0.35">
      <c r="A8236" s="2">
        <v>33871</v>
      </c>
      <c r="B8236" s="3">
        <v>417.459991</v>
      </c>
      <c r="C8236" s="1">
        <f t="shared" si="256"/>
        <v>1992</v>
      </c>
      <c r="D8236" s="1">
        <f t="shared" si="257"/>
        <v>186</v>
      </c>
    </row>
    <row r="8237" spans="1:4" x14ac:dyDescent="0.35">
      <c r="A8237" s="2">
        <v>33872</v>
      </c>
      <c r="B8237" s="3">
        <v>418.47000100000002</v>
      </c>
      <c r="C8237" s="1">
        <f t="shared" si="256"/>
        <v>1992</v>
      </c>
      <c r="D8237" s="1">
        <f t="shared" si="257"/>
        <v>187</v>
      </c>
    </row>
    <row r="8238" spans="1:4" x14ac:dyDescent="0.35">
      <c r="A8238" s="2">
        <v>33875</v>
      </c>
      <c r="B8238" s="3">
        <v>414.35000600000001</v>
      </c>
      <c r="C8238" s="1">
        <f t="shared" si="256"/>
        <v>1992</v>
      </c>
      <c r="D8238" s="1">
        <f t="shared" si="257"/>
        <v>188</v>
      </c>
    </row>
    <row r="8239" spans="1:4" x14ac:dyDescent="0.35">
      <c r="A8239" s="2">
        <v>33876</v>
      </c>
      <c r="B8239" s="3">
        <v>416.61999500000002</v>
      </c>
      <c r="C8239" s="1">
        <f t="shared" si="256"/>
        <v>1992</v>
      </c>
      <c r="D8239" s="1">
        <f t="shared" si="257"/>
        <v>189</v>
      </c>
    </row>
    <row r="8240" spans="1:4" x14ac:dyDescent="0.35">
      <c r="A8240" s="2">
        <v>33877</v>
      </c>
      <c r="B8240" s="3">
        <v>416.790009</v>
      </c>
      <c r="C8240" s="1">
        <f t="shared" si="256"/>
        <v>1992</v>
      </c>
      <c r="D8240" s="1">
        <f t="shared" si="257"/>
        <v>190</v>
      </c>
    </row>
    <row r="8241" spans="1:4" x14ac:dyDescent="0.35">
      <c r="A8241" s="2">
        <v>33878</v>
      </c>
      <c r="B8241" s="3">
        <v>417.79998799999998</v>
      </c>
      <c r="C8241" s="1">
        <f t="shared" si="256"/>
        <v>1992</v>
      </c>
      <c r="D8241" s="1">
        <f t="shared" si="257"/>
        <v>191</v>
      </c>
    </row>
    <row r="8242" spans="1:4" x14ac:dyDescent="0.35">
      <c r="A8242" s="2">
        <v>33879</v>
      </c>
      <c r="B8242" s="3">
        <v>416.290009</v>
      </c>
      <c r="C8242" s="1">
        <f t="shared" si="256"/>
        <v>1992</v>
      </c>
      <c r="D8242" s="1">
        <f t="shared" si="257"/>
        <v>192</v>
      </c>
    </row>
    <row r="8243" spans="1:4" x14ac:dyDescent="0.35">
      <c r="A8243" s="2">
        <v>33882</v>
      </c>
      <c r="B8243" s="3">
        <v>410.47000100000002</v>
      </c>
      <c r="C8243" s="1">
        <f t="shared" si="256"/>
        <v>1992</v>
      </c>
      <c r="D8243" s="1">
        <f t="shared" si="257"/>
        <v>193</v>
      </c>
    </row>
    <row r="8244" spans="1:4" x14ac:dyDescent="0.35">
      <c r="A8244" s="2">
        <v>33883</v>
      </c>
      <c r="B8244" s="3">
        <v>407.57000699999998</v>
      </c>
      <c r="C8244" s="1">
        <f t="shared" si="256"/>
        <v>1992</v>
      </c>
      <c r="D8244" s="1">
        <f t="shared" si="257"/>
        <v>194</v>
      </c>
    </row>
    <row r="8245" spans="1:4" x14ac:dyDescent="0.35">
      <c r="A8245" s="2">
        <v>33884</v>
      </c>
      <c r="B8245" s="3">
        <v>407.17001299999998</v>
      </c>
      <c r="C8245" s="1">
        <f t="shared" si="256"/>
        <v>1992</v>
      </c>
      <c r="D8245" s="1">
        <f t="shared" si="257"/>
        <v>195</v>
      </c>
    </row>
    <row r="8246" spans="1:4" x14ac:dyDescent="0.35">
      <c r="A8246" s="2">
        <v>33885</v>
      </c>
      <c r="B8246" s="3">
        <v>404.290009</v>
      </c>
      <c r="C8246" s="1">
        <f t="shared" si="256"/>
        <v>1992</v>
      </c>
      <c r="D8246" s="1">
        <f t="shared" si="257"/>
        <v>196</v>
      </c>
    </row>
    <row r="8247" spans="1:4" x14ac:dyDescent="0.35">
      <c r="A8247" s="2">
        <v>33886</v>
      </c>
      <c r="B8247" s="3">
        <v>407.75</v>
      </c>
      <c r="C8247" s="1">
        <f t="shared" si="256"/>
        <v>1992</v>
      </c>
      <c r="D8247" s="1">
        <f t="shared" si="257"/>
        <v>197</v>
      </c>
    </row>
    <row r="8248" spans="1:4" x14ac:dyDescent="0.35">
      <c r="A8248" s="2">
        <v>33889</v>
      </c>
      <c r="B8248" s="3">
        <v>402.66000400000001</v>
      </c>
      <c r="C8248" s="1">
        <f t="shared" si="256"/>
        <v>1992</v>
      </c>
      <c r="D8248" s="1">
        <f t="shared" si="257"/>
        <v>198</v>
      </c>
    </row>
    <row r="8249" spans="1:4" x14ac:dyDescent="0.35">
      <c r="A8249" s="2">
        <v>33890</v>
      </c>
      <c r="B8249" s="3">
        <v>407.44000199999999</v>
      </c>
      <c r="C8249" s="1">
        <f t="shared" si="256"/>
        <v>1992</v>
      </c>
      <c r="D8249" s="1">
        <f t="shared" si="257"/>
        <v>199</v>
      </c>
    </row>
    <row r="8250" spans="1:4" x14ac:dyDescent="0.35">
      <c r="A8250" s="2">
        <v>33891</v>
      </c>
      <c r="B8250" s="3">
        <v>409.29998799999998</v>
      </c>
      <c r="C8250" s="1">
        <f t="shared" si="256"/>
        <v>1992</v>
      </c>
      <c r="D8250" s="1">
        <f t="shared" si="257"/>
        <v>200</v>
      </c>
    </row>
    <row r="8251" spans="1:4" x14ac:dyDescent="0.35">
      <c r="A8251" s="2">
        <v>33892</v>
      </c>
      <c r="B8251" s="3">
        <v>409.33999599999999</v>
      </c>
      <c r="C8251" s="1">
        <f t="shared" si="256"/>
        <v>1992</v>
      </c>
      <c r="D8251" s="1">
        <f t="shared" si="257"/>
        <v>201</v>
      </c>
    </row>
    <row r="8252" spans="1:4" x14ac:dyDescent="0.35">
      <c r="A8252" s="2">
        <v>33893</v>
      </c>
      <c r="B8252" s="3">
        <v>409.60000600000001</v>
      </c>
      <c r="C8252" s="1">
        <f t="shared" si="256"/>
        <v>1992</v>
      </c>
      <c r="D8252" s="1">
        <f t="shared" si="257"/>
        <v>202</v>
      </c>
    </row>
    <row r="8253" spans="1:4" x14ac:dyDescent="0.35">
      <c r="A8253" s="2">
        <v>33896</v>
      </c>
      <c r="B8253" s="3">
        <v>411.73001099999999</v>
      </c>
      <c r="C8253" s="1">
        <f t="shared" si="256"/>
        <v>1992</v>
      </c>
      <c r="D8253" s="1">
        <f t="shared" si="257"/>
        <v>203</v>
      </c>
    </row>
    <row r="8254" spans="1:4" x14ac:dyDescent="0.35">
      <c r="A8254" s="2">
        <v>33897</v>
      </c>
      <c r="B8254" s="3">
        <v>414.98001099999999</v>
      </c>
      <c r="C8254" s="1">
        <f t="shared" si="256"/>
        <v>1992</v>
      </c>
      <c r="D8254" s="1">
        <f t="shared" si="257"/>
        <v>204</v>
      </c>
    </row>
    <row r="8255" spans="1:4" x14ac:dyDescent="0.35">
      <c r="A8255" s="2">
        <v>33898</v>
      </c>
      <c r="B8255" s="3">
        <v>415.52999899999998</v>
      </c>
      <c r="C8255" s="1">
        <f t="shared" si="256"/>
        <v>1992</v>
      </c>
      <c r="D8255" s="1">
        <f t="shared" si="257"/>
        <v>205</v>
      </c>
    </row>
    <row r="8256" spans="1:4" x14ac:dyDescent="0.35">
      <c r="A8256" s="2">
        <v>33899</v>
      </c>
      <c r="B8256" s="3">
        <v>415.67001299999998</v>
      </c>
      <c r="C8256" s="1">
        <f t="shared" si="256"/>
        <v>1992</v>
      </c>
      <c r="D8256" s="1">
        <f t="shared" si="257"/>
        <v>206</v>
      </c>
    </row>
    <row r="8257" spans="1:4" x14ac:dyDescent="0.35">
      <c r="A8257" s="2">
        <v>33900</v>
      </c>
      <c r="B8257" s="3">
        <v>414.89999399999999</v>
      </c>
      <c r="C8257" s="1">
        <f t="shared" si="256"/>
        <v>1992</v>
      </c>
      <c r="D8257" s="1">
        <f t="shared" si="257"/>
        <v>207</v>
      </c>
    </row>
    <row r="8258" spans="1:4" x14ac:dyDescent="0.35">
      <c r="A8258" s="2">
        <v>33903</v>
      </c>
      <c r="B8258" s="3">
        <v>414.08999599999999</v>
      </c>
      <c r="C8258" s="1">
        <f t="shared" si="256"/>
        <v>1992</v>
      </c>
      <c r="D8258" s="1">
        <f t="shared" si="257"/>
        <v>208</v>
      </c>
    </row>
    <row r="8259" spans="1:4" x14ac:dyDescent="0.35">
      <c r="A8259" s="2">
        <v>33904</v>
      </c>
      <c r="B8259" s="3">
        <v>418.17999300000002</v>
      </c>
      <c r="C8259" s="1">
        <f t="shared" ref="C8259:C8322" si="258">YEAR(A8259)</f>
        <v>1992</v>
      </c>
      <c r="D8259" s="1">
        <f t="shared" ref="D8259:D8322" si="259">IF(C8259&lt;&gt;C8258, 1, D8258+1)</f>
        <v>209</v>
      </c>
    </row>
    <row r="8260" spans="1:4" x14ac:dyDescent="0.35">
      <c r="A8260" s="2">
        <v>33905</v>
      </c>
      <c r="B8260" s="3">
        <v>418.48998999999998</v>
      </c>
      <c r="C8260" s="1">
        <f t="shared" si="258"/>
        <v>1992</v>
      </c>
      <c r="D8260" s="1">
        <f t="shared" si="259"/>
        <v>210</v>
      </c>
    </row>
    <row r="8261" spans="1:4" x14ac:dyDescent="0.35">
      <c r="A8261" s="2">
        <v>33906</v>
      </c>
      <c r="B8261" s="3">
        <v>420.14999399999999</v>
      </c>
      <c r="C8261" s="1">
        <f t="shared" si="258"/>
        <v>1992</v>
      </c>
      <c r="D8261" s="1">
        <f t="shared" si="259"/>
        <v>211</v>
      </c>
    </row>
    <row r="8262" spans="1:4" x14ac:dyDescent="0.35">
      <c r="A8262" s="2">
        <v>33907</v>
      </c>
      <c r="B8262" s="3">
        <v>420.85998499999999</v>
      </c>
      <c r="C8262" s="1">
        <f t="shared" si="258"/>
        <v>1992</v>
      </c>
      <c r="D8262" s="1">
        <f t="shared" si="259"/>
        <v>212</v>
      </c>
    </row>
    <row r="8263" spans="1:4" x14ac:dyDescent="0.35">
      <c r="A8263" s="2">
        <v>33910</v>
      </c>
      <c r="B8263" s="3">
        <v>418.66000400000001</v>
      </c>
      <c r="C8263" s="1">
        <f t="shared" si="258"/>
        <v>1992</v>
      </c>
      <c r="D8263" s="1">
        <f t="shared" si="259"/>
        <v>213</v>
      </c>
    </row>
    <row r="8264" spans="1:4" x14ac:dyDescent="0.35">
      <c r="A8264" s="2">
        <v>33911</v>
      </c>
      <c r="B8264" s="3">
        <v>422.75</v>
      </c>
      <c r="C8264" s="1">
        <f t="shared" si="258"/>
        <v>1992</v>
      </c>
      <c r="D8264" s="1">
        <f t="shared" si="259"/>
        <v>214</v>
      </c>
    </row>
    <row r="8265" spans="1:4" x14ac:dyDescent="0.35">
      <c r="A8265" s="2">
        <v>33912</v>
      </c>
      <c r="B8265" s="3">
        <v>419.91000400000001</v>
      </c>
      <c r="C8265" s="1">
        <f t="shared" si="258"/>
        <v>1992</v>
      </c>
      <c r="D8265" s="1">
        <f t="shared" si="259"/>
        <v>215</v>
      </c>
    </row>
    <row r="8266" spans="1:4" x14ac:dyDescent="0.35">
      <c r="A8266" s="2">
        <v>33913</v>
      </c>
      <c r="B8266" s="3">
        <v>417.07998700000002</v>
      </c>
      <c r="C8266" s="1">
        <f t="shared" si="258"/>
        <v>1992</v>
      </c>
      <c r="D8266" s="1">
        <f t="shared" si="259"/>
        <v>216</v>
      </c>
    </row>
    <row r="8267" spans="1:4" x14ac:dyDescent="0.35">
      <c r="A8267" s="2">
        <v>33914</v>
      </c>
      <c r="B8267" s="3">
        <v>418.35000600000001</v>
      </c>
      <c r="C8267" s="1">
        <f t="shared" si="258"/>
        <v>1992</v>
      </c>
      <c r="D8267" s="1">
        <f t="shared" si="259"/>
        <v>217</v>
      </c>
    </row>
    <row r="8268" spans="1:4" x14ac:dyDescent="0.35">
      <c r="A8268" s="2">
        <v>33917</v>
      </c>
      <c r="B8268" s="3">
        <v>417.57998700000002</v>
      </c>
      <c r="C8268" s="1">
        <f t="shared" si="258"/>
        <v>1992</v>
      </c>
      <c r="D8268" s="1">
        <f t="shared" si="259"/>
        <v>218</v>
      </c>
    </row>
    <row r="8269" spans="1:4" x14ac:dyDescent="0.35">
      <c r="A8269" s="2">
        <v>33918</v>
      </c>
      <c r="B8269" s="3">
        <v>418.58999599999999</v>
      </c>
      <c r="C8269" s="1">
        <f t="shared" si="258"/>
        <v>1992</v>
      </c>
      <c r="D8269" s="1">
        <f t="shared" si="259"/>
        <v>219</v>
      </c>
    </row>
    <row r="8270" spans="1:4" x14ac:dyDescent="0.35">
      <c r="A8270" s="2">
        <v>33919</v>
      </c>
      <c r="B8270" s="3">
        <v>418.61999500000002</v>
      </c>
      <c r="C8270" s="1">
        <f t="shared" si="258"/>
        <v>1992</v>
      </c>
      <c r="D8270" s="1">
        <f t="shared" si="259"/>
        <v>220</v>
      </c>
    </row>
    <row r="8271" spans="1:4" x14ac:dyDescent="0.35">
      <c r="A8271" s="2">
        <v>33920</v>
      </c>
      <c r="B8271" s="3">
        <v>422.20001200000002</v>
      </c>
      <c r="C8271" s="1">
        <f t="shared" si="258"/>
        <v>1992</v>
      </c>
      <c r="D8271" s="1">
        <f t="shared" si="259"/>
        <v>221</v>
      </c>
    </row>
    <row r="8272" spans="1:4" x14ac:dyDescent="0.35">
      <c r="A8272" s="2">
        <v>33921</v>
      </c>
      <c r="B8272" s="3">
        <v>422.89001500000001</v>
      </c>
      <c r="C8272" s="1">
        <f t="shared" si="258"/>
        <v>1992</v>
      </c>
      <c r="D8272" s="1">
        <f t="shared" si="259"/>
        <v>222</v>
      </c>
    </row>
    <row r="8273" spans="1:4" x14ac:dyDescent="0.35">
      <c r="A8273" s="2">
        <v>33924</v>
      </c>
      <c r="B8273" s="3">
        <v>422.44000199999999</v>
      </c>
      <c r="C8273" s="1">
        <f t="shared" si="258"/>
        <v>1992</v>
      </c>
      <c r="D8273" s="1">
        <f t="shared" si="259"/>
        <v>223</v>
      </c>
    </row>
    <row r="8274" spans="1:4" x14ac:dyDescent="0.35">
      <c r="A8274" s="2">
        <v>33925</v>
      </c>
      <c r="B8274" s="3">
        <v>420.63000499999998</v>
      </c>
      <c r="C8274" s="1">
        <f t="shared" si="258"/>
        <v>1992</v>
      </c>
      <c r="D8274" s="1">
        <f t="shared" si="259"/>
        <v>224</v>
      </c>
    </row>
    <row r="8275" spans="1:4" x14ac:dyDescent="0.35">
      <c r="A8275" s="2">
        <v>33926</v>
      </c>
      <c r="B8275" s="3">
        <v>419.26998900000001</v>
      </c>
      <c r="C8275" s="1">
        <f t="shared" si="258"/>
        <v>1992</v>
      </c>
      <c r="D8275" s="1">
        <f t="shared" si="259"/>
        <v>225</v>
      </c>
    </row>
    <row r="8276" spans="1:4" x14ac:dyDescent="0.35">
      <c r="A8276" s="2">
        <v>33927</v>
      </c>
      <c r="B8276" s="3">
        <v>422.85998499999999</v>
      </c>
      <c r="C8276" s="1">
        <f t="shared" si="258"/>
        <v>1992</v>
      </c>
      <c r="D8276" s="1">
        <f t="shared" si="259"/>
        <v>226</v>
      </c>
    </row>
    <row r="8277" spans="1:4" x14ac:dyDescent="0.35">
      <c r="A8277" s="2">
        <v>33928</v>
      </c>
      <c r="B8277" s="3">
        <v>423.60998499999999</v>
      </c>
      <c r="C8277" s="1">
        <f t="shared" si="258"/>
        <v>1992</v>
      </c>
      <c r="D8277" s="1">
        <f t="shared" si="259"/>
        <v>227</v>
      </c>
    </row>
    <row r="8278" spans="1:4" x14ac:dyDescent="0.35">
      <c r="A8278" s="2">
        <v>33931</v>
      </c>
      <c r="B8278" s="3">
        <v>426.64999399999999</v>
      </c>
      <c r="C8278" s="1">
        <f t="shared" si="258"/>
        <v>1992</v>
      </c>
      <c r="D8278" s="1">
        <f t="shared" si="259"/>
        <v>228</v>
      </c>
    </row>
    <row r="8279" spans="1:4" x14ac:dyDescent="0.35">
      <c r="A8279" s="2">
        <v>33932</v>
      </c>
      <c r="B8279" s="3">
        <v>425.14001500000001</v>
      </c>
      <c r="C8279" s="1">
        <f t="shared" si="258"/>
        <v>1992</v>
      </c>
      <c r="D8279" s="1">
        <f t="shared" si="259"/>
        <v>229</v>
      </c>
    </row>
    <row r="8280" spans="1:4" x14ac:dyDescent="0.35">
      <c r="A8280" s="2">
        <v>33933</v>
      </c>
      <c r="B8280" s="3">
        <v>427.58999599999999</v>
      </c>
      <c r="C8280" s="1">
        <f t="shared" si="258"/>
        <v>1992</v>
      </c>
      <c r="D8280" s="1">
        <f t="shared" si="259"/>
        <v>230</v>
      </c>
    </row>
    <row r="8281" spans="1:4" x14ac:dyDescent="0.35">
      <c r="A8281" s="2">
        <v>33935</v>
      </c>
      <c r="B8281" s="3">
        <v>429.19000199999999</v>
      </c>
      <c r="C8281" s="1">
        <f t="shared" si="258"/>
        <v>1992</v>
      </c>
      <c r="D8281" s="1">
        <f t="shared" si="259"/>
        <v>231</v>
      </c>
    </row>
    <row r="8282" spans="1:4" x14ac:dyDescent="0.35">
      <c r="A8282" s="2">
        <v>33938</v>
      </c>
      <c r="B8282" s="3">
        <v>430.19000199999999</v>
      </c>
      <c r="C8282" s="1">
        <f t="shared" si="258"/>
        <v>1992</v>
      </c>
      <c r="D8282" s="1">
        <f t="shared" si="259"/>
        <v>232</v>
      </c>
    </row>
    <row r="8283" spans="1:4" x14ac:dyDescent="0.35">
      <c r="A8283" s="2">
        <v>33939</v>
      </c>
      <c r="B8283" s="3">
        <v>431.35000600000001</v>
      </c>
      <c r="C8283" s="1">
        <f t="shared" si="258"/>
        <v>1992</v>
      </c>
      <c r="D8283" s="1">
        <f t="shared" si="259"/>
        <v>233</v>
      </c>
    </row>
    <row r="8284" spans="1:4" x14ac:dyDescent="0.35">
      <c r="A8284" s="2">
        <v>33940</v>
      </c>
      <c r="B8284" s="3">
        <v>430.77999899999998</v>
      </c>
      <c r="C8284" s="1">
        <f t="shared" si="258"/>
        <v>1992</v>
      </c>
      <c r="D8284" s="1">
        <f t="shared" si="259"/>
        <v>234</v>
      </c>
    </row>
    <row r="8285" spans="1:4" x14ac:dyDescent="0.35">
      <c r="A8285" s="2">
        <v>33941</v>
      </c>
      <c r="B8285" s="3">
        <v>429.98001099999999</v>
      </c>
      <c r="C8285" s="1">
        <f t="shared" si="258"/>
        <v>1992</v>
      </c>
      <c r="D8285" s="1">
        <f t="shared" si="259"/>
        <v>235</v>
      </c>
    </row>
    <row r="8286" spans="1:4" x14ac:dyDescent="0.35">
      <c r="A8286" s="2">
        <v>33942</v>
      </c>
      <c r="B8286" s="3">
        <v>429.92999300000002</v>
      </c>
      <c r="C8286" s="1">
        <f t="shared" si="258"/>
        <v>1992</v>
      </c>
      <c r="D8286" s="1">
        <f t="shared" si="259"/>
        <v>236</v>
      </c>
    </row>
    <row r="8287" spans="1:4" x14ac:dyDescent="0.35">
      <c r="A8287" s="2">
        <v>33945</v>
      </c>
      <c r="B8287" s="3">
        <v>432.05999800000001</v>
      </c>
      <c r="C8287" s="1">
        <f t="shared" si="258"/>
        <v>1992</v>
      </c>
      <c r="D8287" s="1">
        <f t="shared" si="259"/>
        <v>237</v>
      </c>
    </row>
    <row r="8288" spans="1:4" x14ac:dyDescent="0.35">
      <c r="A8288" s="2">
        <v>33946</v>
      </c>
      <c r="B8288" s="3">
        <v>435.30999800000001</v>
      </c>
      <c r="C8288" s="1">
        <f t="shared" si="258"/>
        <v>1992</v>
      </c>
      <c r="D8288" s="1">
        <f t="shared" si="259"/>
        <v>238</v>
      </c>
    </row>
    <row r="8289" spans="1:4" x14ac:dyDescent="0.35">
      <c r="A8289" s="2">
        <v>33947</v>
      </c>
      <c r="B8289" s="3">
        <v>436.98998999999998</v>
      </c>
      <c r="C8289" s="1">
        <f t="shared" si="258"/>
        <v>1992</v>
      </c>
      <c r="D8289" s="1">
        <f t="shared" si="259"/>
        <v>239</v>
      </c>
    </row>
    <row r="8290" spans="1:4" x14ac:dyDescent="0.35">
      <c r="A8290" s="2">
        <v>33948</v>
      </c>
      <c r="B8290" s="3">
        <v>435.66000400000001</v>
      </c>
      <c r="C8290" s="1">
        <f t="shared" si="258"/>
        <v>1992</v>
      </c>
      <c r="D8290" s="1">
        <f t="shared" si="259"/>
        <v>240</v>
      </c>
    </row>
    <row r="8291" spans="1:4" x14ac:dyDescent="0.35">
      <c r="A8291" s="2">
        <v>33949</v>
      </c>
      <c r="B8291" s="3">
        <v>434.64001500000001</v>
      </c>
      <c r="C8291" s="1">
        <f t="shared" si="258"/>
        <v>1992</v>
      </c>
      <c r="D8291" s="1">
        <f t="shared" si="259"/>
        <v>241</v>
      </c>
    </row>
    <row r="8292" spans="1:4" x14ac:dyDescent="0.35">
      <c r="A8292" s="2">
        <v>33952</v>
      </c>
      <c r="B8292" s="3">
        <v>433.73001099999999</v>
      </c>
      <c r="C8292" s="1">
        <f t="shared" si="258"/>
        <v>1992</v>
      </c>
      <c r="D8292" s="1">
        <f t="shared" si="259"/>
        <v>242</v>
      </c>
    </row>
    <row r="8293" spans="1:4" x14ac:dyDescent="0.35">
      <c r="A8293" s="2">
        <v>33953</v>
      </c>
      <c r="B8293" s="3">
        <v>432.82000699999998</v>
      </c>
      <c r="C8293" s="1">
        <f t="shared" si="258"/>
        <v>1992</v>
      </c>
      <c r="D8293" s="1">
        <f t="shared" si="259"/>
        <v>243</v>
      </c>
    </row>
    <row r="8294" spans="1:4" x14ac:dyDescent="0.35">
      <c r="A8294" s="2">
        <v>33954</v>
      </c>
      <c r="B8294" s="3">
        <v>432.57998700000002</v>
      </c>
      <c r="C8294" s="1">
        <f t="shared" si="258"/>
        <v>1992</v>
      </c>
      <c r="D8294" s="1">
        <f t="shared" si="259"/>
        <v>244</v>
      </c>
    </row>
    <row r="8295" spans="1:4" x14ac:dyDescent="0.35">
      <c r="A8295" s="2">
        <v>33955</v>
      </c>
      <c r="B8295" s="3">
        <v>431.51998900000001</v>
      </c>
      <c r="C8295" s="1">
        <f t="shared" si="258"/>
        <v>1992</v>
      </c>
      <c r="D8295" s="1">
        <f t="shared" si="259"/>
        <v>245</v>
      </c>
    </row>
    <row r="8296" spans="1:4" x14ac:dyDescent="0.35">
      <c r="A8296" s="2">
        <v>33956</v>
      </c>
      <c r="B8296" s="3">
        <v>435.459991</v>
      </c>
      <c r="C8296" s="1">
        <f t="shared" si="258"/>
        <v>1992</v>
      </c>
      <c r="D8296" s="1">
        <f t="shared" si="259"/>
        <v>246</v>
      </c>
    </row>
    <row r="8297" spans="1:4" x14ac:dyDescent="0.35">
      <c r="A8297" s="2">
        <v>33959</v>
      </c>
      <c r="B8297" s="3">
        <v>441.26001000000002</v>
      </c>
      <c r="C8297" s="1">
        <f t="shared" si="258"/>
        <v>1992</v>
      </c>
      <c r="D8297" s="1">
        <f t="shared" si="259"/>
        <v>247</v>
      </c>
    </row>
    <row r="8298" spans="1:4" x14ac:dyDescent="0.35">
      <c r="A8298" s="2">
        <v>33960</v>
      </c>
      <c r="B8298" s="3">
        <v>440.70001200000002</v>
      </c>
      <c r="C8298" s="1">
        <f t="shared" si="258"/>
        <v>1992</v>
      </c>
      <c r="D8298" s="1">
        <f t="shared" si="259"/>
        <v>248</v>
      </c>
    </row>
    <row r="8299" spans="1:4" x14ac:dyDescent="0.35">
      <c r="A8299" s="2">
        <v>33961</v>
      </c>
      <c r="B8299" s="3">
        <v>440.290009</v>
      </c>
      <c r="C8299" s="1">
        <f t="shared" si="258"/>
        <v>1992</v>
      </c>
      <c r="D8299" s="1">
        <f t="shared" si="259"/>
        <v>249</v>
      </c>
    </row>
    <row r="8300" spans="1:4" x14ac:dyDescent="0.35">
      <c r="A8300" s="2">
        <v>33962</v>
      </c>
      <c r="B8300" s="3">
        <v>439.02999899999998</v>
      </c>
      <c r="C8300" s="1">
        <f t="shared" si="258"/>
        <v>1992</v>
      </c>
      <c r="D8300" s="1">
        <f t="shared" si="259"/>
        <v>250</v>
      </c>
    </row>
    <row r="8301" spans="1:4" x14ac:dyDescent="0.35">
      <c r="A8301" s="2">
        <v>33966</v>
      </c>
      <c r="B8301" s="3">
        <v>439.76998900000001</v>
      </c>
      <c r="C8301" s="1">
        <f t="shared" si="258"/>
        <v>1992</v>
      </c>
      <c r="D8301" s="1">
        <f t="shared" si="259"/>
        <v>251</v>
      </c>
    </row>
    <row r="8302" spans="1:4" x14ac:dyDescent="0.35">
      <c r="A8302" s="2">
        <v>33967</v>
      </c>
      <c r="B8302" s="3">
        <v>439.14999399999999</v>
      </c>
      <c r="C8302" s="1">
        <f t="shared" si="258"/>
        <v>1992</v>
      </c>
      <c r="D8302" s="1">
        <f t="shared" si="259"/>
        <v>252</v>
      </c>
    </row>
    <row r="8303" spans="1:4" x14ac:dyDescent="0.35">
      <c r="A8303" s="2">
        <v>33968</v>
      </c>
      <c r="B8303" s="3">
        <v>437.98001099999999</v>
      </c>
      <c r="C8303" s="1">
        <f t="shared" si="258"/>
        <v>1992</v>
      </c>
      <c r="D8303" s="1">
        <f t="shared" si="259"/>
        <v>253</v>
      </c>
    </row>
    <row r="8304" spans="1:4" x14ac:dyDescent="0.35">
      <c r="A8304" s="2">
        <v>33969</v>
      </c>
      <c r="B8304" s="3">
        <v>438.82000699999998</v>
      </c>
      <c r="C8304" s="1">
        <f t="shared" si="258"/>
        <v>1992</v>
      </c>
      <c r="D8304" s="1">
        <f t="shared" si="259"/>
        <v>254</v>
      </c>
    </row>
    <row r="8305" spans="1:4" x14ac:dyDescent="0.35">
      <c r="A8305" s="2">
        <v>33973</v>
      </c>
      <c r="B8305" s="3">
        <v>435.70001200000002</v>
      </c>
      <c r="C8305" s="1">
        <f t="shared" si="258"/>
        <v>1993</v>
      </c>
      <c r="D8305" s="1">
        <f t="shared" si="259"/>
        <v>1</v>
      </c>
    </row>
    <row r="8306" spans="1:4" x14ac:dyDescent="0.35">
      <c r="A8306" s="2">
        <v>33974</v>
      </c>
      <c r="B8306" s="3">
        <v>435.38000499999998</v>
      </c>
      <c r="C8306" s="1">
        <f t="shared" si="258"/>
        <v>1993</v>
      </c>
      <c r="D8306" s="1">
        <f t="shared" si="259"/>
        <v>2</v>
      </c>
    </row>
    <row r="8307" spans="1:4" x14ac:dyDescent="0.35">
      <c r="A8307" s="2">
        <v>33975</v>
      </c>
      <c r="B8307" s="3">
        <v>434.33999599999999</v>
      </c>
      <c r="C8307" s="1">
        <f t="shared" si="258"/>
        <v>1993</v>
      </c>
      <c r="D8307" s="1">
        <f t="shared" si="259"/>
        <v>3</v>
      </c>
    </row>
    <row r="8308" spans="1:4" x14ac:dyDescent="0.35">
      <c r="A8308" s="2">
        <v>33976</v>
      </c>
      <c r="B8308" s="3">
        <v>434.51998900000001</v>
      </c>
      <c r="C8308" s="1">
        <f t="shared" si="258"/>
        <v>1993</v>
      </c>
      <c r="D8308" s="1">
        <f t="shared" si="259"/>
        <v>4</v>
      </c>
    </row>
    <row r="8309" spans="1:4" x14ac:dyDescent="0.35">
      <c r="A8309" s="2">
        <v>33977</v>
      </c>
      <c r="B8309" s="3">
        <v>430.73001099999999</v>
      </c>
      <c r="C8309" s="1">
        <f t="shared" si="258"/>
        <v>1993</v>
      </c>
      <c r="D8309" s="1">
        <f t="shared" si="259"/>
        <v>5</v>
      </c>
    </row>
    <row r="8310" spans="1:4" x14ac:dyDescent="0.35">
      <c r="A8310" s="2">
        <v>33980</v>
      </c>
      <c r="B8310" s="3">
        <v>429.040009</v>
      </c>
      <c r="C8310" s="1">
        <f t="shared" si="258"/>
        <v>1993</v>
      </c>
      <c r="D8310" s="1">
        <f t="shared" si="259"/>
        <v>6</v>
      </c>
    </row>
    <row r="8311" spans="1:4" x14ac:dyDescent="0.35">
      <c r="A8311" s="2">
        <v>33981</v>
      </c>
      <c r="B8311" s="3">
        <v>430.95001200000002</v>
      </c>
      <c r="C8311" s="1">
        <f t="shared" si="258"/>
        <v>1993</v>
      </c>
      <c r="D8311" s="1">
        <f t="shared" si="259"/>
        <v>7</v>
      </c>
    </row>
    <row r="8312" spans="1:4" x14ac:dyDescent="0.35">
      <c r="A8312" s="2">
        <v>33982</v>
      </c>
      <c r="B8312" s="3">
        <v>431.02999899999998</v>
      </c>
      <c r="C8312" s="1">
        <f t="shared" si="258"/>
        <v>1993</v>
      </c>
      <c r="D8312" s="1">
        <f t="shared" si="259"/>
        <v>8</v>
      </c>
    </row>
    <row r="8313" spans="1:4" x14ac:dyDescent="0.35">
      <c r="A8313" s="2">
        <v>33983</v>
      </c>
      <c r="B8313" s="3">
        <v>433.07998700000002</v>
      </c>
      <c r="C8313" s="1">
        <f t="shared" si="258"/>
        <v>1993</v>
      </c>
      <c r="D8313" s="1">
        <f t="shared" si="259"/>
        <v>9</v>
      </c>
    </row>
    <row r="8314" spans="1:4" x14ac:dyDescent="0.35">
      <c r="A8314" s="2">
        <v>33984</v>
      </c>
      <c r="B8314" s="3">
        <v>435.86999500000002</v>
      </c>
      <c r="C8314" s="1">
        <f t="shared" si="258"/>
        <v>1993</v>
      </c>
      <c r="D8314" s="1">
        <f t="shared" si="259"/>
        <v>10</v>
      </c>
    </row>
    <row r="8315" spans="1:4" x14ac:dyDescent="0.35">
      <c r="A8315" s="2">
        <v>33987</v>
      </c>
      <c r="B8315" s="3">
        <v>437.13000499999998</v>
      </c>
      <c r="C8315" s="1">
        <f t="shared" si="258"/>
        <v>1993</v>
      </c>
      <c r="D8315" s="1">
        <f t="shared" si="259"/>
        <v>11</v>
      </c>
    </row>
    <row r="8316" spans="1:4" x14ac:dyDescent="0.35">
      <c r="A8316" s="2">
        <v>33988</v>
      </c>
      <c r="B8316" s="3">
        <v>436.83999599999999</v>
      </c>
      <c r="C8316" s="1">
        <f t="shared" si="258"/>
        <v>1993</v>
      </c>
      <c r="D8316" s="1">
        <f t="shared" si="259"/>
        <v>12</v>
      </c>
    </row>
    <row r="8317" spans="1:4" x14ac:dyDescent="0.35">
      <c r="A8317" s="2">
        <v>33989</v>
      </c>
      <c r="B8317" s="3">
        <v>435.14001500000001</v>
      </c>
      <c r="C8317" s="1">
        <f t="shared" si="258"/>
        <v>1993</v>
      </c>
      <c r="D8317" s="1">
        <f t="shared" si="259"/>
        <v>13</v>
      </c>
    </row>
    <row r="8318" spans="1:4" x14ac:dyDescent="0.35">
      <c r="A8318" s="2">
        <v>33990</v>
      </c>
      <c r="B8318" s="3">
        <v>433.36999500000002</v>
      </c>
      <c r="C8318" s="1">
        <f t="shared" si="258"/>
        <v>1993</v>
      </c>
      <c r="D8318" s="1">
        <f t="shared" si="259"/>
        <v>14</v>
      </c>
    </row>
    <row r="8319" spans="1:4" x14ac:dyDescent="0.35">
      <c r="A8319" s="2">
        <v>33991</v>
      </c>
      <c r="B8319" s="3">
        <v>435.48998999999998</v>
      </c>
      <c r="C8319" s="1">
        <f t="shared" si="258"/>
        <v>1993</v>
      </c>
      <c r="D8319" s="1">
        <f t="shared" si="259"/>
        <v>15</v>
      </c>
    </row>
    <row r="8320" spans="1:4" x14ac:dyDescent="0.35">
      <c r="A8320" s="2">
        <v>33994</v>
      </c>
      <c r="B8320" s="3">
        <v>436.10998499999999</v>
      </c>
      <c r="C8320" s="1">
        <f t="shared" si="258"/>
        <v>1993</v>
      </c>
      <c r="D8320" s="1">
        <f t="shared" si="259"/>
        <v>16</v>
      </c>
    </row>
    <row r="8321" spans="1:4" x14ac:dyDescent="0.35">
      <c r="A8321" s="2">
        <v>33995</v>
      </c>
      <c r="B8321" s="3">
        <v>440.04998799999998</v>
      </c>
      <c r="C8321" s="1">
        <f t="shared" si="258"/>
        <v>1993</v>
      </c>
      <c r="D8321" s="1">
        <f t="shared" si="259"/>
        <v>17</v>
      </c>
    </row>
    <row r="8322" spans="1:4" x14ac:dyDescent="0.35">
      <c r="A8322" s="2">
        <v>33996</v>
      </c>
      <c r="B8322" s="3">
        <v>439.95001200000002</v>
      </c>
      <c r="C8322" s="1">
        <f t="shared" si="258"/>
        <v>1993</v>
      </c>
      <c r="D8322" s="1">
        <f t="shared" si="259"/>
        <v>18</v>
      </c>
    </row>
    <row r="8323" spans="1:4" x14ac:dyDescent="0.35">
      <c r="A8323" s="2">
        <v>33997</v>
      </c>
      <c r="B8323" s="3">
        <v>438.13000499999998</v>
      </c>
      <c r="C8323" s="1">
        <f t="shared" ref="C8323:C8386" si="260">YEAR(A8323)</f>
        <v>1993</v>
      </c>
      <c r="D8323" s="1">
        <f t="shared" ref="D8323:D8386" si="261">IF(C8323&lt;&gt;C8322, 1, D8322+1)</f>
        <v>19</v>
      </c>
    </row>
    <row r="8324" spans="1:4" x14ac:dyDescent="0.35">
      <c r="A8324" s="2">
        <v>33998</v>
      </c>
      <c r="B8324" s="3">
        <v>438.67001299999998</v>
      </c>
      <c r="C8324" s="1">
        <f t="shared" si="260"/>
        <v>1993</v>
      </c>
      <c r="D8324" s="1">
        <f t="shared" si="261"/>
        <v>20</v>
      </c>
    </row>
    <row r="8325" spans="1:4" x14ac:dyDescent="0.35">
      <c r="A8325" s="2">
        <v>34001</v>
      </c>
      <c r="B8325" s="3">
        <v>438.77999899999998</v>
      </c>
      <c r="C8325" s="1">
        <f t="shared" si="260"/>
        <v>1993</v>
      </c>
      <c r="D8325" s="1">
        <f t="shared" si="261"/>
        <v>21</v>
      </c>
    </row>
    <row r="8326" spans="1:4" x14ac:dyDescent="0.35">
      <c r="A8326" s="2">
        <v>34002</v>
      </c>
      <c r="B8326" s="3">
        <v>442.51998900000001</v>
      </c>
      <c r="C8326" s="1">
        <f t="shared" si="260"/>
        <v>1993</v>
      </c>
      <c r="D8326" s="1">
        <f t="shared" si="261"/>
        <v>22</v>
      </c>
    </row>
    <row r="8327" spans="1:4" x14ac:dyDescent="0.35">
      <c r="A8327" s="2">
        <v>34003</v>
      </c>
      <c r="B8327" s="3">
        <v>442.55999800000001</v>
      </c>
      <c r="C8327" s="1">
        <f t="shared" si="260"/>
        <v>1993</v>
      </c>
      <c r="D8327" s="1">
        <f t="shared" si="261"/>
        <v>23</v>
      </c>
    </row>
    <row r="8328" spans="1:4" x14ac:dyDescent="0.35">
      <c r="A8328" s="2">
        <v>34004</v>
      </c>
      <c r="B8328" s="3">
        <v>447.20001200000002</v>
      </c>
      <c r="C8328" s="1">
        <f t="shared" si="260"/>
        <v>1993</v>
      </c>
      <c r="D8328" s="1">
        <f t="shared" si="261"/>
        <v>24</v>
      </c>
    </row>
    <row r="8329" spans="1:4" x14ac:dyDescent="0.35">
      <c r="A8329" s="2">
        <v>34005</v>
      </c>
      <c r="B8329" s="3">
        <v>449.55999800000001</v>
      </c>
      <c r="C8329" s="1">
        <f t="shared" si="260"/>
        <v>1993</v>
      </c>
      <c r="D8329" s="1">
        <f t="shared" si="261"/>
        <v>25</v>
      </c>
    </row>
    <row r="8330" spans="1:4" x14ac:dyDescent="0.35">
      <c r="A8330" s="2">
        <v>34008</v>
      </c>
      <c r="B8330" s="3">
        <v>448.94000199999999</v>
      </c>
      <c r="C8330" s="1">
        <f t="shared" si="260"/>
        <v>1993</v>
      </c>
      <c r="D8330" s="1">
        <f t="shared" si="261"/>
        <v>26</v>
      </c>
    </row>
    <row r="8331" spans="1:4" x14ac:dyDescent="0.35">
      <c r="A8331" s="2">
        <v>34009</v>
      </c>
      <c r="B8331" s="3">
        <v>448.040009</v>
      </c>
      <c r="C8331" s="1">
        <f t="shared" si="260"/>
        <v>1993</v>
      </c>
      <c r="D8331" s="1">
        <f t="shared" si="261"/>
        <v>27</v>
      </c>
    </row>
    <row r="8332" spans="1:4" x14ac:dyDescent="0.35">
      <c r="A8332" s="2">
        <v>34010</v>
      </c>
      <c r="B8332" s="3">
        <v>445.32998700000002</v>
      </c>
      <c r="C8332" s="1">
        <f t="shared" si="260"/>
        <v>1993</v>
      </c>
      <c r="D8332" s="1">
        <f t="shared" si="261"/>
        <v>28</v>
      </c>
    </row>
    <row r="8333" spans="1:4" x14ac:dyDescent="0.35">
      <c r="A8333" s="2">
        <v>34011</v>
      </c>
      <c r="B8333" s="3">
        <v>446.209991</v>
      </c>
      <c r="C8333" s="1">
        <f t="shared" si="260"/>
        <v>1993</v>
      </c>
      <c r="D8333" s="1">
        <f t="shared" si="261"/>
        <v>29</v>
      </c>
    </row>
    <row r="8334" spans="1:4" x14ac:dyDescent="0.35">
      <c r="A8334" s="2">
        <v>34012</v>
      </c>
      <c r="B8334" s="3">
        <v>447.66000400000001</v>
      </c>
      <c r="C8334" s="1">
        <f t="shared" si="260"/>
        <v>1993</v>
      </c>
      <c r="D8334" s="1">
        <f t="shared" si="261"/>
        <v>30</v>
      </c>
    </row>
    <row r="8335" spans="1:4" x14ac:dyDescent="0.35">
      <c r="A8335" s="2">
        <v>34016</v>
      </c>
      <c r="B8335" s="3">
        <v>444.52999899999998</v>
      </c>
      <c r="C8335" s="1">
        <f t="shared" si="260"/>
        <v>1993</v>
      </c>
      <c r="D8335" s="1">
        <f t="shared" si="261"/>
        <v>31</v>
      </c>
    </row>
    <row r="8336" spans="1:4" x14ac:dyDescent="0.35">
      <c r="A8336" s="2">
        <v>34017</v>
      </c>
      <c r="B8336" s="3">
        <v>433.92999300000002</v>
      </c>
      <c r="C8336" s="1">
        <f t="shared" si="260"/>
        <v>1993</v>
      </c>
      <c r="D8336" s="1">
        <f t="shared" si="261"/>
        <v>32</v>
      </c>
    </row>
    <row r="8337" spans="1:4" x14ac:dyDescent="0.35">
      <c r="A8337" s="2">
        <v>34018</v>
      </c>
      <c r="B8337" s="3">
        <v>433.29998799999998</v>
      </c>
      <c r="C8337" s="1">
        <f t="shared" si="260"/>
        <v>1993</v>
      </c>
      <c r="D8337" s="1">
        <f t="shared" si="261"/>
        <v>33</v>
      </c>
    </row>
    <row r="8338" spans="1:4" x14ac:dyDescent="0.35">
      <c r="A8338" s="2">
        <v>34019</v>
      </c>
      <c r="B8338" s="3">
        <v>431.92999300000002</v>
      </c>
      <c r="C8338" s="1">
        <f t="shared" si="260"/>
        <v>1993</v>
      </c>
      <c r="D8338" s="1">
        <f t="shared" si="261"/>
        <v>34</v>
      </c>
    </row>
    <row r="8339" spans="1:4" x14ac:dyDescent="0.35">
      <c r="A8339" s="2">
        <v>34022</v>
      </c>
      <c r="B8339" s="3">
        <v>434.209991</v>
      </c>
      <c r="C8339" s="1">
        <f t="shared" si="260"/>
        <v>1993</v>
      </c>
      <c r="D8339" s="1">
        <f t="shared" si="261"/>
        <v>35</v>
      </c>
    </row>
    <row r="8340" spans="1:4" x14ac:dyDescent="0.35">
      <c r="A8340" s="2">
        <v>34023</v>
      </c>
      <c r="B8340" s="3">
        <v>435.33999599999999</v>
      </c>
      <c r="C8340" s="1">
        <f t="shared" si="260"/>
        <v>1993</v>
      </c>
      <c r="D8340" s="1">
        <f t="shared" si="261"/>
        <v>36</v>
      </c>
    </row>
    <row r="8341" spans="1:4" x14ac:dyDescent="0.35">
      <c r="A8341" s="2">
        <v>34024</v>
      </c>
      <c r="B8341" s="3">
        <v>434.76001000000002</v>
      </c>
      <c r="C8341" s="1">
        <f t="shared" si="260"/>
        <v>1993</v>
      </c>
      <c r="D8341" s="1">
        <f t="shared" si="261"/>
        <v>37</v>
      </c>
    </row>
    <row r="8342" spans="1:4" x14ac:dyDescent="0.35">
      <c r="A8342" s="2">
        <v>34025</v>
      </c>
      <c r="B8342" s="3">
        <v>440.70001200000002</v>
      </c>
      <c r="C8342" s="1">
        <f t="shared" si="260"/>
        <v>1993</v>
      </c>
      <c r="D8342" s="1">
        <f t="shared" si="261"/>
        <v>38</v>
      </c>
    </row>
    <row r="8343" spans="1:4" x14ac:dyDescent="0.35">
      <c r="A8343" s="2">
        <v>34026</v>
      </c>
      <c r="B8343" s="3">
        <v>442.33999599999999</v>
      </c>
      <c r="C8343" s="1">
        <f t="shared" si="260"/>
        <v>1993</v>
      </c>
      <c r="D8343" s="1">
        <f t="shared" si="261"/>
        <v>39</v>
      </c>
    </row>
    <row r="8344" spans="1:4" x14ac:dyDescent="0.35">
      <c r="A8344" s="2">
        <v>34029</v>
      </c>
      <c r="B8344" s="3">
        <v>443.38000499999998</v>
      </c>
      <c r="C8344" s="1">
        <f t="shared" si="260"/>
        <v>1993</v>
      </c>
      <c r="D8344" s="1">
        <f t="shared" si="261"/>
        <v>40</v>
      </c>
    </row>
    <row r="8345" spans="1:4" x14ac:dyDescent="0.35">
      <c r="A8345" s="2">
        <v>34030</v>
      </c>
      <c r="B8345" s="3">
        <v>442</v>
      </c>
      <c r="C8345" s="1">
        <f t="shared" si="260"/>
        <v>1993</v>
      </c>
      <c r="D8345" s="1">
        <f t="shared" si="261"/>
        <v>41</v>
      </c>
    </row>
    <row r="8346" spans="1:4" x14ac:dyDescent="0.35">
      <c r="A8346" s="2">
        <v>34031</v>
      </c>
      <c r="B8346" s="3">
        <v>447.89999399999999</v>
      </c>
      <c r="C8346" s="1">
        <f t="shared" si="260"/>
        <v>1993</v>
      </c>
      <c r="D8346" s="1">
        <f t="shared" si="261"/>
        <v>42</v>
      </c>
    </row>
    <row r="8347" spans="1:4" x14ac:dyDescent="0.35">
      <c r="A8347" s="2">
        <v>34032</v>
      </c>
      <c r="B8347" s="3">
        <v>449.26001000000002</v>
      </c>
      <c r="C8347" s="1">
        <f t="shared" si="260"/>
        <v>1993</v>
      </c>
      <c r="D8347" s="1">
        <f t="shared" si="261"/>
        <v>43</v>
      </c>
    </row>
    <row r="8348" spans="1:4" x14ac:dyDescent="0.35">
      <c r="A8348" s="2">
        <v>34033</v>
      </c>
      <c r="B8348" s="3">
        <v>447.33999599999999</v>
      </c>
      <c r="C8348" s="1">
        <f t="shared" si="260"/>
        <v>1993</v>
      </c>
      <c r="D8348" s="1">
        <f t="shared" si="261"/>
        <v>44</v>
      </c>
    </row>
    <row r="8349" spans="1:4" x14ac:dyDescent="0.35">
      <c r="A8349" s="2">
        <v>34036</v>
      </c>
      <c r="B8349" s="3">
        <v>446.11999500000002</v>
      </c>
      <c r="C8349" s="1">
        <f t="shared" si="260"/>
        <v>1993</v>
      </c>
      <c r="D8349" s="1">
        <f t="shared" si="261"/>
        <v>45</v>
      </c>
    </row>
    <row r="8350" spans="1:4" x14ac:dyDescent="0.35">
      <c r="A8350" s="2">
        <v>34037</v>
      </c>
      <c r="B8350" s="3">
        <v>454.67001299999998</v>
      </c>
      <c r="C8350" s="1">
        <f t="shared" si="260"/>
        <v>1993</v>
      </c>
      <c r="D8350" s="1">
        <f t="shared" si="261"/>
        <v>46</v>
      </c>
    </row>
    <row r="8351" spans="1:4" x14ac:dyDescent="0.35">
      <c r="A8351" s="2">
        <v>34038</v>
      </c>
      <c r="B8351" s="3">
        <v>454.39999399999999</v>
      </c>
      <c r="C8351" s="1">
        <f t="shared" si="260"/>
        <v>1993</v>
      </c>
      <c r="D8351" s="1">
        <f t="shared" si="261"/>
        <v>47</v>
      </c>
    </row>
    <row r="8352" spans="1:4" x14ac:dyDescent="0.35">
      <c r="A8352" s="2">
        <v>34039</v>
      </c>
      <c r="B8352" s="3">
        <v>456.35000600000001</v>
      </c>
      <c r="C8352" s="1">
        <f t="shared" si="260"/>
        <v>1993</v>
      </c>
      <c r="D8352" s="1">
        <f t="shared" si="261"/>
        <v>48</v>
      </c>
    </row>
    <row r="8353" spans="1:4" x14ac:dyDescent="0.35">
      <c r="A8353" s="2">
        <v>34040</v>
      </c>
      <c r="B8353" s="3">
        <v>453.70001200000002</v>
      </c>
      <c r="C8353" s="1">
        <f t="shared" si="260"/>
        <v>1993</v>
      </c>
      <c r="D8353" s="1">
        <f t="shared" si="261"/>
        <v>49</v>
      </c>
    </row>
    <row r="8354" spans="1:4" x14ac:dyDescent="0.35">
      <c r="A8354" s="2">
        <v>34043</v>
      </c>
      <c r="B8354" s="3">
        <v>449.82998700000002</v>
      </c>
      <c r="C8354" s="1">
        <f t="shared" si="260"/>
        <v>1993</v>
      </c>
      <c r="D8354" s="1">
        <f t="shared" si="261"/>
        <v>50</v>
      </c>
    </row>
    <row r="8355" spans="1:4" x14ac:dyDescent="0.35">
      <c r="A8355" s="2">
        <v>34044</v>
      </c>
      <c r="B8355" s="3">
        <v>451.42999300000002</v>
      </c>
      <c r="C8355" s="1">
        <f t="shared" si="260"/>
        <v>1993</v>
      </c>
      <c r="D8355" s="1">
        <f t="shared" si="261"/>
        <v>51</v>
      </c>
    </row>
    <row r="8356" spans="1:4" x14ac:dyDescent="0.35">
      <c r="A8356" s="2">
        <v>34045</v>
      </c>
      <c r="B8356" s="3">
        <v>451.35998499999999</v>
      </c>
      <c r="C8356" s="1">
        <f t="shared" si="260"/>
        <v>1993</v>
      </c>
      <c r="D8356" s="1">
        <f t="shared" si="261"/>
        <v>52</v>
      </c>
    </row>
    <row r="8357" spans="1:4" x14ac:dyDescent="0.35">
      <c r="A8357" s="2">
        <v>34046</v>
      </c>
      <c r="B8357" s="3">
        <v>448.35998499999999</v>
      </c>
      <c r="C8357" s="1">
        <f t="shared" si="260"/>
        <v>1993</v>
      </c>
      <c r="D8357" s="1">
        <f t="shared" si="261"/>
        <v>53</v>
      </c>
    </row>
    <row r="8358" spans="1:4" x14ac:dyDescent="0.35">
      <c r="A8358" s="2">
        <v>34047</v>
      </c>
      <c r="B8358" s="3">
        <v>451.89999399999999</v>
      </c>
      <c r="C8358" s="1">
        <f t="shared" si="260"/>
        <v>1993</v>
      </c>
      <c r="D8358" s="1">
        <f t="shared" si="261"/>
        <v>54</v>
      </c>
    </row>
    <row r="8359" spans="1:4" x14ac:dyDescent="0.35">
      <c r="A8359" s="2">
        <v>34050</v>
      </c>
      <c r="B8359" s="3">
        <v>450.17001299999998</v>
      </c>
      <c r="C8359" s="1">
        <f t="shared" si="260"/>
        <v>1993</v>
      </c>
      <c r="D8359" s="1">
        <f t="shared" si="261"/>
        <v>55</v>
      </c>
    </row>
    <row r="8360" spans="1:4" x14ac:dyDescent="0.35">
      <c r="A8360" s="2">
        <v>34051</v>
      </c>
      <c r="B8360" s="3">
        <v>448.88000499999998</v>
      </c>
      <c r="C8360" s="1">
        <f t="shared" si="260"/>
        <v>1993</v>
      </c>
      <c r="D8360" s="1">
        <f t="shared" si="261"/>
        <v>56</v>
      </c>
    </row>
    <row r="8361" spans="1:4" x14ac:dyDescent="0.35">
      <c r="A8361" s="2">
        <v>34052</v>
      </c>
      <c r="B8361" s="3">
        <v>448.709991</v>
      </c>
      <c r="C8361" s="1">
        <f t="shared" si="260"/>
        <v>1993</v>
      </c>
      <c r="D8361" s="1">
        <f t="shared" si="261"/>
        <v>57</v>
      </c>
    </row>
    <row r="8362" spans="1:4" x14ac:dyDescent="0.35">
      <c r="A8362" s="2">
        <v>34053</v>
      </c>
      <c r="B8362" s="3">
        <v>448.08999599999999</v>
      </c>
      <c r="C8362" s="1">
        <f t="shared" si="260"/>
        <v>1993</v>
      </c>
      <c r="D8362" s="1">
        <f t="shared" si="261"/>
        <v>58</v>
      </c>
    </row>
    <row r="8363" spans="1:4" x14ac:dyDescent="0.35">
      <c r="A8363" s="2">
        <v>34054</v>
      </c>
      <c r="B8363" s="3">
        <v>450.91000400000001</v>
      </c>
      <c r="C8363" s="1">
        <f t="shared" si="260"/>
        <v>1993</v>
      </c>
      <c r="D8363" s="1">
        <f t="shared" si="261"/>
        <v>59</v>
      </c>
    </row>
    <row r="8364" spans="1:4" x14ac:dyDescent="0.35">
      <c r="A8364" s="2">
        <v>34057</v>
      </c>
      <c r="B8364" s="3">
        <v>447.76001000000002</v>
      </c>
      <c r="C8364" s="1">
        <f t="shared" si="260"/>
        <v>1993</v>
      </c>
      <c r="D8364" s="1">
        <f t="shared" si="261"/>
        <v>60</v>
      </c>
    </row>
    <row r="8365" spans="1:4" x14ac:dyDescent="0.35">
      <c r="A8365" s="2">
        <v>34058</v>
      </c>
      <c r="B8365" s="3">
        <v>450.790009</v>
      </c>
      <c r="C8365" s="1">
        <f t="shared" si="260"/>
        <v>1993</v>
      </c>
      <c r="D8365" s="1">
        <f t="shared" si="261"/>
        <v>61</v>
      </c>
    </row>
    <row r="8366" spans="1:4" x14ac:dyDescent="0.35">
      <c r="A8366" s="2">
        <v>34059</v>
      </c>
      <c r="B8366" s="3">
        <v>451.97000100000002</v>
      </c>
      <c r="C8366" s="1">
        <f t="shared" si="260"/>
        <v>1993</v>
      </c>
      <c r="D8366" s="1">
        <f t="shared" si="261"/>
        <v>62</v>
      </c>
    </row>
    <row r="8367" spans="1:4" x14ac:dyDescent="0.35">
      <c r="A8367" s="2">
        <v>34060</v>
      </c>
      <c r="B8367" s="3">
        <v>451.67001299999998</v>
      </c>
      <c r="C8367" s="1">
        <f t="shared" si="260"/>
        <v>1993</v>
      </c>
      <c r="D8367" s="1">
        <f t="shared" si="261"/>
        <v>63</v>
      </c>
    </row>
    <row r="8368" spans="1:4" x14ac:dyDescent="0.35">
      <c r="A8368" s="2">
        <v>34061</v>
      </c>
      <c r="B8368" s="3">
        <v>450.27999899999998</v>
      </c>
      <c r="C8368" s="1">
        <f t="shared" si="260"/>
        <v>1993</v>
      </c>
      <c r="D8368" s="1">
        <f t="shared" si="261"/>
        <v>64</v>
      </c>
    </row>
    <row r="8369" spans="1:4" x14ac:dyDescent="0.35">
      <c r="A8369" s="2">
        <v>34064</v>
      </c>
      <c r="B8369" s="3">
        <v>441.42001299999998</v>
      </c>
      <c r="C8369" s="1">
        <f t="shared" si="260"/>
        <v>1993</v>
      </c>
      <c r="D8369" s="1">
        <f t="shared" si="261"/>
        <v>65</v>
      </c>
    </row>
    <row r="8370" spans="1:4" x14ac:dyDescent="0.35">
      <c r="A8370" s="2">
        <v>34065</v>
      </c>
      <c r="B8370" s="3">
        <v>442.290009</v>
      </c>
      <c r="C8370" s="1">
        <f t="shared" si="260"/>
        <v>1993</v>
      </c>
      <c r="D8370" s="1">
        <f t="shared" si="261"/>
        <v>66</v>
      </c>
    </row>
    <row r="8371" spans="1:4" x14ac:dyDescent="0.35">
      <c r="A8371" s="2">
        <v>34066</v>
      </c>
      <c r="B8371" s="3">
        <v>441.16000400000001</v>
      </c>
      <c r="C8371" s="1">
        <f t="shared" si="260"/>
        <v>1993</v>
      </c>
      <c r="D8371" s="1">
        <f t="shared" si="261"/>
        <v>67</v>
      </c>
    </row>
    <row r="8372" spans="1:4" x14ac:dyDescent="0.35">
      <c r="A8372" s="2">
        <v>34067</v>
      </c>
      <c r="B8372" s="3">
        <v>442.709991</v>
      </c>
      <c r="C8372" s="1">
        <f t="shared" si="260"/>
        <v>1993</v>
      </c>
      <c r="D8372" s="1">
        <f t="shared" si="261"/>
        <v>68</v>
      </c>
    </row>
    <row r="8373" spans="1:4" x14ac:dyDescent="0.35">
      <c r="A8373" s="2">
        <v>34071</v>
      </c>
      <c r="B8373" s="3">
        <v>441.83999599999999</v>
      </c>
      <c r="C8373" s="1">
        <f t="shared" si="260"/>
        <v>1993</v>
      </c>
      <c r="D8373" s="1">
        <f t="shared" si="261"/>
        <v>69</v>
      </c>
    </row>
    <row r="8374" spans="1:4" x14ac:dyDescent="0.35">
      <c r="A8374" s="2">
        <v>34072</v>
      </c>
      <c r="B8374" s="3">
        <v>448.41000400000001</v>
      </c>
      <c r="C8374" s="1">
        <f t="shared" si="260"/>
        <v>1993</v>
      </c>
      <c r="D8374" s="1">
        <f t="shared" si="261"/>
        <v>70</v>
      </c>
    </row>
    <row r="8375" spans="1:4" x14ac:dyDescent="0.35">
      <c r="A8375" s="2">
        <v>34073</v>
      </c>
      <c r="B8375" s="3">
        <v>449.22000100000002</v>
      </c>
      <c r="C8375" s="1">
        <f t="shared" si="260"/>
        <v>1993</v>
      </c>
      <c r="D8375" s="1">
        <f t="shared" si="261"/>
        <v>71</v>
      </c>
    </row>
    <row r="8376" spans="1:4" x14ac:dyDescent="0.35">
      <c r="A8376" s="2">
        <v>34074</v>
      </c>
      <c r="B8376" s="3">
        <v>448.60000600000001</v>
      </c>
      <c r="C8376" s="1">
        <f t="shared" si="260"/>
        <v>1993</v>
      </c>
      <c r="D8376" s="1">
        <f t="shared" si="261"/>
        <v>72</v>
      </c>
    </row>
    <row r="8377" spans="1:4" x14ac:dyDescent="0.35">
      <c r="A8377" s="2">
        <v>34075</v>
      </c>
      <c r="B8377" s="3">
        <v>448.41000400000001</v>
      </c>
      <c r="C8377" s="1">
        <f t="shared" si="260"/>
        <v>1993</v>
      </c>
      <c r="D8377" s="1">
        <f t="shared" si="261"/>
        <v>73</v>
      </c>
    </row>
    <row r="8378" spans="1:4" x14ac:dyDescent="0.35">
      <c r="A8378" s="2">
        <v>34078</v>
      </c>
      <c r="B8378" s="3">
        <v>448.94000199999999</v>
      </c>
      <c r="C8378" s="1">
        <f t="shared" si="260"/>
        <v>1993</v>
      </c>
      <c r="D8378" s="1">
        <f t="shared" si="261"/>
        <v>74</v>
      </c>
    </row>
    <row r="8379" spans="1:4" x14ac:dyDescent="0.35">
      <c r="A8379" s="2">
        <v>34079</v>
      </c>
      <c r="B8379" s="3">
        <v>447.459991</v>
      </c>
      <c r="C8379" s="1">
        <f t="shared" si="260"/>
        <v>1993</v>
      </c>
      <c r="D8379" s="1">
        <f t="shared" si="261"/>
        <v>75</v>
      </c>
    </row>
    <row r="8380" spans="1:4" x14ac:dyDescent="0.35">
      <c r="A8380" s="2">
        <v>34080</v>
      </c>
      <c r="B8380" s="3">
        <v>445.08999599999999</v>
      </c>
      <c r="C8380" s="1">
        <f t="shared" si="260"/>
        <v>1993</v>
      </c>
      <c r="D8380" s="1">
        <f t="shared" si="261"/>
        <v>76</v>
      </c>
    </row>
    <row r="8381" spans="1:4" x14ac:dyDescent="0.35">
      <c r="A8381" s="2">
        <v>34081</v>
      </c>
      <c r="B8381" s="3">
        <v>443.54998799999998</v>
      </c>
      <c r="C8381" s="1">
        <f t="shared" si="260"/>
        <v>1993</v>
      </c>
      <c r="D8381" s="1">
        <f t="shared" si="261"/>
        <v>77</v>
      </c>
    </row>
    <row r="8382" spans="1:4" x14ac:dyDescent="0.35">
      <c r="A8382" s="2">
        <v>34082</v>
      </c>
      <c r="B8382" s="3">
        <v>439.48998999999998</v>
      </c>
      <c r="C8382" s="1">
        <f t="shared" si="260"/>
        <v>1993</v>
      </c>
      <c r="D8382" s="1">
        <f t="shared" si="261"/>
        <v>78</v>
      </c>
    </row>
    <row r="8383" spans="1:4" x14ac:dyDescent="0.35">
      <c r="A8383" s="2">
        <v>34085</v>
      </c>
      <c r="B8383" s="3">
        <v>437.02999899999998</v>
      </c>
      <c r="C8383" s="1">
        <f t="shared" si="260"/>
        <v>1993</v>
      </c>
      <c r="D8383" s="1">
        <f t="shared" si="261"/>
        <v>79</v>
      </c>
    </row>
    <row r="8384" spans="1:4" x14ac:dyDescent="0.35">
      <c r="A8384" s="2">
        <v>34086</v>
      </c>
      <c r="B8384" s="3">
        <v>433.51998900000001</v>
      </c>
      <c r="C8384" s="1">
        <f t="shared" si="260"/>
        <v>1993</v>
      </c>
      <c r="D8384" s="1">
        <f t="shared" si="261"/>
        <v>80</v>
      </c>
    </row>
    <row r="8385" spans="1:4" x14ac:dyDescent="0.35">
      <c r="A8385" s="2">
        <v>34087</v>
      </c>
      <c r="B8385" s="3">
        <v>438.01001000000002</v>
      </c>
      <c r="C8385" s="1">
        <f t="shared" si="260"/>
        <v>1993</v>
      </c>
      <c r="D8385" s="1">
        <f t="shared" si="261"/>
        <v>81</v>
      </c>
    </row>
    <row r="8386" spans="1:4" x14ac:dyDescent="0.35">
      <c r="A8386" s="2">
        <v>34088</v>
      </c>
      <c r="B8386" s="3">
        <v>438.01998900000001</v>
      </c>
      <c r="C8386" s="1">
        <f t="shared" si="260"/>
        <v>1993</v>
      </c>
      <c r="D8386" s="1">
        <f t="shared" si="261"/>
        <v>82</v>
      </c>
    </row>
    <row r="8387" spans="1:4" x14ac:dyDescent="0.35">
      <c r="A8387" s="2">
        <v>34089</v>
      </c>
      <c r="B8387" s="3">
        <v>438.89001500000001</v>
      </c>
      <c r="C8387" s="1">
        <f t="shared" ref="C8387:C8450" si="262">YEAR(A8387)</f>
        <v>1993</v>
      </c>
      <c r="D8387" s="1">
        <f t="shared" ref="D8387:D8450" si="263">IF(C8387&lt;&gt;C8386, 1, D8386+1)</f>
        <v>83</v>
      </c>
    </row>
    <row r="8388" spans="1:4" x14ac:dyDescent="0.35">
      <c r="A8388" s="2">
        <v>34092</v>
      </c>
      <c r="B8388" s="3">
        <v>440.19000199999999</v>
      </c>
      <c r="C8388" s="1">
        <f t="shared" si="262"/>
        <v>1993</v>
      </c>
      <c r="D8388" s="1">
        <f t="shared" si="263"/>
        <v>84</v>
      </c>
    </row>
    <row r="8389" spans="1:4" x14ac:dyDescent="0.35">
      <c r="A8389" s="2">
        <v>34093</v>
      </c>
      <c r="B8389" s="3">
        <v>442.57998700000002</v>
      </c>
      <c r="C8389" s="1">
        <f t="shared" si="262"/>
        <v>1993</v>
      </c>
      <c r="D8389" s="1">
        <f t="shared" si="263"/>
        <v>85</v>
      </c>
    </row>
    <row r="8390" spans="1:4" x14ac:dyDescent="0.35">
      <c r="A8390" s="2">
        <v>34094</v>
      </c>
      <c r="B8390" s="3">
        <v>443.98001099999999</v>
      </c>
      <c r="C8390" s="1">
        <f t="shared" si="262"/>
        <v>1993</v>
      </c>
      <c r="D8390" s="1">
        <f t="shared" si="263"/>
        <v>86</v>
      </c>
    </row>
    <row r="8391" spans="1:4" x14ac:dyDescent="0.35">
      <c r="A8391" s="2">
        <v>34095</v>
      </c>
      <c r="B8391" s="3">
        <v>444.60000600000001</v>
      </c>
      <c r="C8391" s="1">
        <f t="shared" si="262"/>
        <v>1993</v>
      </c>
      <c r="D8391" s="1">
        <f t="shared" si="263"/>
        <v>87</v>
      </c>
    </row>
    <row r="8392" spans="1:4" x14ac:dyDescent="0.35">
      <c r="A8392" s="2">
        <v>34096</v>
      </c>
      <c r="B8392" s="3">
        <v>443.27999899999998</v>
      </c>
      <c r="C8392" s="1">
        <f t="shared" si="262"/>
        <v>1993</v>
      </c>
      <c r="D8392" s="1">
        <f t="shared" si="263"/>
        <v>88</v>
      </c>
    </row>
    <row r="8393" spans="1:4" x14ac:dyDescent="0.35">
      <c r="A8393" s="2">
        <v>34099</v>
      </c>
      <c r="B8393" s="3">
        <v>442.33999599999999</v>
      </c>
      <c r="C8393" s="1">
        <f t="shared" si="262"/>
        <v>1993</v>
      </c>
      <c r="D8393" s="1">
        <f t="shared" si="263"/>
        <v>89</v>
      </c>
    </row>
    <row r="8394" spans="1:4" x14ac:dyDescent="0.35">
      <c r="A8394" s="2">
        <v>34100</v>
      </c>
      <c r="B8394" s="3">
        <v>442.79998799999998</v>
      </c>
      <c r="C8394" s="1">
        <f t="shared" si="262"/>
        <v>1993</v>
      </c>
      <c r="D8394" s="1">
        <f t="shared" si="263"/>
        <v>90</v>
      </c>
    </row>
    <row r="8395" spans="1:4" x14ac:dyDescent="0.35">
      <c r="A8395" s="2">
        <v>34101</v>
      </c>
      <c r="B8395" s="3">
        <v>444.32000699999998</v>
      </c>
      <c r="C8395" s="1">
        <f t="shared" si="262"/>
        <v>1993</v>
      </c>
      <c r="D8395" s="1">
        <f t="shared" si="263"/>
        <v>91</v>
      </c>
    </row>
    <row r="8396" spans="1:4" x14ac:dyDescent="0.35">
      <c r="A8396" s="2">
        <v>34102</v>
      </c>
      <c r="B8396" s="3">
        <v>444.75</v>
      </c>
      <c r="C8396" s="1">
        <f t="shared" si="262"/>
        <v>1993</v>
      </c>
      <c r="D8396" s="1">
        <f t="shared" si="263"/>
        <v>92</v>
      </c>
    </row>
    <row r="8397" spans="1:4" x14ac:dyDescent="0.35">
      <c r="A8397" s="2">
        <v>34103</v>
      </c>
      <c r="B8397" s="3">
        <v>439.22000100000002</v>
      </c>
      <c r="C8397" s="1">
        <f t="shared" si="262"/>
        <v>1993</v>
      </c>
      <c r="D8397" s="1">
        <f t="shared" si="263"/>
        <v>93</v>
      </c>
    </row>
    <row r="8398" spans="1:4" x14ac:dyDescent="0.35">
      <c r="A8398" s="2">
        <v>34106</v>
      </c>
      <c r="B8398" s="3">
        <v>439.55999800000001</v>
      </c>
      <c r="C8398" s="1">
        <f t="shared" si="262"/>
        <v>1993</v>
      </c>
      <c r="D8398" s="1">
        <f t="shared" si="263"/>
        <v>94</v>
      </c>
    </row>
    <row r="8399" spans="1:4" x14ac:dyDescent="0.35">
      <c r="A8399" s="2">
        <v>34107</v>
      </c>
      <c r="B8399" s="3">
        <v>440.39001500000001</v>
      </c>
      <c r="C8399" s="1">
        <f t="shared" si="262"/>
        <v>1993</v>
      </c>
      <c r="D8399" s="1">
        <f t="shared" si="263"/>
        <v>95</v>
      </c>
    </row>
    <row r="8400" spans="1:4" x14ac:dyDescent="0.35">
      <c r="A8400" s="2">
        <v>34108</v>
      </c>
      <c r="B8400" s="3">
        <v>440.32000699999998</v>
      </c>
      <c r="C8400" s="1">
        <f t="shared" si="262"/>
        <v>1993</v>
      </c>
      <c r="D8400" s="1">
        <f t="shared" si="263"/>
        <v>96</v>
      </c>
    </row>
    <row r="8401" spans="1:4" x14ac:dyDescent="0.35">
      <c r="A8401" s="2">
        <v>34109</v>
      </c>
      <c r="B8401" s="3">
        <v>447.57000699999998</v>
      </c>
      <c r="C8401" s="1">
        <f t="shared" si="262"/>
        <v>1993</v>
      </c>
      <c r="D8401" s="1">
        <f t="shared" si="263"/>
        <v>97</v>
      </c>
    </row>
    <row r="8402" spans="1:4" x14ac:dyDescent="0.35">
      <c r="A8402" s="2">
        <v>34110</v>
      </c>
      <c r="B8402" s="3">
        <v>450.58999599999999</v>
      </c>
      <c r="C8402" s="1">
        <f t="shared" si="262"/>
        <v>1993</v>
      </c>
      <c r="D8402" s="1">
        <f t="shared" si="263"/>
        <v>98</v>
      </c>
    </row>
    <row r="8403" spans="1:4" x14ac:dyDescent="0.35">
      <c r="A8403" s="2">
        <v>34113</v>
      </c>
      <c r="B8403" s="3">
        <v>445.83999599999999</v>
      </c>
      <c r="C8403" s="1">
        <f t="shared" si="262"/>
        <v>1993</v>
      </c>
      <c r="D8403" s="1">
        <f t="shared" si="263"/>
        <v>99</v>
      </c>
    </row>
    <row r="8404" spans="1:4" x14ac:dyDescent="0.35">
      <c r="A8404" s="2">
        <v>34114</v>
      </c>
      <c r="B8404" s="3">
        <v>448</v>
      </c>
      <c r="C8404" s="1">
        <f t="shared" si="262"/>
        <v>1993</v>
      </c>
      <c r="D8404" s="1">
        <f t="shared" si="263"/>
        <v>100</v>
      </c>
    </row>
    <row r="8405" spans="1:4" x14ac:dyDescent="0.35">
      <c r="A8405" s="2">
        <v>34115</v>
      </c>
      <c r="B8405" s="3">
        <v>448.85000600000001</v>
      </c>
      <c r="C8405" s="1">
        <f t="shared" si="262"/>
        <v>1993</v>
      </c>
      <c r="D8405" s="1">
        <f t="shared" si="263"/>
        <v>101</v>
      </c>
    </row>
    <row r="8406" spans="1:4" x14ac:dyDescent="0.35">
      <c r="A8406" s="2">
        <v>34116</v>
      </c>
      <c r="B8406" s="3">
        <v>453.44000199999999</v>
      </c>
      <c r="C8406" s="1">
        <f t="shared" si="262"/>
        <v>1993</v>
      </c>
      <c r="D8406" s="1">
        <f t="shared" si="263"/>
        <v>102</v>
      </c>
    </row>
    <row r="8407" spans="1:4" x14ac:dyDescent="0.35">
      <c r="A8407" s="2">
        <v>34117</v>
      </c>
      <c r="B8407" s="3">
        <v>452.41000400000001</v>
      </c>
      <c r="C8407" s="1">
        <f t="shared" si="262"/>
        <v>1993</v>
      </c>
      <c r="D8407" s="1">
        <f t="shared" si="263"/>
        <v>103</v>
      </c>
    </row>
    <row r="8408" spans="1:4" x14ac:dyDescent="0.35">
      <c r="A8408" s="2">
        <v>34121</v>
      </c>
      <c r="B8408" s="3">
        <v>450.23001099999999</v>
      </c>
      <c r="C8408" s="1">
        <f t="shared" si="262"/>
        <v>1993</v>
      </c>
      <c r="D8408" s="1">
        <f t="shared" si="263"/>
        <v>104</v>
      </c>
    </row>
    <row r="8409" spans="1:4" x14ac:dyDescent="0.35">
      <c r="A8409" s="2">
        <v>34122</v>
      </c>
      <c r="B8409" s="3">
        <v>453.82998700000002</v>
      </c>
      <c r="C8409" s="1">
        <f t="shared" si="262"/>
        <v>1993</v>
      </c>
      <c r="D8409" s="1">
        <f t="shared" si="263"/>
        <v>105</v>
      </c>
    </row>
    <row r="8410" spans="1:4" x14ac:dyDescent="0.35">
      <c r="A8410" s="2">
        <v>34123</v>
      </c>
      <c r="B8410" s="3">
        <v>453.83999599999999</v>
      </c>
      <c r="C8410" s="1">
        <f t="shared" si="262"/>
        <v>1993</v>
      </c>
      <c r="D8410" s="1">
        <f t="shared" si="263"/>
        <v>106</v>
      </c>
    </row>
    <row r="8411" spans="1:4" x14ac:dyDescent="0.35">
      <c r="A8411" s="2">
        <v>34124</v>
      </c>
      <c r="B8411" s="3">
        <v>452.42999300000002</v>
      </c>
      <c r="C8411" s="1">
        <f t="shared" si="262"/>
        <v>1993</v>
      </c>
      <c r="D8411" s="1">
        <f t="shared" si="263"/>
        <v>107</v>
      </c>
    </row>
    <row r="8412" spans="1:4" x14ac:dyDescent="0.35">
      <c r="A8412" s="2">
        <v>34127</v>
      </c>
      <c r="B8412" s="3">
        <v>450.07000699999998</v>
      </c>
      <c r="C8412" s="1">
        <f t="shared" si="262"/>
        <v>1993</v>
      </c>
      <c r="D8412" s="1">
        <f t="shared" si="263"/>
        <v>108</v>
      </c>
    </row>
    <row r="8413" spans="1:4" x14ac:dyDescent="0.35">
      <c r="A8413" s="2">
        <v>34128</v>
      </c>
      <c r="B8413" s="3">
        <v>447.64999399999999</v>
      </c>
      <c r="C8413" s="1">
        <f t="shared" si="262"/>
        <v>1993</v>
      </c>
      <c r="D8413" s="1">
        <f t="shared" si="263"/>
        <v>109</v>
      </c>
    </row>
    <row r="8414" spans="1:4" x14ac:dyDescent="0.35">
      <c r="A8414" s="2">
        <v>34129</v>
      </c>
      <c r="B8414" s="3">
        <v>444.709991</v>
      </c>
      <c r="C8414" s="1">
        <f t="shared" si="262"/>
        <v>1993</v>
      </c>
      <c r="D8414" s="1">
        <f t="shared" si="263"/>
        <v>110</v>
      </c>
    </row>
    <row r="8415" spans="1:4" x14ac:dyDescent="0.35">
      <c r="A8415" s="2">
        <v>34130</v>
      </c>
      <c r="B8415" s="3">
        <v>445.77999899999998</v>
      </c>
      <c r="C8415" s="1">
        <f t="shared" si="262"/>
        <v>1993</v>
      </c>
      <c r="D8415" s="1">
        <f t="shared" si="263"/>
        <v>111</v>
      </c>
    </row>
    <row r="8416" spans="1:4" x14ac:dyDescent="0.35">
      <c r="A8416" s="2">
        <v>34131</v>
      </c>
      <c r="B8416" s="3">
        <v>445.38000499999998</v>
      </c>
      <c r="C8416" s="1">
        <f t="shared" si="262"/>
        <v>1993</v>
      </c>
      <c r="D8416" s="1">
        <f t="shared" si="263"/>
        <v>112</v>
      </c>
    </row>
    <row r="8417" spans="1:4" x14ac:dyDescent="0.35">
      <c r="A8417" s="2">
        <v>34134</v>
      </c>
      <c r="B8417" s="3">
        <v>447.26001000000002</v>
      </c>
      <c r="C8417" s="1">
        <f t="shared" si="262"/>
        <v>1993</v>
      </c>
      <c r="D8417" s="1">
        <f t="shared" si="263"/>
        <v>113</v>
      </c>
    </row>
    <row r="8418" spans="1:4" x14ac:dyDescent="0.35">
      <c r="A8418" s="2">
        <v>34135</v>
      </c>
      <c r="B8418" s="3">
        <v>447.73001099999999</v>
      </c>
      <c r="C8418" s="1">
        <f t="shared" si="262"/>
        <v>1993</v>
      </c>
      <c r="D8418" s="1">
        <f t="shared" si="263"/>
        <v>114</v>
      </c>
    </row>
    <row r="8419" spans="1:4" x14ac:dyDescent="0.35">
      <c r="A8419" s="2">
        <v>34136</v>
      </c>
      <c r="B8419" s="3">
        <v>446.26998900000001</v>
      </c>
      <c r="C8419" s="1">
        <f t="shared" si="262"/>
        <v>1993</v>
      </c>
      <c r="D8419" s="1">
        <f t="shared" si="263"/>
        <v>115</v>
      </c>
    </row>
    <row r="8420" spans="1:4" x14ac:dyDescent="0.35">
      <c r="A8420" s="2">
        <v>34137</v>
      </c>
      <c r="B8420" s="3">
        <v>447.42999300000002</v>
      </c>
      <c r="C8420" s="1">
        <f t="shared" si="262"/>
        <v>1993</v>
      </c>
      <c r="D8420" s="1">
        <f t="shared" si="263"/>
        <v>116</v>
      </c>
    </row>
    <row r="8421" spans="1:4" x14ac:dyDescent="0.35">
      <c r="A8421" s="2">
        <v>34138</v>
      </c>
      <c r="B8421" s="3">
        <v>448.540009</v>
      </c>
      <c r="C8421" s="1">
        <f t="shared" si="262"/>
        <v>1993</v>
      </c>
      <c r="D8421" s="1">
        <f t="shared" si="263"/>
        <v>117</v>
      </c>
    </row>
    <row r="8422" spans="1:4" x14ac:dyDescent="0.35">
      <c r="A8422" s="2">
        <v>34141</v>
      </c>
      <c r="B8422" s="3">
        <v>443.67999300000002</v>
      </c>
      <c r="C8422" s="1">
        <f t="shared" si="262"/>
        <v>1993</v>
      </c>
      <c r="D8422" s="1">
        <f t="shared" si="263"/>
        <v>118</v>
      </c>
    </row>
    <row r="8423" spans="1:4" x14ac:dyDescent="0.35">
      <c r="A8423" s="2">
        <v>34142</v>
      </c>
      <c r="B8423" s="3">
        <v>446.25</v>
      </c>
      <c r="C8423" s="1">
        <f t="shared" si="262"/>
        <v>1993</v>
      </c>
      <c r="D8423" s="1">
        <f t="shared" si="263"/>
        <v>119</v>
      </c>
    </row>
    <row r="8424" spans="1:4" x14ac:dyDescent="0.35">
      <c r="A8424" s="2">
        <v>34143</v>
      </c>
      <c r="B8424" s="3">
        <v>445.959991</v>
      </c>
      <c r="C8424" s="1">
        <f t="shared" si="262"/>
        <v>1993</v>
      </c>
      <c r="D8424" s="1">
        <f t="shared" si="263"/>
        <v>120</v>
      </c>
    </row>
    <row r="8425" spans="1:4" x14ac:dyDescent="0.35">
      <c r="A8425" s="2">
        <v>34144</v>
      </c>
      <c r="B8425" s="3">
        <v>443.040009</v>
      </c>
      <c r="C8425" s="1">
        <f t="shared" si="262"/>
        <v>1993</v>
      </c>
      <c r="D8425" s="1">
        <f t="shared" si="263"/>
        <v>121</v>
      </c>
    </row>
    <row r="8426" spans="1:4" x14ac:dyDescent="0.35">
      <c r="A8426" s="2">
        <v>34145</v>
      </c>
      <c r="B8426" s="3">
        <v>446.61999500000002</v>
      </c>
      <c r="C8426" s="1">
        <f t="shared" si="262"/>
        <v>1993</v>
      </c>
      <c r="D8426" s="1">
        <f t="shared" si="263"/>
        <v>122</v>
      </c>
    </row>
    <row r="8427" spans="1:4" x14ac:dyDescent="0.35">
      <c r="A8427" s="2">
        <v>34148</v>
      </c>
      <c r="B8427" s="3">
        <v>447.60000600000001</v>
      </c>
      <c r="C8427" s="1">
        <f t="shared" si="262"/>
        <v>1993</v>
      </c>
      <c r="D8427" s="1">
        <f t="shared" si="263"/>
        <v>123</v>
      </c>
    </row>
    <row r="8428" spans="1:4" x14ac:dyDescent="0.35">
      <c r="A8428" s="2">
        <v>34149</v>
      </c>
      <c r="B8428" s="3">
        <v>451.89001500000001</v>
      </c>
      <c r="C8428" s="1">
        <f t="shared" si="262"/>
        <v>1993</v>
      </c>
      <c r="D8428" s="1">
        <f t="shared" si="263"/>
        <v>124</v>
      </c>
    </row>
    <row r="8429" spans="1:4" x14ac:dyDescent="0.35">
      <c r="A8429" s="2">
        <v>34150</v>
      </c>
      <c r="B8429" s="3">
        <v>450.69000199999999</v>
      </c>
      <c r="C8429" s="1">
        <f t="shared" si="262"/>
        <v>1993</v>
      </c>
      <c r="D8429" s="1">
        <f t="shared" si="263"/>
        <v>125</v>
      </c>
    </row>
    <row r="8430" spans="1:4" x14ac:dyDescent="0.35">
      <c r="A8430" s="2">
        <v>34151</v>
      </c>
      <c r="B8430" s="3">
        <v>450.540009</v>
      </c>
      <c r="C8430" s="1">
        <f t="shared" si="262"/>
        <v>1993</v>
      </c>
      <c r="D8430" s="1">
        <f t="shared" si="263"/>
        <v>126</v>
      </c>
    </row>
    <row r="8431" spans="1:4" x14ac:dyDescent="0.35">
      <c r="A8431" s="2">
        <v>34152</v>
      </c>
      <c r="B8431" s="3">
        <v>449.01998900000001</v>
      </c>
      <c r="C8431" s="1">
        <f t="shared" si="262"/>
        <v>1993</v>
      </c>
      <c r="D8431" s="1">
        <f t="shared" si="263"/>
        <v>127</v>
      </c>
    </row>
    <row r="8432" spans="1:4" x14ac:dyDescent="0.35">
      <c r="A8432" s="2">
        <v>34156</v>
      </c>
      <c r="B8432" s="3">
        <v>445.85998499999999</v>
      </c>
      <c r="C8432" s="1">
        <f t="shared" si="262"/>
        <v>1993</v>
      </c>
      <c r="D8432" s="1">
        <f t="shared" si="263"/>
        <v>128</v>
      </c>
    </row>
    <row r="8433" spans="1:4" x14ac:dyDescent="0.35">
      <c r="A8433" s="2">
        <v>34157</v>
      </c>
      <c r="B8433" s="3">
        <v>441.39999399999999</v>
      </c>
      <c r="C8433" s="1">
        <f t="shared" si="262"/>
        <v>1993</v>
      </c>
      <c r="D8433" s="1">
        <f t="shared" si="263"/>
        <v>129</v>
      </c>
    </row>
    <row r="8434" spans="1:4" x14ac:dyDescent="0.35">
      <c r="A8434" s="2">
        <v>34158</v>
      </c>
      <c r="B8434" s="3">
        <v>442.83999599999999</v>
      </c>
      <c r="C8434" s="1">
        <f t="shared" si="262"/>
        <v>1993</v>
      </c>
      <c r="D8434" s="1">
        <f t="shared" si="263"/>
        <v>130</v>
      </c>
    </row>
    <row r="8435" spans="1:4" x14ac:dyDescent="0.35">
      <c r="A8435" s="2">
        <v>34159</v>
      </c>
      <c r="B8435" s="3">
        <v>448.64001500000001</v>
      </c>
      <c r="C8435" s="1">
        <f t="shared" si="262"/>
        <v>1993</v>
      </c>
      <c r="D8435" s="1">
        <f t="shared" si="263"/>
        <v>131</v>
      </c>
    </row>
    <row r="8436" spans="1:4" x14ac:dyDescent="0.35">
      <c r="A8436" s="2">
        <v>34162</v>
      </c>
      <c r="B8436" s="3">
        <v>448.13000499999998</v>
      </c>
      <c r="C8436" s="1">
        <f t="shared" si="262"/>
        <v>1993</v>
      </c>
      <c r="D8436" s="1">
        <f t="shared" si="263"/>
        <v>132</v>
      </c>
    </row>
    <row r="8437" spans="1:4" x14ac:dyDescent="0.35">
      <c r="A8437" s="2">
        <v>34163</v>
      </c>
      <c r="B8437" s="3">
        <v>449</v>
      </c>
      <c r="C8437" s="1">
        <f t="shared" si="262"/>
        <v>1993</v>
      </c>
      <c r="D8437" s="1">
        <f t="shared" si="263"/>
        <v>133</v>
      </c>
    </row>
    <row r="8438" spans="1:4" x14ac:dyDescent="0.35">
      <c r="A8438" s="2">
        <v>34164</v>
      </c>
      <c r="B8438" s="3">
        <v>448.07998700000002</v>
      </c>
      <c r="C8438" s="1">
        <f t="shared" si="262"/>
        <v>1993</v>
      </c>
      <c r="D8438" s="1">
        <f t="shared" si="263"/>
        <v>134</v>
      </c>
    </row>
    <row r="8439" spans="1:4" x14ac:dyDescent="0.35">
      <c r="A8439" s="2">
        <v>34165</v>
      </c>
      <c r="B8439" s="3">
        <v>450.08999599999999</v>
      </c>
      <c r="C8439" s="1">
        <f t="shared" si="262"/>
        <v>1993</v>
      </c>
      <c r="D8439" s="1">
        <f t="shared" si="263"/>
        <v>135</v>
      </c>
    </row>
    <row r="8440" spans="1:4" x14ac:dyDescent="0.35">
      <c r="A8440" s="2">
        <v>34166</v>
      </c>
      <c r="B8440" s="3">
        <v>449.07000699999998</v>
      </c>
      <c r="C8440" s="1">
        <f t="shared" si="262"/>
        <v>1993</v>
      </c>
      <c r="D8440" s="1">
        <f t="shared" si="263"/>
        <v>136</v>
      </c>
    </row>
    <row r="8441" spans="1:4" x14ac:dyDescent="0.35">
      <c r="A8441" s="2">
        <v>34169</v>
      </c>
      <c r="B8441" s="3">
        <v>445.75</v>
      </c>
      <c r="C8441" s="1">
        <f t="shared" si="262"/>
        <v>1993</v>
      </c>
      <c r="D8441" s="1">
        <f t="shared" si="263"/>
        <v>137</v>
      </c>
    </row>
    <row r="8442" spans="1:4" x14ac:dyDescent="0.35">
      <c r="A8442" s="2">
        <v>34170</v>
      </c>
      <c r="B8442" s="3">
        <v>446.02999899999998</v>
      </c>
      <c r="C8442" s="1">
        <f t="shared" si="262"/>
        <v>1993</v>
      </c>
      <c r="D8442" s="1">
        <f t="shared" si="263"/>
        <v>138</v>
      </c>
    </row>
    <row r="8443" spans="1:4" x14ac:dyDescent="0.35">
      <c r="A8443" s="2">
        <v>34171</v>
      </c>
      <c r="B8443" s="3">
        <v>447.27999899999998</v>
      </c>
      <c r="C8443" s="1">
        <f t="shared" si="262"/>
        <v>1993</v>
      </c>
      <c r="D8443" s="1">
        <f t="shared" si="263"/>
        <v>139</v>
      </c>
    </row>
    <row r="8444" spans="1:4" x14ac:dyDescent="0.35">
      <c r="A8444" s="2">
        <v>34172</v>
      </c>
      <c r="B8444" s="3">
        <v>447.17999300000002</v>
      </c>
      <c r="C8444" s="1">
        <f t="shared" si="262"/>
        <v>1993</v>
      </c>
      <c r="D8444" s="1">
        <f t="shared" si="263"/>
        <v>140</v>
      </c>
    </row>
    <row r="8445" spans="1:4" x14ac:dyDescent="0.35">
      <c r="A8445" s="2">
        <v>34173</v>
      </c>
      <c r="B8445" s="3">
        <v>444.540009</v>
      </c>
      <c r="C8445" s="1">
        <f t="shared" si="262"/>
        <v>1993</v>
      </c>
      <c r="D8445" s="1">
        <f t="shared" si="263"/>
        <v>141</v>
      </c>
    </row>
    <row r="8446" spans="1:4" x14ac:dyDescent="0.35">
      <c r="A8446" s="2">
        <v>34176</v>
      </c>
      <c r="B8446" s="3">
        <v>447.05999800000001</v>
      </c>
      <c r="C8446" s="1">
        <f t="shared" si="262"/>
        <v>1993</v>
      </c>
      <c r="D8446" s="1">
        <f t="shared" si="263"/>
        <v>142</v>
      </c>
    </row>
    <row r="8447" spans="1:4" x14ac:dyDescent="0.35">
      <c r="A8447" s="2">
        <v>34177</v>
      </c>
      <c r="B8447" s="3">
        <v>449</v>
      </c>
      <c r="C8447" s="1">
        <f t="shared" si="262"/>
        <v>1993</v>
      </c>
      <c r="D8447" s="1">
        <f t="shared" si="263"/>
        <v>143</v>
      </c>
    </row>
    <row r="8448" spans="1:4" x14ac:dyDescent="0.35">
      <c r="A8448" s="2">
        <v>34178</v>
      </c>
      <c r="B8448" s="3">
        <v>448.25</v>
      </c>
      <c r="C8448" s="1">
        <f t="shared" si="262"/>
        <v>1993</v>
      </c>
      <c r="D8448" s="1">
        <f t="shared" si="263"/>
        <v>144</v>
      </c>
    </row>
    <row r="8449" spans="1:4" x14ac:dyDescent="0.35">
      <c r="A8449" s="2">
        <v>34179</v>
      </c>
      <c r="B8449" s="3">
        <v>447.19000199999999</v>
      </c>
      <c r="C8449" s="1">
        <f t="shared" si="262"/>
        <v>1993</v>
      </c>
      <c r="D8449" s="1">
        <f t="shared" si="263"/>
        <v>145</v>
      </c>
    </row>
    <row r="8450" spans="1:4" x14ac:dyDescent="0.35">
      <c r="A8450" s="2">
        <v>34180</v>
      </c>
      <c r="B8450" s="3">
        <v>450.19000199999999</v>
      </c>
      <c r="C8450" s="1">
        <f t="shared" si="262"/>
        <v>1993</v>
      </c>
      <c r="D8450" s="1">
        <f t="shared" si="263"/>
        <v>146</v>
      </c>
    </row>
    <row r="8451" spans="1:4" x14ac:dyDescent="0.35">
      <c r="A8451" s="2">
        <v>34183</v>
      </c>
      <c r="B8451" s="3">
        <v>448.13000499999998</v>
      </c>
      <c r="C8451" s="1">
        <f t="shared" ref="C8451:C8514" si="264">YEAR(A8451)</f>
        <v>1993</v>
      </c>
      <c r="D8451" s="1">
        <f t="shared" ref="D8451:D8514" si="265">IF(C8451&lt;&gt;C8450, 1, D8450+1)</f>
        <v>147</v>
      </c>
    </row>
    <row r="8452" spans="1:4" x14ac:dyDescent="0.35">
      <c r="A8452" s="2">
        <v>34184</v>
      </c>
      <c r="B8452" s="3">
        <v>450.14999399999999</v>
      </c>
      <c r="C8452" s="1">
        <f t="shared" si="264"/>
        <v>1993</v>
      </c>
      <c r="D8452" s="1">
        <f t="shared" si="265"/>
        <v>148</v>
      </c>
    </row>
    <row r="8453" spans="1:4" x14ac:dyDescent="0.35">
      <c r="A8453" s="2">
        <v>34185</v>
      </c>
      <c r="B8453" s="3">
        <v>449.26998900000001</v>
      </c>
      <c r="C8453" s="1">
        <f t="shared" si="264"/>
        <v>1993</v>
      </c>
      <c r="D8453" s="1">
        <f t="shared" si="265"/>
        <v>149</v>
      </c>
    </row>
    <row r="8454" spans="1:4" x14ac:dyDescent="0.35">
      <c r="A8454" s="2">
        <v>34186</v>
      </c>
      <c r="B8454" s="3">
        <v>448.54998799999998</v>
      </c>
      <c r="C8454" s="1">
        <f t="shared" si="264"/>
        <v>1993</v>
      </c>
      <c r="D8454" s="1">
        <f t="shared" si="265"/>
        <v>150</v>
      </c>
    </row>
    <row r="8455" spans="1:4" x14ac:dyDescent="0.35">
      <c r="A8455" s="2">
        <v>34187</v>
      </c>
      <c r="B8455" s="3">
        <v>448.13000499999998</v>
      </c>
      <c r="C8455" s="1">
        <f t="shared" si="264"/>
        <v>1993</v>
      </c>
      <c r="D8455" s="1">
        <f t="shared" si="265"/>
        <v>151</v>
      </c>
    </row>
    <row r="8456" spans="1:4" x14ac:dyDescent="0.35">
      <c r="A8456" s="2">
        <v>34190</v>
      </c>
      <c r="B8456" s="3">
        <v>448.67999300000002</v>
      </c>
      <c r="C8456" s="1">
        <f t="shared" si="264"/>
        <v>1993</v>
      </c>
      <c r="D8456" s="1">
        <f t="shared" si="265"/>
        <v>152</v>
      </c>
    </row>
    <row r="8457" spans="1:4" x14ac:dyDescent="0.35">
      <c r="A8457" s="2">
        <v>34191</v>
      </c>
      <c r="B8457" s="3">
        <v>450.709991</v>
      </c>
      <c r="C8457" s="1">
        <f t="shared" si="264"/>
        <v>1993</v>
      </c>
      <c r="D8457" s="1">
        <f t="shared" si="265"/>
        <v>153</v>
      </c>
    </row>
    <row r="8458" spans="1:4" x14ac:dyDescent="0.35">
      <c r="A8458" s="2">
        <v>34192</v>
      </c>
      <c r="B8458" s="3">
        <v>449.60000600000001</v>
      </c>
      <c r="C8458" s="1">
        <f t="shared" si="264"/>
        <v>1993</v>
      </c>
      <c r="D8458" s="1">
        <f t="shared" si="265"/>
        <v>154</v>
      </c>
    </row>
    <row r="8459" spans="1:4" x14ac:dyDescent="0.35">
      <c r="A8459" s="2">
        <v>34193</v>
      </c>
      <c r="B8459" s="3">
        <v>450.47000100000002</v>
      </c>
      <c r="C8459" s="1">
        <f t="shared" si="264"/>
        <v>1993</v>
      </c>
      <c r="D8459" s="1">
        <f t="shared" si="265"/>
        <v>155</v>
      </c>
    </row>
    <row r="8460" spans="1:4" x14ac:dyDescent="0.35">
      <c r="A8460" s="2">
        <v>34194</v>
      </c>
      <c r="B8460" s="3">
        <v>448.97000100000002</v>
      </c>
      <c r="C8460" s="1">
        <f t="shared" si="264"/>
        <v>1993</v>
      </c>
      <c r="D8460" s="1">
        <f t="shared" si="265"/>
        <v>156</v>
      </c>
    </row>
    <row r="8461" spans="1:4" x14ac:dyDescent="0.35">
      <c r="A8461" s="2">
        <v>34197</v>
      </c>
      <c r="B8461" s="3">
        <v>450.25</v>
      </c>
      <c r="C8461" s="1">
        <f t="shared" si="264"/>
        <v>1993</v>
      </c>
      <c r="D8461" s="1">
        <f t="shared" si="265"/>
        <v>157</v>
      </c>
    </row>
    <row r="8462" spans="1:4" x14ac:dyDescent="0.35">
      <c r="A8462" s="2">
        <v>34198</v>
      </c>
      <c r="B8462" s="3">
        <v>452.38000499999998</v>
      </c>
      <c r="C8462" s="1">
        <f t="shared" si="264"/>
        <v>1993</v>
      </c>
      <c r="D8462" s="1">
        <f t="shared" si="265"/>
        <v>158</v>
      </c>
    </row>
    <row r="8463" spans="1:4" x14ac:dyDescent="0.35">
      <c r="A8463" s="2">
        <v>34199</v>
      </c>
      <c r="B8463" s="3">
        <v>453.209991</v>
      </c>
      <c r="C8463" s="1">
        <f t="shared" si="264"/>
        <v>1993</v>
      </c>
      <c r="D8463" s="1">
        <f t="shared" si="265"/>
        <v>159</v>
      </c>
    </row>
    <row r="8464" spans="1:4" x14ac:dyDescent="0.35">
      <c r="A8464" s="2">
        <v>34200</v>
      </c>
      <c r="B8464" s="3">
        <v>456.01001000000002</v>
      </c>
      <c r="C8464" s="1">
        <f t="shared" si="264"/>
        <v>1993</v>
      </c>
      <c r="D8464" s="1">
        <f t="shared" si="265"/>
        <v>160</v>
      </c>
    </row>
    <row r="8465" spans="1:4" x14ac:dyDescent="0.35">
      <c r="A8465" s="2">
        <v>34201</v>
      </c>
      <c r="B8465" s="3">
        <v>456.51001000000002</v>
      </c>
      <c r="C8465" s="1">
        <f t="shared" si="264"/>
        <v>1993</v>
      </c>
      <c r="D8465" s="1">
        <f t="shared" si="265"/>
        <v>161</v>
      </c>
    </row>
    <row r="8466" spans="1:4" x14ac:dyDescent="0.35">
      <c r="A8466" s="2">
        <v>34204</v>
      </c>
      <c r="B8466" s="3">
        <v>456.11999500000002</v>
      </c>
      <c r="C8466" s="1">
        <f t="shared" si="264"/>
        <v>1993</v>
      </c>
      <c r="D8466" s="1">
        <f t="shared" si="265"/>
        <v>162</v>
      </c>
    </row>
    <row r="8467" spans="1:4" x14ac:dyDescent="0.35">
      <c r="A8467" s="2">
        <v>34205</v>
      </c>
      <c r="B8467" s="3">
        <v>455.23001099999999</v>
      </c>
      <c r="C8467" s="1">
        <f t="shared" si="264"/>
        <v>1993</v>
      </c>
      <c r="D8467" s="1">
        <f t="shared" si="265"/>
        <v>163</v>
      </c>
    </row>
    <row r="8468" spans="1:4" x14ac:dyDescent="0.35">
      <c r="A8468" s="2">
        <v>34206</v>
      </c>
      <c r="B8468" s="3">
        <v>459.75</v>
      </c>
      <c r="C8468" s="1">
        <f t="shared" si="264"/>
        <v>1993</v>
      </c>
      <c r="D8468" s="1">
        <f t="shared" si="265"/>
        <v>164</v>
      </c>
    </row>
    <row r="8469" spans="1:4" x14ac:dyDescent="0.35">
      <c r="A8469" s="2">
        <v>34207</v>
      </c>
      <c r="B8469" s="3">
        <v>460.040009</v>
      </c>
      <c r="C8469" s="1">
        <f t="shared" si="264"/>
        <v>1993</v>
      </c>
      <c r="D8469" s="1">
        <f t="shared" si="265"/>
        <v>165</v>
      </c>
    </row>
    <row r="8470" spans="1:4" x14ac:dyDescent="0.35">
      <c r="A8470" s="2">
        <v>34208</v>
      </c>
      <c r="B8470" s="3">
        <v>461.04998799999998</v>
      </c>
      <c r="C8470" s="1">
        <f t="shared" si="264"/>
        <v>1993</v>
      </c>
      <c r="D8470" s="1">
        <f t="shared" si="265"/>
        <v>166</v>
      </c>
    </row>
    <row r="8471" spans="1:4" x14ac:dyDescent="0.35">
      <c r="A8471" s="2">
        <v>34211</v>
      </c>
      <c r="B8471" s="3">
        <v>460.540009</v>
      </c>
      <c r="C8471" s="1">
        <f t="shared" si="264"/>
        <v>1993</v>
      </c>
      <c r="D8471" s="1">
        <f t="shared" si="265"/>
        <v>167</v>
      </c>
    </row>
    <row r="8472" spans="1:4" x14ac:dyDescent="0.35">
      <c r="A8472" s="2">
        <v>34212</v>
      </c>
      <c r="B8472" s="3">
        <v>461.89999399999999</v>
      </c>
      <c r="C8472" s="1">
        <f t="shared" si="264"/>
        <v>1993</v>
      </c>
      <c r="D8472" s="1">
        <f t="shared" si="265"/>
        <v>168</v>
      </c>
    </row>
    <row r="8473" spans="1:4" x14ac:dyDescent="0.35">
      <c r="A8473" s="2">
        <v>34213</v>
      </c>
      <c r="B8473" s="3">
        <v>463.54998799999998</v>
      </c>
      <c r="C8473" s="1">
        <f t="shared" si="264"/>
        <v>1993</v>
      </c>
      <c r="D8473" s="1">
        <f t="shared" si="265"/>
        <v>169</v>
      </c>
    </row>
    <row r="8474" spans="1:4" x14ac:dyDescent="0.35">
      <c r="A8474" s="2">
        <v>34214</v>
      </c>
      <c r="B8474" s="3">
        <v>463.13000499999998</v>
      </c>
      <c r="C8474" s="1">
        <f t="shared" si="264"/>
        <v>1993</v>
      </c>
      <c r="D8474" s="1">
        <f t="shared" si="265"/>
        <v>170</v>
      </c>
    </row>
    <row r="8475" spans="1:4" x14ac:dyDescent="0.35">
      <c r="A8475" s="2">
        <v>34215</v>
      </c>
      <c r="B8475" s="3">
        <v>461.29998799999998</v>
      </c>
      <c r="C8475" s="1">
        <f t="shared" si="264"/>
        <v>1993</v>
      </c>
      <c r="D8475" s="1">
        <f t="shared" si="265"/>
        <v>171</v>
      </c>
    </row>
    <row r="8476" spans="1:4" x14ac:dyDescent="0.35">
      <c r="A8476" s="2">
        <v>34219</v>
      </c>
      <c r="B8476" s="3">
        <v>461.33999599999999</v>
      </c>
      <c r="C8476" s="1">
        <f t="shared" si="264"/>
        <v>1993</v>
      </c>
      <c r="D8476" s="1">
        <f t="shared" si="265"/>
        <v>172</v>
      </c>
    </row>
    <row r="8477" spans="1:4" x14ac:dyDescent="0.35">
      <c r="A8477" s="2">
        <v>34220</v>
      </c>
      <c r="B8477" s="3">
        <v>458.51998900000001</v>
      </c>
      <c r="C8477" s="1">
        <f t="shared" si="264"/>
        <v>1993</v>
      </c>
      <c r="D8477" s="1">
        <f t="shared" si="265"/>
        <v>173</v>
      </c>
    </row>
    <row r="8478" spans="1:4" x14ac:dyDescent="0.35">
      <c r="A8478" s="2">
        <v>34221</v>
      </c>
      <c r="B8478" s="3">
        <v>456.64999399999999</v>
      </c>
      <c r="C8478" s="1">
        <f t="shared" si="264"/>
        <v>1993</v>
      </c>
      <c r="D8478" s="1">
        <f t="shared" si="265"/>
        <v>174</v>
      </c>
    </row>
    <row r="8479" spans="1:4" x14ac:dyDescent="0.35">
      <c r="A8479" s="2">
        <v>34222</v>
      </c>
      <c r="B8479" s="3">
        <v>457.48998999999998</v>
      </c>
      <c r="C8479" s="1">
        <f t="shared" si="264"/>
        <v>1993</v>
      </c>
      <c r="D8479" s="1">
        <f t="shared" si="265"/>
        <v>175</v>
      </c>
    </row>
    <row r="8480" spans="1:4" x14ac:dyDescent="0.35">
      <c r="A8480" s="2">
        <v>34225</v>
      </c>
      <c r="B8480" s="3">
        <v>461.70001200000002</v>
      </c>
      <c r="C8480" s="1">
        <f t="shared" si="264"/>
        <v>1993</v>
      </c>
      <c r="D8480" s="1">
        <f t="shared" si="265"/>
        <v>176</v>
      </c>
    </row>
    <row r="8481" spans="1:4" x14ac:dyDescent="0.35">
      <c r="A8481" s="2">
        <v>34226</v>
      </c>
      <c r="B8481" s="3">
        <v>461.92999300000002</v>
      </c>
      <c r="C8481" s="1">
        <f t="shared" si="264"/>
        <v>1993</v>
      </c>
      <c r="D8481" s="1">
        <f t="shared" si="265"/>
        <v>177</v>
      </c>
    </row>
    <row r="8482" spans="1:4" x14ac:dyDescent="0.35">
      <c r="A8482" s="2">
        <v>34227</v>
      </c>
      <c r="B8482" s="3">
        <v>459.89999399999999</v>
      </c>
      <c r="C8482" s="1">
        <f t="shared" si="264"/>
        <v>1993</v>
      </c>
      <c r="D8482" s="1">
        <f t="shared" si="265"/>
        <v>178</v>
      </c>
    </row>
    <row r="8483" spans="1:4" x14ac:dyDescent="0.35">
      <c r="A8483" s="2">
        <v>34228</v>
      </c>
      <c r="B8483" s="3">
        <v>461.540009</v>
      </c>
      <c r="C8483" s="1">
        <f t="shared" si="264"/>
        <v>1993</v>
      </c>
      <c r="D8483" s="1">
        <f t="shared" si="265"/>
        <v>179</v>
      </c>
    </row>
    <row r="8484" spans="1:4" x14ac:dyDescent="0.35">
      <c r="A8484" s="2">
        <v>34229</v>
      </c>
      <c r="B8484" s="3">
        <v>459.42999300000002</v>
      </c>
      <c r="C8484" s="1">
        <f t="shared" si="264"/>
        <v>1993</v>
      </c>
      <c r="D8484" s="1">
        <f t="shared" si="265"/>
        <v>180</v>
      </c>
    </row>
    <row r="8485" spans="1:4" x14ac:dyDescent="0.35">
      <c r="A8485" s="2">
        <v>34232</v>
      </c>
      <c r="B8485" s="3">
        <v>458.83999599999999</v>
      </c>
      <c r="C8485" s="1">
        <f t="shared" si="264"/>
        <v>1993</v>
      </c>
      <c r="D8485" s="1">
        <f t="shared" si="265"/>
        <v>181</v>
      </c>
    </row>
    <row r="8486" spans="1:4" x14ac:dyDescent="0.35">
      <c r="A8486" s="2">
        <v>34233</v>
      </c>
      <c r="B8486" s="3">
        <v>455.04998799999998</v>
      </c>
      <c r="C8486" s="1">
        <f t="shared" si="264"/>
        <v>1993</v>
      </c>
      <c r="D8486" s="1">
        <f t="shared" si="265"/>
        <v>182</v>
      </c>
    </row>
    <row r="8487" spans="1:4" x14ac:dyDescent="0.35">
      <c r="A8487" s="2">
        <v>34234</v>
      </c>
      <c r="B8487" s="3">
        <v>452.94000199999999</v>
      </c>
      <c r="C8487" s="1">
        <f t="shared" si="264"/>
        <v>1993</v>
      </c>
      <c r="D8487" s="1">
        <f t="shared" si="265"/>
        <v>183</v>
      </c>
    </row>
    <row r="8488" spans="1:4" x14ac:dyDescent="0.35">
      <c r="A8488" s="2">
        <v>34235</v>
      </c>
      <c r="B8488" s="3">
        <v>456.25</v>
      </c>
      <c r="C8488" s="1">
        <f t="shared" si="264"/>
        <v>1993</v>
      </c>
      <c r="D8488" s="1">
        <f t="shared" si="265"/>
        <v>184</v>
      </c>
    </row>
    <row r="8489" spans="1:4" x14ac:dyDescent="0.35">
      <c r="A8489" s="2">
        <v>34236</v>
      </c>
      <c r="B8489" s="3">
        <v>457.73998999999998</v>
      </c>
      <c r="C8489" s="1">
        <f t="shared" si="264"/>
        <v>1993</v>
      </c>
      <c r="D8489" s="1">
        <f t="shared" si="265"/>
        <v>185</v>
      </c>
    </row>
    <row r="8490" spans="1:4" x14ac:dyDescent="0.35">
      <c r="A8490" s="2">
        <v>34239</v>
      </c>
      <c r="B8490" s="3">
        <v>457.63000499999998</v>
      </c>
      <c r="C8490" s="1">
        <f t="shared" si="264"/>
        <v>1993</v>
      </c>
      <c r="D8490" s="1">
        <f t="shared" si="265"/>
        <v>186</v>
      </c>
    </row>
    <row r="8491" spans="1:4" x14ac:dyDescent="0.35">
      <c r="A8491" s="2">
        <v>34240</v>
      </c>
      <c r="B8491" s="3">
        <v>461.83999599999999</v>
      </c>
      <c r="C8491" s="1">
        <f t="shared" si="264"/>
        <v>1993</v>
      </c>
      <c r="D8491" s="1">
        <f t="shared" si="265"/>
        <v>187</v>
      </c>
    </row>
    <row r="8492" spans="1:4" x14ac:dyDescent="0.35">
      <c r="A8492" s="2">
        <v>34241</v>
      </c>
      <c r="B8492" s="3">
        <v>461.60000600000001</v>
      </c>
      <c r="C8492" s="1">
        <f t="shared" si="264"/>
        <v>1993</v>
      </c>
      <c r="D8492" s="1">
        <f t="shared" si="265"/>
        <v>188</v>
      </c>
    </row>
    <row r="8493" spans="1:4" x14ac:dyDescent="0.35">
      <c r="A8493" s="2">
        <v>34242</v>
      </c>
      <c r="B8493" s="3">
        <v>460.10998499999999</v>
      </c>
      <c r="C8493" s="1">
        <f t="shared" si="264"/>
        <v>1993</v>
      </c>
      <c r="D8493" s="1">
        <f t="shared" si="265"/>
        <v>189</v>
      </c>
    </row>
    <row r="8494" spans="1:4" x14ac:dyDescent="0.35">
      <c r="A8494" s="2">
        <v>34243</v>
      </c>
      <c r="B8494" s="3">
        <v>458.92999300000002</v>
      </c>
      <c r="C8494" s="1">
        <f t="shared" si="264"/>
        <v>1993</v>
      </c>
      <c r="D8494" s="1">
        <f t="shared" si="265"/>
        <v>190</v>
      </c>
    </row>
    <row r="8495" spans="1:4" x14ac:dyDescent="0.35">
      <c r="A8495" s="2">
        <v>34246</v>
      </c>
      <c r="B8495" s="3">
        <v>461.27999899999998</v>
      </c>
      <c r="C8495" s="1">
        <f t="shared" si="264"/>
        <v>1993</v>
      </c>
      <c r="D8495" s="1">
        <f t="shared" si="265"/>
        <v>191</v>
      </c>
    </row>
    <row r="8496" spans="1:4" x14ac:dyDescent="0.35">
      <c r="A8496" s="2">
        <v>34247</v>
      </c>
      <c r="B8496" s="3">
        <v>461.33999599999999</v>
      </c>
      <c r="C8496" s="1">
        <f t="shared" si="264"/>
        <v>1993</v>
      </c>
      <c r="D8496" s="1">
        <f t="shared" si="265"/>
        <v>192</v>
      </c>
    </row>
    <row r="8497" spans="1:4" x14ac:dyDescent="0.35">
      <c r="A8497" s="2">
        <v>34248</v>
      </c>
      <c r="B8497" s="3">
        <v>461.23998999999998</v>
      </c>
      <c r="C8497" s="1">
        <f t="shared" si="264"/>
        <v>1993</v>
      </c>
      <c r="D8497" s="1">
        <f t="shared" si="265"/>
        <v>193</v>
      </c>
    </row>
    <row r="8498" spans="1:4" x14ac:dyDescent="0.35">
      <c r="A8498" s="2">
        <v>34249</v>
      </c>
      <c r="B8498" s="3">
        <v>460.709991</v>
      </c>
      <c r="C8498" s="1">
        <f t="shared" si="264"/>
        <v>1993</v>
      </c>
      <c r="D8498" s="1">
        <f t="shared" si="265"/>
        <v>194</v>
      </c>
    </row>
    <row r="8499" spans="1:4" x14ac:dyDescent="0.35">
      <c r="A8499" s="2">
        <v>34250</v>
      </c>
      <c r="B8499" s="3">
        <v>459.17999300000002</v>
      </c>
      <c r="C8499" s="1">
        <f t="shared" si="264"/>
        <v>1993</v>
      </c>
      <c r="D8499" s="1">
        <f t="shared" si="265"/>
        <v>195</v>
      </c>
    </row>
    <row r="8500" spans="1:4" x14ac:dyDescent="0.35">
      <c r="A8500" s="2">
        <v>34253</v>
      </c>
      <c r="B8500" s="3">
        <v>460.30999800000001</v>
      </c>
      <c r="C8500" s="1">
        <f t="shared" si="264"/>
        <v>1993</v>
      </c>
      <c r="D8500" s="1">
        <f t="shared" si="265"/>
        <v>196</v>
      </c>
    </row>
    <row r="8501" spans="1:4" x14ac:dyDescent="0.35">
      <c r="A8501" s="2">
        <v>34254</v>
      </c>
      <c r="B8501" s="3">
        <v>461.040009</v>
      </c>
      <c r="C8501" s="1">
        <f t="shared" si="264"/>
        <v>1993</v>
      </c>
      <c r="D8501" s="1">
        <f t="shared" si="265"/>
        <v>197</v>
      </c>
    </row>
    <row r="8502" spans="1:4" x14ac:dyDescent="0.35">
      <c r="A8502" s="2">
        <v>34255</v>
      </c>
      <c r="B8502" s="3">
        <v>461.11999500000002</v>
      </c>
      <c r="C8502" s="1">
        <f t="shared" si="264"/>
        <v>1993</v>
      </c>
      <c r="D8502" s="1">
        <f t="shared" si="265"/>
        <v>198</v>
      </c>
    </row>
    <row r="8503" spans="1:4" x14ac:dyDescent="0.35">
      <c r="A8503" s="2">
        <v>34256</v>
      </c>
      <c r="B8503" s="3">
        <v>461.54998799999998</v>
      </c>
      <c r="C8503" s="1">
        <f t="shared" si="264"/>
        <v>1993</v>
      </c>
      <c r="D8503" s="1">
        <f t="shared" si="265"/>
        <v>199</v>
      </c>
    </row>
    <row r="8504" spans="1:4" x14ac:dyDescent="0.35">
      <c r="A8504" s="2">
        <v>34257</v>
      </c>
      <c r="B8504" s="3">
        <v>466.82998700000002</v>
      </c>
      <c r="C8504" s="1">
        <f t="shared" si="264"/>
        <v>1993</v>
      </c>
      <c r="D8504" s="1">
        <f t="shared" si="265"/>
        <v>200</v>
      </c>
    </row>
    <row r="8505" spans="1:4" x14ac:dyDescent="0.35">
      <c r="A8505" s="2">
        <v>34260</v>
      </c>
      <c r="B8505" s="3">
        <v>469.5</v>
      </c>
      <c r="C8505" s="1">
        <f t="shared" si="264"/>
        <v>1993</v>
      </c>
      <c r="D8505" s="1">
        <f t="shared" si="265"/>
        <v>201</v>
      </c>
    </row>
    <row r="8506" spans="1:4" x14ac:dyDescent="0.35">
      <c r="A8506" s="2">
        <v>34261</v>
      </c>
      <c r="B8506" s="3">
        <v>468.41000400000001</v>
      </c>
      <c r="C8506" s="1">
        <f t="shared" si="264"/>
        <v>1993</v>
      </c>
      <c r="D8506" s="1">
        <f t="shared" si="265"/>
        <v>202</v>
      </c>
    </row>
    <row r="8507" spans="1:4" x14ac:dyDescent="0.35">
      <c r="A8507" s="2">
        <v>34262</v>
      </c>
      <c r="B8507" s="3">
        <v>466.209991</v>
      </c>
      <c r="C8507" s="1">
        <f t="shared" si="264"/>
        <v>1993</v>
      </c>
      <c r="D8507" s="1">
        <f t="shared" si="265"/>
        <v>203</v>
      </c>
    </row>
    <row r="8508" spans="1:4" x14ac:dyDescent="0.35">
      <c r="A8508" s="2">
        <v>34263</v>
      </c>
      <c r="B8508" s="3">
        <v>466.05999800000001</v>
      </c>
      <c r="C8508" s="1">
        <f t="shared" si="264"/>
        <v>1993</v>
      </c>
      <c r="D8508" s="1">
        <f t="shared" si="265"/>
        <v>204</v>
      </c>
    </row>
    <row r="8509" spans="1:4" x14ac:dyDescent="0.35">
      <c r="A8509" s="2">
        <v>34264</v>
      </c>
      <c r="B8509" s="3">
        <v>465.35998499999999</v>
      </c>
      <c r="C8509" s="1">
        <f t="shared" si="264"/>
        <v>1993</v>
      </c>
      <c r="D8509" s="1">
        <f t="shared" si="265"/>
        <v>205</v>
      </c>
    </row>
    <row r="8510" spans="1:4" x14ac:dyDescent="0.35">
      <c r="A8510" s="2">
        <v>34267</v>
      </c>
      <c r="B8510" s="3">
        <v>463.26998900000001</v>
      </c>
      <c r="C8510" s="1">
        <f t="shared" si="264"/>
        <v>1993</v>
      </c>
      <c r="D8510" s="1">
        <f t="shared" si="265"/>
        <v>206</v>
      </c>
    </row>
    <row r="8511" spans="1:4" x14ac:dyDescent="0.35">
      <c r="A8511" s="2">
        <v>34268</v>
      </c>
      <c r="B8511" s="3">
        <v>464.20001200000002</v>
      </c>
      <c r="C8511" s="1">
        <f t="shared" si="264"/>
        <v>1993</v>
      </c>
      <c r="D8511" s="1">
        <f t="shared" si="265"/>
        <v>207</v>
      </c>
    </row>
    <row r="8512" spans="1:4" x14ac:dyDescent="0.35">
      <c r="A8512" s="2">
        <v>34269</v>
      </c>
      <c r="B8512" s="3">
        <v>464.29998799999998</v>
      </c>
      <c r="C8512" s="1">
        <f t="shared" si="264"/>
        <v>1993</v>
      </c>
      <c r="D8512" s="1">
        <f t="shared" si="265"/>
        <v>208</v>
      </c>
    </row>
    <row r="8513" spans="1:4" x14ac:dyDescent="0.35">
      <c r="A8513" s="2">
        <v>34270</v>
      </c>
      <c r="B8513" s="3">
        <v>464.51998900000001</v>
      </c>
      <c r="C8513" s="1">
        <f t="shared" si="264"/>
        <v>1993</v>
      </c>
      <c r="D8513" s="1">
        <f t="shared" si="265"/>
        <v>209</v>
      </c>
    </row>
    <row r="8514" spans="1:4" x14ac:dyDescent="0.35">
      <c r="A8514" s="2">
        <v>34271</v>
      </c>
      <c r="B8514" s="3">
        <v>467.72000100000002</v>
      </c>
      <c r="C8514" s="1">
        <f t="shared" si="264"/>
        <v>1993</v>
      </c>
      <c r="D8514" s="1">
        <f t="shared" si="265"/>
        <v>210</v>
      </c>
    </row>
    <row r="8515" spans="1:4" x14ac:dyDescent="0.35">
      <c r="A8515" s="2">
        <v>34274</v>
      </c>
      <c r="B8515" s="3">
        <v>467.82998700000002</v>
      </c>
      <c r="C8515" s="1">
        <f t="shared" ref="C8515:C8578" si="266">YEAR(A8515)</f>
        <v>1993</v>
      </c>
      <c r="D8515" s="1">
        <f t="shared" ref="D8515:D8578" si="267">IF(C8515&lt;&gt;C8514, 1, D8514+1)</f>
        <v>211</v>
      </c>
    </row>
    <row r="8516" spans="1:4" x14ac:dyDescent="0.35">
      <c r="A8516" s="2">
        <v>34275</v>
      </c>
      <c r="B8516" s="3">
        <v>469.10000600000001</v>
      </c>
      <c r="C8516" s="1">
        <f t="shared" si="266"/>
        <v>1993</v>
      </c>
      <c r="D8516" s="1">
        <f t="shared" si="267"/>
        <v>212</v>
      </c>
    </row>
    <row r="8517" spans="1:4" x14ac:dyDescent="0.35">
      <c r="A8517" s="2">
        <v>34276</v>
      </c>
      <c r="B8517" s="3">
        <v>468.44000199999999</v>
      </c>
      <c r="C8517" s="1">
        <f t="shared" si="266"/>
        <v>1993</v>
      </c>
      <c r="D8517" s="1">
        <f t="shared" si="267"/>
        <v>213</v>
      </c>
    </row>
    <row r="8518" spans="1:4" x14ac:dyDescent="0.35">
      <c r="A8518" s="2">
        <v>34277</v>
      </c>
      <c r="B8518" s="3">
        <v>463.01998900000001</v>
      </c>
      <c r="C8518" s="1">
        <f t="shared" si="266"/>
        <v>1993</v>
      </c>
      <c r="D8518" s="1">
        <f t="shared" si="267"/>
        <v>214</v>
      </c>
    </row>
    <row r="8519" spans="1:4" x14ac:dyDescent="0.35">
      <c r="A8519" s="2">
        <v>34278</v>
      </c>
      <c r="B8519" s="3">
        <v>457.48998999999998</v>
      </c>
      <c r="C8519" s="1">
        <f t="shared" si="266"/>
        <v>1993</v>
      </c>
      <c r="D8519" s="1">
        <f t="shared" si="267"/>
        <v>215</v>
      </c>
    </row>
    <row r="8520" spans="1:4" x14ac:dyDescent="0.35">
      <c r="A8520" s="2">
        <v>34281</v>
      </c>
      <c r="B8520" s="3">
        <v>459.57000699999998</v>
      </c>
      <c r="C8520" s="1">
        <f t="shared" si="266"/>
        <v>1993</v>
      </c>
      <c r="D8520" s="1">
        <f t="shared" si="267"/>
        <v>216</v>
      </c>
    </row>
    <row r="8521" spans="1:4" x14ac:dyDescent="0.35">
      <c r="A8521" s="2">
        <v>34282</v>
      </c>
      <c r="B8521" s="3">
        <v>460.209991</v>
      </c>
      <c r="C8521" s="1">
        <f t="shared" si="266"/>
        <v>1993</v>
      </c>
      <c r="D8521" s="1">
        <f t="shared" si="267"/>
        <v>217</v>
      </c>
    </row>
    <row r="8522" spans="1:4" x14ac:dyDescent="0.35">
      <c r="A8522" s="2">
        <v>34283</v>
      </c>
      <c r="B8522" s="3">
        <v>460.39999399999999</v>
      </c>
      <c r="C8522" s="1">
        <f t="shared" si="266"/>
        <v>1993</v>
      </c>
      <c r="D8522" s="1">
        <f t="shared" si="267"/>
        <v>218</v>
      </c>
    </row>
    <row r="8523" spans="1:4" x14ac:dyDescent="0.35">
      <c r="A8523" s="2">
        <v>34284</v>
      </c>
      <c r="B8523" s="3">
        <v>463.72000100000002</v>
      </c>
      <c r="C8523" s="1">
        <f t="shared" si="266"/>
        <v>1993</v>
      </c>
      <c r="D8523" s="1">
        <f t="shared" si="267"/>
        <v>219</v>
      </c>
    </row>
    <row r="8524" spans="1:4" x14ac:dyDescent="0.35">
      <c r="A8524" s="2">
        <v>34285</v>
      </c>
      <c r="B8524" s="3">
        <v>462.64001500000001</v>
      </c>
      <c r="C8524" s="1">
        <f t="shared" si="266"/>
        <v>1993</v>
      </c>
      <c r="D8524" s="1">
        <f t="shared" si="267"/>
        <v>220</v>
      </c>
    </row>
    <row r="8525" spans="1:4" x14ac:dyDescent="0.35">
      <c r="A8525" s="2">
        <v>34288</v>
      </c>
      <c r="B8525" s="3">
        <v>465.39001500000001</v>
      </c>
      <c r="C8525" s="1">
        <f t="shared" si="266"/>
        <v>1993</v>
      </c>
      <c r="D8525" s="1">
        <f t="shared" si="267"/>
        <v>221</v>
      </c>
    </row>
    <row r="8526" spans="1:4" x14ac:dyDescent="0.35">
      <c r="A8526" s="2">
        <v>34289</v>
      </c>
      <c r="B8526" s="3">
        <v>463.75</v>
      </c>
      <c r="C8526" s="1">
        <f t="shared" si="266"/>
        <v>1993</v>
      </c>
      <c r="D8526" s="1">
        <f t="shared" si="267"/>
        <v>222</v>
      </c>
    </row>
    <row r="8527" spans="1:4" x14ac:dyDescent="0.35">
      <c r="A8527" s="2">
        <v>34290</v>
      </c>
      <c r="B8527" s="3">
        <v>466.73998999999998</v>
      </c>
      <c r="C8527" s="1">
        <f t="shared" si="266"/>
        <v>1993</v>
      </c>
      <c r="D8527" s="1">
        <f t="shared" si="267"/>
        <v>223</v>
      </c>
    </row>
    <row r="8528" spans="1:4" x14ac:dyDescent="0.35">
      <c r="A8528" s="2">
        <v>34291</v>
      </c>
      <c r="B8528" s="3">
        <v>464.82998700000002</v>
      </c>
      <c r="C8528" s="1">
        <f t="shared" si="266"/>
        <v>1993</v>
      </c>
      <c r="D8528" s="1">
        <f t="shared" si="267"/>
        <v>224</v>
      </c>
    </row>
    <row r="8529" spans="1:4" x14ac:dyDescent="0.35">
      <c r="A8529" s="2">
        <v>34292</v>
      </c>
      <c r="B8529" s="3">
        <v>463.58999599999999</v>
      </c>
      <c r="C8529" s="1">
        <f t="shared" si="266"/>
        <v>1993</v>
      </c>
      <c r="D8529" s="1">
        <f t="shared" si="267"/>
        <v>225</v>
      </c>
    </row>
    <row r="8530" spans="1:4" x14ac:dyDescent="0.35">
      <c r="A8530" s="2">
        <v>34295</v>
      </c>
      <c r="B8530" s="3">
        <v>462.60000600000001</v>
      </c>
      <c r="C8530" s="1">
        <f t="shared" si="266"/>
        <v>1993</v>
      </c>
      <c r="D8530" s="1">
        <f t="shared" si="267"/>
        <v>226</v>
      </c>
    </row>
    <row r="8531" spans="1:4" x14ac:dyDescent="0.35">
      <c r="A8531" s="2">
        <v>34296</v>
      </c>
      <c r="B8531" s="3">
        <v>459.13000499999998</v>
      </c>
      <c r="C8531" s="1">
        <f t="shared" si="266"/>
        <v>1993</v>
      </c>
      <c r="D8531" s="1">
        <f t="shared" si="267"/>
        <v>227</v>
      </c>
    </row>
    <row r="8532" spans="1:4" x14ac:dyDescent="0.35">
      <c r="A8532" s="2">
        <v>34297</v>
      </c>
      <c r="B8532" s="3">
        <v>461.02999899999998</v>
      </c>
      <c r="C8532" s="1">
        <f t="shared" si="266"/>
        <v>1993</v>
      </c>
      <c r="D8532" s="1">
        <f t="shared" si="267"/>
        <v>228</v>
      </c>
    </row>
    <row r="8533" spans="1:4" x14ac:dyDescent="0.35">
      <c r="A8533" s="2">
        <v>34299</v>
      </c>
      <c r="B8533" s="3">
        <v>462.35998499999999</v>
      </c>
      <c r="C8533" s="1">
        <f t="shared" si="266"/>
        <v>1993</v>
      </c>
      <c r="D8533" s="1">
        <f t="shared" si="267"/>
        <v>229</v>
      </c>
    </row>
    <row r="8534" spans="1:4" x14ac:dyDescent="0.35">
      <c r="A8534" s="2">
        <v>34302</v>
      </c>
      <c r="B8534" s="3">
        <v>463.05999800000001</v>
      </c>
      <c r="C8534" s="1">
        <f t="shared" si="266"/>
        <v>1993</v>
      </c>
      <c r="D8534" s="1">
        <f t="shared" si="267"/>
        <v>230</v>
      </c>
    </row>
    <row r="8535" spans="1:4" x14ac:dyDescent="0.35">
      <c r="A8535" s="2">
        <v>34303</v>
      </c>
      <c r="B8535" s="3">
        <v>461.89999399999999</v>
      </c>
      <c r="C8535" s="1">
        <f t="shared" si="266"/>
        <v>1993</v>
      </c>
      <c r="D8535" s="1">
        <f t="shared" si="267"/>
        <v>231</v>
      </c>
    </row>
    <row r="8536" spans="1:4" x14ac:dyDescent="0.35">
      <c r="A8536" s="2">
        <v>34304</v>
      </c>
      <c r="B8536" s="3">
        <v>461.92999300000002</v>
      </c>
      <c r="C8536" s="1">
        <f t="shared" si="266"/>
        <v>1993</v>
      </c>
      <c r="D8536" s="1">
        <f t="shared" si="267"/>
        <v>232</v>
      </c>
    </row>
    <row r="8537" spans="1:4" x14ac:dyDescent="0.35">
      <c r="A8537" s="2">
        <v>34305</v>
      </c>
      <c r="B8537" s="3">
        <v>461.89001500000001</v>
      </c>
      <c r="C8537" s="1">
        <f t="shared" si="266"/>
        <v>1993</v>
      </c>
      <c r="D8537" s="1">
        <f t="shared" si="267"/>
        <v>233</v>
      </c>
    </row>
    <row r="8538" spans="1:4" x14ac:dyDescent="0.35">
      <c r="A8538" s="2">
        <v>34306</v>
      </c>
      <c r="B8538" s="3">
        <v>463.13000499999998</v>
      </c>
      <c r="C8538" s="1">
        <f t="shared" si="266"/>
        <v>1993</v>
      </c>
      <c r="D8538" s="1">
        <f t="shared" si="267"/>
        <v>234</v>
      </c>
    </row>
    <row r="8539" spans="1:4" x14ac:dyDescent="0.35">
      <c r="A8539" s="2">
        <v>34309</v>
      </c>
      <c r="B8539" s="3">
        <v>464.89001500000001</v>
      </c>
      <c r="C8539" s="1">
        <f t="shared" si="266"/>
        <v>1993</v>
      </c>
      <c r="D8539" s="1">
        <f t="shared" si="267"/>
        <v>235</v>
      </c>
    </row>
    <row r="8540" spans="1:4" x14ac:dyDescent="0.35">
      <c r="A8540" s="2">
        <v>34310</v>
      </c>
      <c r="B8540" s="3">
        <v>466.42999300000002</v>
      </c>
      <c r="C8540" s="1">
        <f t="shared" si="266"/>
        <v>1993</v>
      </c>
      <c r="D8540" s="1">
        <f t="shared" si="267"/>
        <v>236</v>
      </c>
    </row>
    <row r="8541" spans="1:4" x14ac:dyDescent="0.35">
      <c r="A8541" s="2">
        <v>34311</v>
      </c>
      <c r="B8541" s="3">
        <v>465.88000499999998</v>
      </c>
      <c r="C8541" s="1">
        <f t="shared" si="266"/>
        <v>1993</v>
      </c>
      <c r="D8541" s="1">
        <f t="shared" si="267"/>
        <v>237</v>
      </c>
    </row>
    <row r="8542" spans="1:4" x14ac:dyDescent="0.35">
      <c r="A8542" s="2">
        <v>34312</v>
      </c>
      <c r="B8542" s="3">
        <v>466.290009</v>
      </c>
      <c r="C8542" s="1">
        <f t="shared" si="266"/>
        <v>1993</v>
      </c>
      <c r="D8542" s="1">
        <f t="shared" si="267"/>
        <v>238</v>
      </c>
    </row>
    <row r="8543" spans="1:4" x14ac:dyDescent="0.35">
      <c r="A8543" s="2">
        <v>34313</v>
      </c>
      <c r="B8543" s="3">
        <v>464.17999300000002</v>
      </c>
      <c r="C8543" s="1">
        <f t="shared" si="266"/>
        <v>1993</v>
      </c>
      <c r="D8543" s="1">
        <f t="shared" si="267"/>
        <v>239</v>
      </c>
    </row>
    <row r="8544" spans="1:4" x14ac:dyDescent="0.35">
      <c r="A8544" s="2">
        <v>34316</v>
      </c>
      <c r="B8544" s="3">
        <v>463.92999300000002</v>
      </c>
      <c r="C8544" s="1">
        <f t="shared" si="266"/>
        <v>1993</v>
      </c>
      <c r="D8544" s="1">
        <f t="shared" si="267"/>
        <v>240</v>
      </c>
    </row>
    <row r="8545" spans="1:4" x14ac:dyDescent="0.35">
      <c r="A8545" s="2">
        <v>34317</v>
      </c>
      <c r="B8545" s="3">
        <v>465.73001099999999</v>
      </c>
      <c r="C8545" s="1">
        <f t="shared" si="266"/>
        <v>1993</v>
      </c>
      <c r="D8545" s="1">
        <f t="shared" si="267"/>
        <v>241</v>
      </c>
    </row>
    <row r="8546" spans="1:4" x14ac:dyDescent="0.35">
      <c r="A8546" s="2">
        <v>34318</v>
      </c>
      <c r="B8546" s="3">
        <v>463.05999800000001</v>
      </c>
      <c r="C8546" s="1">
        <f t="shared" si="266"/>
        <v>1993</v>
      </c>
      <c r="D8546" s="1">
        <f t="shared" si="267"/>
        <v>242</v>
      </c>
    </row>
    <row r="8547" spans="1:4" x14ac:dyDescent="0.35">
      <c r="A8547" s="2">
        <v>34319</v>
      </c>
      <c r="B8547" s="3">
        <v>461.85998499999999</v>
      </c>
      <c r="C8547" s="1">
        <f t="shared" si="266"/>
        <v>1993</v>
      </c>
      <c r="D8547" s="1">
        <f t="shared" si="267"/>
        <v>243</v>
      </c>
    </row>
    <row r="8548" spans="1:4" x14ac:dyDescent="0.35">
      <c r="A8548" s="2">
        <v>34320</v>
      </c>
      <c r="B8548" s="3">
        <v>463.33999599999999</v>
      </c>
      <c r="C8548" s="1">
        <f t="shared" si="266"/>
        <v>1993</v>
      </c>
      <c r="D8548" s="1">
        <f t="shared" si="267"/>
        <v>244</v>
      </c>
    </row>
    <row r="8549" spans="1:4" x14ac:dyDescent="0.35">
      <c r="A8549" s="2">
        <v>34323</v>
      </c>
      <c r="B8549" s="3">
        <v>466.38000499999998</v>
      </c>
      <c r="C8549" s="1">
        <f t="shared" si="266"/>
        <v>1993</v>
      </c>
      <c r="D8549" s="1">
        <f t="shared" si="267"/>
        <v>245</v>
      </c>
    </row>
    <row r="8550" spans="1:4" x14ac:dyDescent="0.35">
      <c r="A8550" s="2">
        <v>34324</v>
      </c>
      <c r="B8550" s="3">
        <v>465.83999599999999</v>
      </c>
      <c r="C8550" s="1">
        <f t="shared" si="266"/>
        <v>1993</v>
      </c>
      <c r="D8550" s="1">
        <f t="shared" si="267"/>
        <v>246</v>
      </c>
    </row>
    <row r="8551" spans="1:4" x14ac:dyDescent="0.35">
      <c r="A8551" s="2">
        <v>34325</v>
      </c>
      <c r="B8551" s="3">
        <v>465.07998700000002</v>
      </c>
      <c r="C8551" s="1">
        <f t="shared" si="266"/>
        <v>1993</v>
      </c>
      <c r="D8551" s="1">
        <f t="shared" si="267"/>
        <v>247</v>
      </c>
    </row>
    <row r="8552" spans="1:4" x14ac:dyDescent="0.35">
      <c r="A8552" s="2">
        <v>34326</v>
      </c>
      <c r="B8552" s="3">
        <v>467.29998799999998</v>
      </c>
      <c r="C8552" s="1">
        <f t="shared" si="266"/>
        <v>1993</v>
      </c>
      <c r="D8552" s="1">
        <f t="shared" si="267"/>
        <v>248</v>
      </c>
    </row>
    <row r="8553" spans="1:4" x14ac:dyDescent="0.35">
      <c r="A8553" s="2">
        <v>34330</v>
      </c>
      <c r="B8553" s="3">
        <v>467.39999399999999</v>
      </c>
      <c r="C8553" s="1">
        <f t="shared" si="266"/>
        <v>1993</v>
      </c>
      <c r="D8553" s="1">
        <f t="shared" si="267"/>
        <v>249</v>
      </c>
    </row>
    <row r="8554" spans="1:4" x14ac:dyDescent="0.35">
      <c r="A8554" s="2">
        <v>34331</v>
      </c>
      <c r="B8554" s="3">
        <v>470.60998499999999</v>
      </c>
      <c r="C8554" s="1">
        <f t="shared" si="266"/>
        <v>1993</v>
      </c>
      <c r="D8554" s="1">
        <f t="shared" si="267"/>
        <v>250</v>
      </c>
    </row>
    <row r="8555" spans="1:4" x14ac:dyDescent="0.35">
      <c r="A8555" s="2">
        <v>34332</v>
      </c>
      <c r="B8555" s="3">
        <v>470.88000499999998</v>
      </c>
      <c r="C8555" s="1">
        <f t="shared" si="266"/>
        <v>1993</v>
      </c>
      <c r="D8555" s="1">
        <f t="shared" si="267"/>
        <v>251</v>
      </c>
    </row>
    <row r="8556" spans="1:4" x14ac:dyDescent="0.35">
      <c r="A8556" s="2">
        <v>34333</v>
      </c>
      <c r="B8556" s="3">
        <v>470.57998700000002</v>
      </c>
      <c r="C8556" s="1">
        <f t="shared" si="266"/>
        <v>1993</v>
      </c>
      <c r="D8556" s="1">
        <f t="shared" si="267"/>
        <v>252</v>
      </c>
    </row>
    <row r="8557" spans="1:4" x14ac:dyDescent="0.35">
      <c r="A8557" s="2">
        <v>34334</v>
      </c>
      <c r="B8557" s="3">
        <v>468.66000400000001</v>
      </c>
      <c r="C8557" s="1">
        <f t="shared" si="266"/>
        <v>1993</v>
      </c>
      <c r="D8557" s="1">
        <f t="shared" si="267"/>
        <v>253</v>
      </c>
    </row>
    <row r="8558" spans="1:4" x14ac:dyDescent="0.35">
      <c r="A8558" s="2">
        <v>34337</v>
      </c>
      <c r="B8558" s="3">
        <v>466.51001000000002</v>
      </c>
      <c r="C8558" s="1">
        <f t="shared" si="266"/>
        <v>1994</v>
      </c>
      <c r="D8558" s="1">
        <f t="shared" si="267"/>
        <v>1</v>
      </c>
    </row>
    <row r="8559" spans="1:4" x14ac:dyDescent="0.35">
      <c r="A8559" s="2">
        <v>34338</v>
      </c>
      <c r="B8559" s="3">
        <v>465.44000199999999</v>
      </c>
      <c r="C8559" s="1">
        <f t="shared" si="266"/>
        <v>1994</v>
      </c>
      <c r="D8559" s="1">
        <f t="shared" si="267"/>
        <v>2</v>
      </c>
    </row>
    <row r="8560" spans="1:4" x14ac:dyDescent="0.35">
      <c r="A8560" s="2">
        <v>34339</v>
      </c>
      <c r="B8560" s="3">
        <v>466.89001500000001</v>
      </c>
      <c r="C8560" s="1">
        <f t="shared" si="266"/>
        <v>1994</v>
      </c>
      <c r="D8560" s="1">
        <f t="shared" si="267"/>
        <v>3</v>
      </c>
    </row>
    <row r="8561" spans="1:4" x14ac:dyDescent="0.35">
      <c r="A8561" s="2">
        <v>34340</v>
      </c>
      <c r="B8561" s="3">
        <v>467.54998799999998</v>
      </c>
      <c r="C8561" s="1">
        <f t="shared" si="266"/>
        <v>1994</v>
      </c>
      <c r="D8561" s="1">
        <f t="shared" si="267"/>
        <v>4</v>
      </c>
    </row>
    <row r="8562" spans="1:4" x14ac:dyDescent="0.35">
      <c r="A8562" s="2">
        <v>34341</v>
      </c>
      <c r="B8562" s="3">
        <v>467.08999599999999</v>
      </c>
      <c r="C8562" s="1">
        <f t="shared" si="266"/>
        <v>1994</v>
      </c>
      <c r="D8562" s="1">
        <f t="shared" si="267"/>
        <v>5</v>
      </c>
    </row>
    <row r="8563" spans="1:4" x14ac:dyDescent="0.35">
      <c r="A8563" s="2">
        <v>34344</v>
      </c>
      <c r="B8563" s="3">
        <v>469.89999399999999</v>
      </c>
      <c r="C8563" s="1">
        <f t="shared" si="266"/>
        <v>1994</v>
      </c>
      <c r="D8563" s="1">
        <f t="shared" si="267"/>
        <v>6</v>
      </c>
    </row>
    <row r="8564" spans="1:4" x14ac:dyDescent="0.35">
      <c r="A8564" s="2">
        <v>34345</v>
      </c>
      <c r="B8564" s="3">
        <v>475.26998900000001</v>
      </c>
      <c r="C8564" s="1">
        <f t="shared" si="266"/>
        <v>1994</v>
      </c>
      <c r="D8564" s="1">
        <f t="shared" si="267"/>
        <v>7</v>
      </c>
    </row>
    <row r="8565" spans="1:4" x14ac:dyDescent="0.35">
      <c r="A8565" s="2">
        <v>34346</v>
      </c>
      <c r="B8565" s="3">
        <v>474.13000499999998</v>
      </c>
      <c r="C8565" s="1">
        <f t="shared" si="266"/>
        <v>1994</v>
      </c>
      <c r="D8565" s="1">
        <f t="shared" si="267"/>
        <v>8</v>
      </c>
    </row>
    <row r="8566" spans="1:4" x14ac:dyDescent="0.35">
      <c r="A8566" s="2">
        <v>34347</v>
      </c>
      <c r="B8566" s="3">
        <v>474.17001299999998</v>
      </c>
      <c r="C8566" s="1">
        <f t="shared" si="266"/>
        <v>1994</v>
      </c>
      <c r="D8566" s="1">
        <f t="shared" si="267"/>
        <v>9</v>
      </c>
    </row>
    <row r="8567" spans="1:4" x14ac:dyDescent="0.35">
      <c r="A8567" s="2">
        <v>34348</v>
      </c>
      <c r="B8567" s="3">
        <v>472.5</v>
      </c>
      <c r="C8567" s="1">
        <f t="shared" si="266"/>
        <v>1994</v>
      </c>
      <c r="D8567" s="1">
        <f t="shared" si="267"/>
        <v>10</v>
      </c>
    </row>
    <row r="8568" spans="1:4" x14ac:dyDescent="0.35">
      <c r="A8568" s="2">
        <v>34351</v>
      </c>
      <c r="B8568" s="3">
        <v>474.91000400000001</v>
      </c>
      <c r="C8568" s="1">
        <f t="shared" si="266"/>
        <v>1994</v>
      </c>
      <c r="D8568" s="1">
        <f t="shared" si="267"/>
        <v>11</v>
      </c>
    </row>
    <row r="8569" spans="1:4" x14ac:dyDescent="0.35">
      <c r="A8569" s="2">
        <v>34352</v>
      </c>
      <c r="B8569" s="3">
        <v>473.29998799999998</v>
      </c>
      <c r="C8569" s="1">
        <f t="shared" si="266"/>
        <v>1994</v>
      </c>
      <c r="D8569" s="1">
        <f t="shared" si="267"/>
        <v>12</v>
      </c>
    </row>
    <row r="8570" spans="1:4" x14ac:dyDescent="0.35">
      <c r="A8570" s="2">
        <v>34353</v>
      </c>
      <c r="B8570" s="3">
        <v>474.25</v>
      </c>
      <c r="C8570" s="1">
        <f t="shared" si="266"/>
        <v>1994</v>
      </c>
      <c r="D8570" s="1">
        <f t="shared" si="267"/>
        <v>13</v>
      </c>
    </row>
    <row r="8571" spans="1:4" x14ac:dyDescent="0.35">
      <c r="A8571" s="2">
        <v>34354</v>
      </c>
      <c r="B8571" s="3">
        <v>474.29998799999998</v>
      </c>
      <c r="C8571" s="1">
        <f t="shared" si="266"/>
        <v>1994</v>
      </c>
      <c r="D8571" s="1">
        <f t="shared" si="267"/>
        <v>14</v>
      </c>
    </row>
    <row r="8572" spans="1:4" x14ac:dyDescent="0.35">
      <c r="A8572" s="2">
        <v>34355</v>
      </c>
      <c r="B8572" s="3">
        <v>474.98001099999999</v>
      </c>
      <c r="C8572" s="1">
        <f t="shared" si="266"/>
        <v>1994</v>
      </c>
      <c r="D8572" s="1">
        <f t="shared" si="267"/>
        <v>15</v>
      </c>
    </row>
    <row r="8573" spans="1:4" x14ac:dyDescent="0.35">
      <c r="A8573" s="2">
        <v>34358</v>
      </c>
      <c r="B8573" s="3">
        <v>474.72000100000002</v>
      </c>
      <c r="C8573" s="1">
        <f t="shared" si="266"/>
        <v>1994</v>
      </c>
      <c r="D8573" s="1">
        <f t="shared" si="267"/>
        <v>16</v>
      </c>
    </row>
    <row r="8574" spans="1:4" x14ac:dyDescent="0.35">
      <c r="A8574" s="2">
        <v>34359</v>
      </c>
      <c r="B8574" s="3">
        <v>471.97000100000002</v>
      </c>
      <c r="C8574" s="1">
        <f t="shared" si="266"/>
        <v>1994</v>
      </c>
      <c r="D8574" s="1">
        <f t="shared" si="267"/>
        <v>17</v>
      </c>
    </row>
    <row r="8575" spans="1:4" x14ac:dyDescent="0.35">
      <c r="A8575" s="2">
        <v>34360</v>
      </c>
      <c r="B8575" s="3">
        <v>470.92001299999998</v>
      </c>
      <c r="C8575" s="1">
        <f t="shared" si="266"/>
        <v>1994</v>
      </c>
      <c r="D8575" s="1">
        <f t="shared" si="267"/>
        <v>18</v>
      </c>
    </row>
    <row r="8576" spans="1:4" x14ac:dyDescent="0.35">
      <c r="A8576" s="2">
        <v>34361</v>
      </c>
      <c r="B8576" s="3">
        <v>473.20001200000002</v>
      </c>
      <c r="C8576" s="1">
        <f t="shared" si="266"/>
        <v>1994</v>
      </c>
      <c r="D8576" s="1">
        <f t="shared" si="267"/>
        <v>19</v>
      </c>
    </row>
    <row r="8577" spans="1:4" x14ac:dyDescent="0.35">
      <c r="A8577" s="2">
        <v>34362</v>
      </c>
      <c r="B8577" s="3">
        <v>477.04998799999998</v>
      </c>
      <c r="C8577" s="1">
        <f t="shared" si="266"/>
        <v>1994</v>
      </c>
      <c r="D8577" s="1">
        <f t="shared" si="267"/>
        <v>20</v>
      </c>
    </row>
    <row r="8578" spans="1:4" x14ac:dyDescent="0.35">
      <c r="A8578" s="2">
        <v>34365</v>
      </c>
      <c r="B8578" s="3">
        <v>478.70001200000002</v>
      </c>
      <c r="C8578" s="1">
        <f t="shared" si="266"/>
        <v>1994</v>
      </c>
      <c r="D8578" s="1">
        <f t="shared" si="267"/>
        <v>21</v>
      </c>
    </row>
    <row r="8579" spans="1:4" x14ac:dyDescent="0.35">
      <c r="A8579" s="2">
        <v>34366</v>
      </c>
      <c r="B8579" s="3">
        <v>481.60000600000001</v>
      </c>
      <c r="C8579" s="1">
        <f t="shared" ref="C8579:C8642" si="268">YEAR(A8579)</f>
        <v>1994</v>
      </c>
      <c r="D8579" s="1">
        <f t="shared" ref="D8579:D8642" si="269">IF(C8579&lt;&gt;C8578, 1, D8578+1)</f>
        <v>22</v>
      </c>
    </row>
    <row r="8580" spans="1:4" x14ac:dyDescent="0.35">
      <c r="A8580" s="2">
        <v>34367</v>
      </c>
      <c r="B8580" s="3">
        <v>479.61999500000002</v>
      </c>
      <c r="C8580" s="1">
        <f t="shared" si="268"/>
        <v>1994</v>
      </c>
      <c r="D8580" s="1">
        <f t="shared" si="269"/>
        <v>23</v>
      </c>
    </row>
    <row r="8581" spans="1:4" x14ac:dyDescent="0.35">
      <c r="A8581" s="2">
        <v>34368</v>
      </c>
      <c r="B8581" s="3">
        <v>481.959991</v>
      </c>
      <c r="C8581" s="1">
        <f t="shared" si="268"/>
        <v>1994</v>
      </c>
      <c r="D8581" s="1">
        <f t="shared" si="269"/>
        <v>24</v>
      </c>
    </row>
    <row r="8582" spans="1:4" x14ac:dyDescent="0.35">
      <c r="A8582" s="2">
        <v>34369</v>
      </c>
      <c r="B8582" s="3">
        <v>480.67999300000002</v>
      </c>
      <c r="C8582" s="1">
        <f t="shared" si="268"/>
        <v>1994</v>
      </c>
      <c r="D8582" s="1">
        <f t="shared" si="269"/>
        <v>25</v>
      </c>
    </row>
    <row r="8583" spans="1:4" x14ac:dyDescent="0.35">
      <c r="A8583" s="2">
        <v>34372</v>
      </c>
      <c r="B8583" s="3">
        <v>469.80999800000001</v>
      </c>
      <c r="C8583" s="1">
        <f t="shared" si="268"/>
        <v>1994</v>
      </c>
      <c r="D8583" s="1">
        <f t="shared" si="269"/>
        <v>26</v>
      </c>
    </row>
    <row r="8584" spans="1:4" x14ac:dyDescent="0.35">
      <c r="A8584" s="2">
        <v>34373</v>
      </c>
      <c r="B8584" s="3">
        <v>471.76001000000002</v>
      </c>
      <c r="C8584" s="1">
        <f t="shared" si="268"/>
        <v>1994</v>
      </c>
      <c r="D8584" s="1">
        <f t="shared" si="269"/>
        <v>27</v>
      </c>
    </row>
    <row r="8585" spans="1:4" x14ac:dyDescent="0.35">
      <c r="A8585" s="2">
        <v>34374</v>
      </c>
      <c r="B8585" s="3">
        <v>471.04998799999998</v>
      </c>
      <c r="C8585" s="1">
        <f t="shared" si="268"/>
        <v>1994</v>
      </c>
      <c r="D8585" s="1">
        <f t="shared" si="269"/>
        <v>28</v>
      </c>
    </row>
    <row r="8586" spans="1:4" x14ac:dyDescent="0.35">
      <c r="A8586" s="2">
        <v>34375</v>
      </c>
      <c r="B8586" s="3">
        <v>472.80999800000001</v>
      </c>
      <c r="C8586" s="1">
        <f t="shared" si="268"/>
        <v>1994</v>
      </c>
      <c r="D8586" s="1">
        <f t="shared" si="269"/>
        <v>29</v>
      </c>
    </row>
    <row r="8587" spans="1:4" x14ac:dyDescent="0.35">
      <c r="A8587" s="2">
        <v>34376</v>
      </c>
      <c r="B8587" s="3">
        <v>468.92999300000002</v>
      </c>
      <c r="C8587" s="1">
        <f t="shared" si="268"/>
        <v>1994</v>
      </c>
      <c r="D8587" s="1">
        <f t="shared" si="269"/>
        <v>30</v>
      </c>
    </row>
    <row r="8588" spans="1:4" x14ac:dyDescent="0.35">
      <c r="A8588" s="2">
        <v>34379</v>
      </c>
      <c r="B8588" s="3">
        <v>470.17999300000002</v>
      </c>
      <c r="C8588" s="1">
        <f t="shared" si="268"/>
        <v>1994</v>
      </c>
      <c r="D8588" s="1">
        <f t="shared" si="269"/>
        <v>31</v>
      </c>
    </row>
    <row r="8589" spans="1:4" x14ac:dyDescent="0.35">
      <c r="A8589" s="2">
        <v>34380</v>
      </c>
      <c r="B8589" s="3">
        <v>470.23001099999999</v>
      </c>
      <c r="C8589" s="1">
        <f t="shared" si="268"/>
        <v>1994</v>
      </c>
      <c r="D8589" s="1">
        <f t="shared" si="269"/>
        <v>32</v>
      </c>
    </row>
    <row r="8590" spans="1:4" x14ac:dyDescent="0.35">
      <c r="A8590" s="2">
        <v>34381</v>
      </c>
      <c r="B8590" s="3">
        <v>472.52999899999998</v>
      </c>
      <c r="C8590" s="1">
        <f t="shared" si="268"/>
        <v>1994</v>
      </c>
      <c r="D8590" s="1">
        <f t="shared" si="269"/>
        <v>33</v>
      </c>
    </row>
    <row r="8591" spans="1:4" x14ac:dyDescent="0.35">
      <c r="A8591" s="2">
        <v>34382</v>
      </c>
      <c r="B8591" s="3">
        <v>472.790009</v>
      </c>
      <c r="C8591" s="1">
        <f t="shared" si="268"/>
        <v>1994</v>
      </c>
      <c r="D8591" s="1">
        <f t="shared" si="269"/>
        <v>34</v>
      </c>
    </row>
    <row r="8592" spans="1:4" x14ac:dyDescent="0.35">
      <c r="A8592" s="2">
        <v>34383</v>
      </c>
      <c r="B8592" s="3">
        <v>470.290009</v>
      </c>
      <c r="C8592" s="1">
        <f t="shared" si="268"/>
        <v>1994</v>
      </c>
      <c r="D8592" s="1">
        <f t="shared" si="269"/>
        <v>35</v>
      </c>
    </row>
    <row r="8593" spans="1:4" x14ac:dyDescent="0.35">
      <c r="A8593" s="2">
        <v>34387</v>
      </c>
      <c r="B8593" s="3">
        <v>467.69000199999999</v>
      </c>
      <c r="C8593" s="1">
        <f t="shared" si="268"/>
        <v>1994</v>
      </c>
      <c r="D8593" s="1">
        <f t="shared" si="269"/>
        <v>36</v>
      </c>
    </row>
    <row r="8594" spans="1:4" x14ac:dyDescent="0.35">
      <c r="A8594" s="2">
        <v>34388</v>
      </c>
      <c r="B8594" s="3">
        <v>471.48001099999999</v>
      </c>
      <c r="C8594" s="1">
        <f t="shared" si="268"/>
        <v>1994</v>
      </c>
      <c r="D8594" s="1">
        <f t="shared" si="269"/>
        <v>37</v>
      </c>
    </row>
    <row r="8595" spans="1:4" x14ac:dyDescent="0.35">
      <c r="A8595" s="2">
        <v>34389</v>
      </c>
      <c r="B8595" s="3">
        <v>470.64999399999999</v>
      </c>
      <c r="C8595" s="1">
        <f t="shared" si="268"/>
        <v>1994</v>
      </c>
      <c r="D8595" s="1">
        <f t="shared" si="269"/>
        <v>38</v>
      </c>
    </row>
    <row r="8596" spans="1:4" x14ac:dyDescent="0.35">
      <c r="A8596" s="2">
        <v>34390</v>
      </c>
      <c r="B8596" s="3">
        <v>464.32998700000002</v>
      </c>
      <c r="C8596" s="1">
        <f t="shared" si="268"/>
        <v>1994</v>
      </c>
      <c r="D8596" s="1">
        <f t="shared" si="269"/>
        <v>39</v>
      </c>
    </row>
    <row r="8597" spans="1:4" x14ac:dyDescent="0.35">
      <c r="A8597" s="2">
        <v>34393</v>
      </c>
      <c r="B8597" s="3">
        <v>466.07000699999998</v>
      </c>
      <c r="C8597" s="1">
        <f t="shared" si="268"/>
        <v>1994</v>
      </c>
      <c r="D8597" s="1">
        <f t="shared" si="269"/>
        <v>40</v>
      </c>
    </row>
    <row r="8598" spans="1:4" x14ac:dyDescent="0.35">
      <c r="A8598" s="2">
        <v>34394</v>
      </c>
      <c r="B8598" s="3">
        <v>467.19000199999999</v>
      </c>
      <c r="C8598" s="1">
        <f t="shared" si="268"/>
        <v>1994</v>
      </c>
      <c r="D8598" s="1">
        <f t="shared" si="269"/>
        <v>41</v>
      </c>
    </row>
    <row r="8599" spans="1:4" x14ac:dyDescent="0.35">
      <c r="A8599" s="2">
        <v>34395</v>
      </c>
      <c r="B8599" s="3">
        <v>464.39999399999999</v>
      </c>
      <c r="C8599" s="1">
        <f t="shared" si="268"/>
        <v>1994</v>
      </c>
      <c r="D8599" s="1">
        <f t="shared" si="269"/>
        <v>42</v>
      </c>
    </row>
    <row r="8600" spans="1:4" x14ac:dyDescent="0.35">
      <c r="A8600" s="2">
        <v>34396</v>
      </c>
      <c r="B8600" s="3">
        <v>464.80999800000001</v>
      </c>
      <c r="C8600" s="1">
        <f t="shared" si="268"/>
        <v>1994</v>
      </c>
      <c r="D8600" s="1">
        <f t="shared" si="269"/>
        <v>43</v>
      </c>
    </row>
    <row r="8601" spans="1:4" x14ac:dyDescent="0.35">
      <c r="A8601" s="2">
        <v>34397</v>
      </c>
      <c r="B8601" s="3">
        <v>463.02999899999998</v>
      </c>
      <c r="C8601" s="1">
        <f t="shared" si="268"/>
        <v>1994</v>
      </c>
      <c r="D8601" s="1">
        <f t="shared" si="269"/>
        <v>44</v>
      </c>
    </row>
    <row r="8602" spans="1:4" x14ac:dyDescent="0.35">
      <c r="A8602" s="2">
        <v>34400</v>
      </c>
      <c r="B8602" s="3">
        <v>464.73998999999998</v>
      </c>
      <c r="C8602" s="1">
        <f t="shared" si="268"/>
        <v>1994</v>
      </c>
      <c r="D8602" s="1">
        <f t="shared" si="269"/>
        <v>45</v>
      </c>
    </row>
    <row r="8603" spans="1:4" x14ac:dyDescent="0.35">
      <c r="A8603" s="2">
        <v>34401</v>
      </c>
      <c r="B8603" s="3">
        <v>466.92001299999998</v>
      </c>
      <c r="C8603" s="1">
        <f t="shared" si="268"/>
        <v>1994</v>
      </c>
      <c r="D8603" s="1">
        <f t="shared" si="269"/>
        <v>46</v>
      </c>
    </row>
    <row r="8604" spans="1:4" x14ac:dyDescent="0.35">
      <c r="A8604" s="2">
        <v>34402</v>
      </c>
      <c r="B8604" s="3">
        <v>465.94000199999999</v>
      </c>
      <c r="C8604" s="1">
        <f t="shared" si="268"/>
        <v>1994</v>
      </c>
      <c r="D8604" s="1">
        <f t="shared" si="269"/>
        <v>47</v>
      </c>
    </row>
    <row r="8605" spans="1:4" x14ac:dyDescent="0.35">
      <c r="A8605" s="2">
        <v>34403</v>
      </c>
      <c r="B8605" s="3">
        <v>467.07998700000002</v>
      </c>
      <c r="C8605" s="1">
        <f t="shared" si="268"/>
        <v>1994</v>
      </c>
      <c r="D8605" s="1">
        <f t="shared" si="269"/>
        <v>48</v>
      </c>
    </row>
    <row r="8606" spans="1:4" x14ac:dyDescent="0.35">
      <c r="A8606" s="2">
        <v>34404</v>
      </c>
      <c r="B8606" s="3">
        <v>463.85998499999999</v>
      </c>
      <c r="C8606" s="1">
        <f t="shared" si="268"/>
        <v>1994</v>
      </c>
      <c r="D8606" s="1">
        <f t="shared" si="269"/>
        <v>49</v>
      </c>
    </row>
    <row r="8607" spans="1:4" x14ac:dyDescent="0.35">
      <c r="A8607" s="2">
        <v>34407</v>
      </c>
      <c r="B8607" s="3">
        <v>466.44000199999999</v>
      </c>
      <c r="C8607" s="1">
        <f t="shared" si="268"/>
        <v>1994</v>
      </c>
      <c r="D8607" s="1">
        <f t="shared" si="269"/>
        <v>50</v>
      </c>
    </row>
    <row r="8608" spans="1:4" x14ac:dyDescent="0.35">
      <c r="A8608" s="2">
        <v>34408</v>
      </c>
      <c r="B8608" s="3">
        <v>467.39001500000001</v>
      </c>
      <c r="C8608" s="1">
        <f t="shared" si="268"/>
        <v>1994</v>
      </c>
      <c r="D8608" s="1">
        <f t="shared" si="269"/>
        <v>51</v>
      </c>
    </row>
    <row r="8609" spans="1:4" x14ac:dyDescent="0.35">
      <c r="A8609" s="2">
        <v>34409</v>
      </c>
      <c r="B8609" s="3">
        <v>467.040009</v>
      </c>
      <c r="C8609" s="1">
        <f t="shared" si="268"/>
        <v>1994</v>
      </c>
      <c r="D8609" s="1">
        <f t="shared" si="269"/>
        <v>52</v>
      </c>
    </row>
    <row r="8610" spans="1:4" x14ac:dyDescent="0.35">
      <c r="A8610" s="2">
        <v>34410</v>
      </c>
      <c r="B8610" s="3">
        <v>469.42001299999998</v>
      </c>
      <c r="C8610" s="1">
        <f t="shared" si="268"/>
        <v>1994</v>
      </c>
      <c r="D8610" s="1">
        <f t="shared" si="269"/>
        <v>53</v>
      </c>
    </row>
    <row r="8611" spans="1:4" x14ac:dyDescent="0.35">
      <c r="A8611" s="2">
        <v>34411</v>
      </c>
      <c r="B8611" s="3">
        <v>470.89001500000001</v>
      </c>
      <c r="C8611" s="1">
        <f t="shared" si="268"/>
        <v>1994</v>
      </c>
      <c r="D8611" s="1">
        <f t="shared" si="269"/>
        <v>54</v>
      </c>
    </row>
    <row r="8612" spans="1:4" x14ac:dyDescent="0.35">
      <c r="A8612" s="2">
        <v>34414</v>
      </c>
      <c r="B8612" s="3">
        <v>471.05999800000001</v>
      </c>
      <c r="C8612" s="1">
        <f t="shared" si="268"/>
        <v>1994</v>
      </c>
      <c r="D8612" s="1">
        <f t="shared" si="269"/>
        <v>55</v>
      </c>
    </row>
    <row r="8613" spans="1:4" x14ac:dyDescent="0.35">
      <c r="A8613" s="2">
        <v>34415</v>
      </c>
      <c r="B8613" s="3">
        <v>468.39999399999999</v>
      </c>
      <c r="C8613" s="1">
        <f t="shared" si="268"/>
        <v>1994</v>
      </c>
      <c r="D8613" s="1">
        <f t="shared" si="269"/>
        <v>56</v>
      </c>
    </row>
    <row r="8614" spans="1:4" x14ac:dyDescent="0.35">
      <c r="A8614" s="2">
        <v>34416</v>
      </c>
      <c r="B8614" s="3">
        <v>468.89001500000001</v>
      </c>
      <c r="C8614" s="1">
        <f t="shared" si="268"/>
        <v>1994</v>
      </c>
      <c r="D8614" s="1">
        <f t="shared" si="269"/>
        <v>57</v>
      </c>
    </row>
    <row r="8615" spans="1:4" x14ac:dyDescent="0.35">
      <c r="A8615" s="2">
        <v>34417</v>
      </c>
      <c r="B8615" s="3">
        <v>468.57000699999998</v>
      </c>
      <c r="C8615" s="1">
        <f t="shared" si="268"/>
        <v>1994</v>
      </c>
      <c r="D8615" s="1">
        <f t="shared" si="269"/>
        <v>58</v>
      </c>
    </row>
    <row r="8616" spans="1:4" x14ac:dyDescent="0.35">
      <c r="A8616" s="2">
        <v>34418</v>
      </c>
      <c r="B8616" s="3">
        <v>464.35000600000001</v>
      </c>
      <c r="C8616" s="1">
        <f t="shared" si="268"/>
        <v>1994</v>
      </c>
      <c r="D8616" s="1">
        <f t="shared" si="269"/>
        <v>59</v>
      </c>
    </row>
    <row r="8617" spans="1:4" x14ac:dyDescent="0.35">
      <c r="A8617" s="2">
        <v>34421</v>
      </c>
      <c r="B8617" s="3">
        <v>460.57998700000002</v>
      </c>
      <c r="C8617" s="1">
        <f t="shared" si="268"/>
        <v>1994</v>
      </c>
      <c r="D8617" s="1">
        <f t="shared" si="269"/>
        <v>60</v>
      </c>
    </row>
    <row r="8618" spans="1:4" x14ac:dyDescent="0.35">
      <c r="A8618" s="2">
        <v>34422</v>
      </c>
      <c r="B8618" s="3">
        <v>460</v>
      </c>
      <c r="C8618" s="1">
        <f t="shared" si="268"/>
        <v>1994</v>
      </c>
      <c r="D8618" s="1">
        <f t="shared" si="269"/>
        <v>61</v>
      </c>
    </row>
    <row r="8619" spans="1:4" x14ac:dyDescent="0.35">
      <c r="A8619" s="2">
        <v>34423</v>
      </c>
      <c r="B8619" s="3">
        <v>452.48001099999999</v>
      </c>
      <c r="C8619" s="1">
        <f t="shared" si="268"/>
        <v>1994</v>
      </c>
      <c r="D8619" s="1">
        <f t="shared" si="269"/>
        <v>62</v>
      </c>
    </row>
    <row r="8620" spans="1:4" x14ac:dyDescent="0.35">
      <c r="A8620" s="2">
        <v>34424</v>
      </c>
      <c r="B8620" s="3">
        <v>445.54998799999998</v>
      </c>
      <c r="C8620" s="1">
        <f t="shared" si="268"/>
        <v>1994</v>
      </c>
      <c r="D8620" s="1">
        <f t="shared" si="269"/>
        <v>63</v>
      </c>
    </row>
    <row r="8621" spans="1:4" x14ac:dyDescent="0.35">
      <c r="A8621" s="2">
        <v>34428</v>
      </c>
      <c r="B8621" s="3">
        <v>445.66000400000001</v>
      </c>
      <c r="C8621" s="1">
        <f t="shared" si="268"/>
        <v>1994</v>
      </c>
      <c r="D8621" s="1">
        <f t="shared" si="269"/>
        <v>64</v>
      </c>
    </row>
    <row r="8622" spans="1:4" x14ac:dyDescent="0.35">
      <c r="A8622" s="2">
        <v>34429</v>
      </c>
      <c r="B8622" s="3">
        <v>439.14001500000001</v>
      </c>
      <c r="C8622" s="1">
        <f t="shared" si="268"/>
        <v>1994</v>
      </c>
      <c r="D8622" s="1">
        <f t="shared" si="269"/>
        <v>65</v>
      </c>
    </row>
    <row r="8623" spans="1:4" x14ac:dyDescent="0.35">
      <c r="A8623" s="2">
        <v>34430</v>
      </c>
      <c r="B8623" s="3">
        <v>448.290009</v>
      </c>
      <c r="C8623" s="1">
        <f t="shared" si="268"/>
        <v>1994</v>
      </c>
      <c r="D8623" s="1">
        <f t="shared" si="269"/>
        <v>66</v>
      </c>
    </row>
    <row r="8624" spans="1:4" x14ac:dyDescent="0.35">
      <c r="A8624" s="2">
        <v>34431</v>
      </c>
      <c r="B8624" s="3">
        <v>448.10998499999999</v>
      </c>
      <c r="C8624" s="1">
        <f t="shared" si="268"/>
        <v>1994</v>
      </c>
      <c r="D8624" s="1">
        <f t="shared" si="269"/>
        <v>67</v>
      </c>
    </row>
    <row r="8625" spans="1:4" x14ac:dyDescent="0.35">
      <c r="A8625" s="2">
        <v>34432</v>
      </c>
      <c r="B8625" s="3">
        <v>450.89001500000001</v>
      </c>
      <c r="C8625" s="1">
        <f t="shared" si="268"/>
        <v>1994</v>
      </c>
      <c r="D8625" s="1">
        <f t="shared" si="269"/>
        <v>68</v>
      </c>
    </row>
    <row r="8626" spans="1:4" x14ac:dyDescent="0.35">
      <c r="A8626" s="2">
        <v>34435</v>
      </c>
      <c r="B8626" s="3">
        <v>447.11999500000002</v>
      </c>
      <c r="C8626" s="1">
        <f t="shared" si="268"/>
        <v>1994</v>
      </c>
      <c r="D8626" s="1">
        <f t="shared" si="269"/>
        <v>69</v>
      </c>
    </row>
    <row r="8627" spans="1:4" x14ac:dyDescent="0.35">
      <c r="A8627" s="2">
        <v>34436</v>
      </c>
      <c r="B8627" s="3">
        <v>449.82998700000002</v>
      </c>
      <c r="C8627" s="1">
        <f t="shared" si="268"/>
        <v>1994</v>
      </c>
      <c r="D8627" s="1">
        <f t="shared" si="269"/>
        <v>70</v>
      </c>
    </row>
    <row r="8628" spans="1:4" x14ac:dyDescent="0.35">
      <c r="A8628" s="2">
        <v>34437</v>
      </c>
      <c r="B8628" s="3">
        <v>447.63000499999998</v>
      </c>
      <c r="C8628" s="1">
        <f t="shared" si="268"/>
        <v>1994</v>
      </c>
      <c r="D8628" s="1">
        <f t="shared" si="269"/>
        <v>71</v>
      </c>
    </row>
    <row r="8629" spans="1:4" x14ac:dyDescent="0.35">
      <c r="A8629" s="2">
        <v>34438</v>
      </c>
      <c r="B8629" s="3">
        <v>446.26001000000002</v>
      </c>
      <c r="C8629" s="1">
        <f t="shared" si="268"/>
        <v>1994</v>
      </c>
      <c r="D8629" s="1">
        <f t="shared" si="269"/>
        <v>72</v>
      </c>
    </row>
    <row r="8630" spans="1:4" x14ac:dyDescent="0.35">
      <c r="A8630" s="2">
        <v>34439</v>
      </c>
      <c r="B8630" s="3">
        <v>446.38000499999998</v>
      </c>
      <c r="C8630" s="1">
        <f t="shared" si="268"/>
        <v>1994</v>
      </c>
      <c r="D8630" s="1">
        <f t="shared" si="269"/>
        <v>73</v>
      </c>
    </row>
    <row r="8631" spans="1:4" x14ac:dyDescent="0.35">
      <c r="A8631" s="2">
        <v>34442</v>
      </c>
      <c r="B8631" s="3">
        <v>446.26998900000001</v>
      </c>
      <c r="C8631" s="1">
        <f t="shared" si="268"/>
        <v>1994</v>
      </c>
      <c r="D8631" s="1">
        <f t="shared" si="269"/>
        <v>74</v>
      </c>
    </row>
    <row r="8632" spans="1:4" x14ac:dyDescent="0.35">
      <c r="A8632" s="2">
        <v>34443</v>
      </c>
      <c r="B8632" s="3">
        <v>442.540009</v>
      </c>
      <c r="C8632" s="1">
        <f t="shared" si="268"/>
        <v>1994</v>
      </c>
      <c r="D8632" s="1">
        <f t="shared" si="269"/>
        <v>75</v>
      </c>
    </row>
    <row r="8633" spans="1:4" x14ac:dyDescent="0.35">
      <c r="A8633" s="2">
        <v>34444</v>
      </c>
      <c r="B8633" s="3">
        <v>442.540009</v>
      </c>
      <c r="C8633" s="1">
        <f t="shared" si="268"/>
        <v>1994</v>
      </c>
      <c r="D8633" s="1">
        <f t="shared" si="269"/>
        <v>76</v>
      </c>
    </row>
    <row r="8634" spans="1:4" x14ac:dyDescent="0.35">
      <c r="A8634" s="2">
        <v>34445</v>
      </c>
      <c r="B8634" s="3">
        <v>441.959991</v>
      </c>
      <c r="C8634" s="1">
        <f t="shared" si="268"/>
        <v>1994</v>
      </c>
      <c r="D8634" s="1">
        <f t="shared" si="269"/>
        <v>77</v>
      </c>
    </row>
    <row r="8635" spans="1:4" x14ac:dyDescent="0.35">
      <c r="A8635" s="2">
        <v>34446</v>
      </c>
      <c r="B8635" s="3">
        <v>448.73001099999999</v>
      </c>
      <c r="C8635" s="1">
        <f t="shared" si="268"/>
        <v>1994</v>
      </c>
      <c r="D8635" s="1">
        <f t="shared" si="269"/>
        <v>78</v>
      </c>
    </row>
    <row r="8636" spans="1:4" x14ac:dyDescent="0.35">
      <c r="A8636" s="2">
        <v>34449</v>
      </c>
      <c r="B8636" s="3">
        <v>447.64001500000001</v>
      </c>
      <c r="C8636" s="1">
        <f t="shared" si="268"/>
        <v>1994</v>
      </c>
      <c r="D8636" s="1">
        <f t="shared" si="269"/>
        <v>79</v>
      </c>
    </row>
    <row r="8637" spans="1:4" x14ac:dyDescent="0.35">
      <c r="A8637" s="2">
        <v>34450</v>
      </c>
      <c r="B8637" s="3">
        <v>452.709991</v>
      </c>
      <c r="C8637" s="1">
        <f t="shared" si="268"/>
        <v>1994</v>
      </c>
      <c r="D8637" s="1">
        <f t="shared" si="269"/>
        <v>80</v>
      </c>
    </row>
    <row r="8638" spans="1:4" x14ac:dyDescent="0.35">
      <c r="A8638" s="2">
        <v>34452</v>
      </c>
      <c r="B8638" s="3">
        <v>451.83999599999999</v>
      </c>
      <c r="C8638" s="1">
        <f t="shared" si="268"/>
        <v>1994</v>
      </c>
      <c r="D8638" s="1">
        <f t="shared" si="269"/>
        <v>81</v>
      </c>
    </row>
    <row r="8639" spans="1:4" x14ac:dyDescent="0.35">
      <c r="A8639" s="2">
        <v>34453</v>
      </c>
      <c r="B8639" s="3">
        <v>449.07000699999998</v>
      </c>
      <c r="C8639" s="1">
        <f t="shared" si="268"/>
        <v>1994</v>
      </c>
      <c r="D8639" s="1">
        <f t="shared" si="269"/>
        <v>82</v>
      </c>
    </row>
    <row r="8640" spans="1:4" x14ac:dyDescent="0.35">
      <c r="A8640" s="2">
        <v>34456</v>
      </c>
      <c r="B8640" s="3">
        <v>450.91000400000001</v>
      </c>
      <c r="C8640" s="1">
        <f t="shared" si="268"/>
        <v>1994</v>
      </c>
      <c r="D8640" s="1">
        <f t="shared" si="269"/>
        <v>83</v>
      </c>
    </row>
    <row r="8641" spans="1:4" x14ac:dyDescent="0.35">
      <c r="A8641" s="2">
        <v>34457</v>
      </c>
      <c r="B8641" s="3">
        <v>453.05999800000001</v>
      </c>
      <c r="C8641" s="1">
        <f t="shared" si="268"/>
        <v>1994</v>
      </c>
      <c r="D8641" s="1">
        <f t="shared" si="269"/>
        <v>84</v>
      </c>
    </row>
    <row r="8642" spans="1:4" x14ac:dyDescent="0.35">
      <c r="A8642" s="2">
        <v>34458</v>
      </c>
      <c r="B8642" s="3">
        <v>453.040009</v>
      </c>
      <c r="C8642" s="1">
        <f t="shared" si="268"/>
        <v>1994</v>
      </c>
      <c r="D8642" s="1">
        <f t="shared" si="269"/>
        <v>85</v>
      </c>
    </row>
    <row r="8643" spans="1:4" x14ac:dyDescent="0.35">
      <c r="A8643" s="2">
        <v>34459</v>
      </c>
      <c r="B8643" s="3">
        <v>451.72000100000002</v>
      </c>
      <c r="C8643" s="1">
        <f t="shared" ref="C8643:C8706" si="270">YEAR(A8643)</f>
        <v>1994</v>
      </c>
      <c r="D8643" s="1">
        <f t="shared" ref="D8643:D8706" si="271">IF(C8643&lt;&gt;C8642, 1, D8642+1)</f>
        <v>86</v>
      </c>
    </row>
    <row r="8644" spans="1:4" x14ac:dyDescent="0.35">
      <c r="A8644" s="2">
        <v>34460</v>
      </c>
      <c r="B8644" s="3">
        <v>451.36999500000002</v>
      </c>
      <c r="C8644" s="1">
        <f t="shared" si="270"/>
        <v>1994</v>
      </c>
      <c r="D8644" s="1">
        <f t="shared" si="271"/>
        <v>87</v>
      </c>
    </row>
    <row r="8645" spans="1:4" x14ac:dyDescent="0.35">
      <c r="A8645" s="2">
        <v>34463</v>
      </c>
      <c r="B8645" s="3">
        <v>447.82000699999998</v>
      </c>
      <c r="C8645" s="1">
        <f t="shared" si="270"/>
        <v>1994</v>
      </c>
      <c r="D8645" s="1">
        <f t="shared" si="271"/>
        <v>88</v>
      </c>
    </row>
    <row r="8646" spans="1:4" x14ac:dyDescent="0.35">
      <c r="A8646" s="2">
        <v>34464</v>
      </c>
      <c r="B8646" s="3">
        <v>442.36999500000002</v>
      </c>
      <c r="C8646" s="1">
        <f t="shared" si="270"/>
        <v>1994</v>
      </c>
      <c r="D8646" s="1">
        <f t="shared" si="271"/>
        <v>89</v>
      </c>
    </row>
    <row r="8647" spans="1:4" x14ac:dyDescent="0.35">
      <c r="A8647" s="2">
        <v>34465</v>
      </c>
      <c r="B8647" s="3">
        <v>446.02999899999998</v>
      </c>
      <c r="C8647" s="1">
        <f t="shared" si="270"/>
        <v>1994</v>
      </c>
      <c r="D8647" s="1">
        <f t="shared" si="271"/>
        <v>90</v>
      </c>
    </row>
    <row r="8648" spans="1:4" x14ac:dyDescent="0.35">
      <c r="A8648" s="2">
        <v>34466</v>
      </c>
      <c r="B8648" s="3">
        <v>441.5</v>
      </c>
      <c r="C8648" s="1">
        <f t="shared" si="270"/>
        <v>1994</v>
      </c>
      <c r="D8648" s="1">
        <f t="shared" si="271"/>
        <v>91</v>
      </c>
    </row>
    <row r="8649" spans="1:4" x14ac:dyDescent="0.35">
      <c r="A8649" s="2">
        <v>34467</v>
      </c>
      <c r="B8649" s="3">
        <v>443.61999500000002</v>
      </c>
      <c r="C8649" s="1">
        <f t="shared" si="270"/>
        <v>1994</v>
      </c>
      <c r="D8649" s="1">
        <f t="shared" si="271"/>
        <v>92</v>
      </c>
    </row>
    <row r="8650" spans="1:4" x14ac:dyDescent="0.35">
      <c r="A8650" s="2">
        <v>34470</v>
      </c>
      <c r="B8650" s="3">
        <v>444.14999399999999</v>
      </c>
      <c r="C8650" s="1">
        <f t="shared" si="270"/>
        <v>1994</v>
      </c>
      <c r="D8650" s="1">
        <f t="shared" si="271"/>
        <v>93</v>
      </c>
    </row>
    <row r="8651" spans="1:4" x14ac:dyDescent="0.35">
      <c r="A8651" s="2">
        <v>34471</v>
      </c>
      <c r="B8651" s="3">
        <v>444.48998999999998</v>
      </c>
      <c r="C8651" s="1">
        <f t="shared" si="270"/>
        <v>1994</v>
      </c>
      <c r="D8651" s="1">
        <f t="shared" si="271"/>
        <v>94</v>
      </c>
    </row>
    <row r="8652" spans="1:4" x14ac:dyDescent="0.35">
      <c r="A8652" s="2">
        <v>34472</v>
      </c>
      <c r="B8652" s="3">
        <v>449.39001500000001</v>
      </c>
      <c r="C8652" s="1">
        <f t="shared" si="270"/>
        <v>1994</v>
      </c>
      <c r="D8652" s="1">
        <f t="shared" si="271"/>
        <v>95</v>
      </c>
    </row>
    <row r="8653" spans="1:4" x14ac:dyDescent="0.35">
      <c r="A8653" s="2">
        <v>34473</v>
      </c>
      <c r="B8653" s="3">
        <v>453.69000199999999</v>
      </c>
      <c r="C8653" s="1">
        <f t="shared" si="270"/>
        <v>1994</v>
      </c>
      <c r="D8653" s="1">
        <f t="shared" si="271"/>
        <v>96</v>
      </c>
    </row>
    <row r="8654" spans="1:4" x14ac:dyDescent="0.35">
      <c r="A8654" s="2">
        <v>34474</v>
      </c>
      <c r="B8654" s="3">
        <v>456.48001099999999</v>
      </c>
      <c r="C8654" s="1">
        <f t="shared" si="270"/>
        <v>1994</v>
      </c>
      <c r="D8654" s="1">
        <f t="shared" si="271"/>
        <v>97</v>
      </c>
    </row>
    <row r="8655" spans="1:4" x14ac:dyDescent="0.35">
      <c r="A8655" s="2">
        <v>34477</v>
      </c>
      <c r="B8655" s="3">
        <v>454.92001299999998</v>
      </c>
      <c r="C8655" s="1">
        <f t="shared" si="270"/>
        <v>1994</v>
      </c>
      <c r="D8655" s="1">
        <f t="shared" si="271"/>
        <v>98</v>
      </c>
    </row>
    <row r="8656" spans="1:4" x14ac:dyDescent="0.35">
      <c r="A8656" s="2">
        <v>34478</v>
      </c>
      <c r="B8656" s="3">
        <v>453.209991</v>
      </c>
      <c r="C8656" s="1">
        <f t="shared" si="270"/>
        <v>1994</v>
      </c>
      <c r="D8656" s="1">
        <f t="shared" si="271"/>
        <v>99</v>
      </c>
    </row>
    <row r="8657" spans="1:4" x14ac:dyDescent="0.35">
      <c r="A8657" s="2">
        <v>34479</v>
      </c>
      <c r="B8657" s="3">
        <v>454.83999599999999</v>
      </c>
      <c r="C8657" s="1">
        <f t="shared" si="270"/>
        <v>1994</v>
      </c>
      <c r="D8657" s="1">
        <f t="shared" si="271"/>
        <v>100</v>
      </c>
    </row>
    <row r="8658" spans="1:4" x14ac:dyDescent="0.35">
      <c r="A8658" s="2">
        <v>34480</v>
      </c>
      <c r="B8658" s="3">
        <v>456.32998700000002</v>
      </c>
      <c r="C8658" s="1">
        <f t="shared" si="270"/>
        <v>1994</v>
      </c>
      <c r="D8658" s="1">
        <f t="shared" si="271"/>
        <v>101</v>
      </c>
    </row>
    <row r="8659" spans="1:4" x14ac:dyDescent="0.35">
      <c r="A8659" s="2">
        <v>34481</v>
      </c>
      <c r="B8659" s="3">
        <v>457.02999899999998</v>
      </c>
      <c r="C8659" s="1">
        <f t="shared" si="270"/>
        <v>1994</v>
      </c>
      <c r="D8659" s="1">
        <f t="shared" si="271"/>
        <v>102</v>
      </c>
    </row>
    <row r="8660" spans="1:4" x14ac:dyDescent="0.35">
      <c r="A8660" s="2">
        <v>34485</v>
      </c>
      <c r="B8660" s="3">
        <v>457.32000699999998</v>
      </c>
      <c r="C8660" s="1">
        <f t="shared" si="270"/>
        <v>1994</v>
      </c>
      <c r="D8660" s="1">
        <f t="shared" si="271"/>
        <v>103</v>
      </c>
    </row>
    <row r="8661" spans="1:4" x14ac:dyDescent="0.35">
      <c r="A8661" s="2">
        <v>34486</v>
      </c>
      <c r="B8661" s="3">
        <v>456.5</v>
      </c>
      <c r="C8661" s="1">
        <f t="shared" si="270"/>
        <v>1994</v>
      </c>
      <c r="D8661" s="1">
        <f t="shared" si="271"/>
        <v>104</v>
      </c>
    </row>
    <row r="8662" spans="1:4" x14ac:dyDescent="0.35">
      <c r="A8662" s="2">
        <v>34487</v>
      </c>
      <c r="B8662" s="3">
        <v>457.61999500000002</v>
      </c>
      <c r="C8662" s="1">
        <f t="shared" si="270"/>
        <v>1994</v>
      </c>
      <c r="D8662" s="1">
        <f t="shared" si="271"/>
        <v>105</v>
      </c>
    </row>
    <row r="8663" spans="1:4" x14ac:dyDescent="0.35">
      <c r="A8663" s="2">
        <v>34488</v>
      </c>
      <c r="B8663" s="3">
        <v>457.64999399999999</v>
      </c>
      <c r="C8663" s="1">
        <f t="shared" si="270"/>
        <v>1994</v>
      </c>
      <c r="D8663" s="1">
        <f t="shared" si="271"/>
        <v>106</v>
      </c>
    </row>
    <row r="8664" spans="1:4" x14ac:dyDescent="0.35">
      <c r="A8664" s="2">
        <v>34491</v>
      </c>
      <c r="B8664" s="3">
        <v>460.13000499999998</v>
      </c>
      <c r="C8664" s="1">
        <f t="shared" si="270"/>
        <v>1994</v>
      </c>
      <c r="D8664" s="1">
        <f t="shared" si="271"/>
        <v>107</v>
      </c>
    </row>
    <row r="8665" spans="1:4" x14ac:dyDescent="0.35">
      <c r="A8665" s="2">
        <v>34492</v>
      </c>
      <c r="B8665" s="3">
        <v>458.88000499999998</v>
      </c>
      <c r="C8665" s="1">
        <f t="shared" si="270"/>
        <v>1994</v>
      </c>
      <c r="D8665" s="1">
        <f t="shared" si="271"/>
        <v>108</v>
      </c>
    </row>
    <row r="8666" spans="1:4" x14ac:dyDescent="0.35">
      <c r="A8666" s="2">
        <v>34493</v>
      </c>
      <c r="B8666" s="3">
        <v>458.209991</v>
      </c>
      <c r="C8666" s="1">
        <f t="shared" si="270"/>
        <v>1994</v>
      </c>
      <c r="D8666" s="1">
        <f t="shared" si="271"/>
        <v>109</v>
      </c>
    </row>
    <row r="8667" spans="1:4" x14ac:dyDescent="0.35">
      <c r="A8667" s="2">
        <v>34494</v>
      </c>
      <c r="B8667" s="3">
        <v>457.05999800000001</v>
      </c>
      <c r="C8667" s="1">
        <f t="shared" si="270"/>
        <v>1994</v>
      </c>
      <c r="D8667" s="1">
        <f t="shared" si="271"/>
        <v>110</v>
      </c>
    </row>
    <row r="8668" spans="1:4" x14ac:dyDescent="0.35">
      <c r="A8668" s="2">
        <v>34495</v>
      </c>
      <c r="B8668" s="3">
        <v>457.85998499999999</v>
      </c>
      <c r="C8668" s="1">
        <f t="shared" si="270"/>
        <v>1994</v>
      </c>
      <c r="D8668" s="1">
        <f t="shared" si="271"/>
        <v>111</v>
      </c>
    </row>
    <row r="8669" spans="1:4" x14ac:dyDescent="0.35">
      <c r="A8669" s="2">
        <v>34498</v>
      </c>
      <c r="B8669" s="3">
        <v>458.67001299999998</v>
      </c>
      <c r="C8669" s="1">
        <f t="shared" si="270"/>
        <v>1994</v>
      </c>
      <c r="D8669" s="1">
        <f t="shared" si="271"/>
        <v>112</v>
      </c>
    </row>
    <row r="8670" spans="1:4" x14ac:dyDescent="0.35">
      <c r="A8670" s="2">
        <v>34499</v>
      </c>
      <c r="B8670" s="3">
        <v>459.10000600000001</v>
      </c>
      <c r="C8670" s="1">
        <f t="shared" si="270"/>
        <v>1994</v>
      </c>
      <c r="D8670" s="1">
        <f t="shared" si="271"/>
        <v>113</v>
      </c>
    </row>
    <row r="8671" spans="1:4" x14ac:dyDescent="0.35">
      <c r="A8671" s="2">
        <v>34500</v>
      </c>
      <c r="B8671" s="3">
        <v>462.38000499999998</v>
      </c>
      <c r="C8671" s="1">
        <f t="shared" si="270"/>
        <v>1994</v>
      </c>
      <c r="D8671" s="1">
        <f t="shared" si="271"/>
        <v>114</v>
      </c>
    </row>
    <row r="8672" spans="1:4" x14ac:dyDescent="0.35">
      <c r="A8672" s="2">
        <v>34501</v>
      </c>
      <c r="B8672" s="3">
        <v>460.60998499999999</v>
      </c>
      <c r="C8672" s="1">
        <f t="shared" si="270"/>
        <v>1994</v>
      </c>
      <c r="D8672" s="1">
        <f t="shared" si="271"/>
        <v>115</v>
      </c>
    </row>
    <row r="8673" spans="1:4" x14ac:dyDescent="0.35">
      <c r="A8673" s="2">
        <v>34502</v>
      </c>
      <c r="B8673" s="3">
        <v>461.92999300000002</v>
      </c>
      <c r="C8673" s="1">
        <f t="shared" si="270"/>
        <v>1994</v>
      </c>
      <c r="D8673" s="1">
        <f t="shared" si="271"/>
        <v>116</v>
      </c>
    </row>
    <row r="8674" spans="1:4" x14ac:dyDescent="0.35">
      <c r="A8674" s="2">
        <v>34505</v>
      </c>
      <c r="B8674" s="3">
        <v>458.45001200000002</v>
      </c>
      <c r="C8674" s="1">
        <f t="shared" si="270"/>
        <v>1994</v>
      </c>
      <c r="D8674" s="1">
        <f t="shared" si="271"/>
        <v>117</v>
      </c>
    </row>
    <row r="8675" spans="1:4" x14ac:dyDescent="0.35">
      <c r="A8675" s="2">
        <v>34506</v>
      </c>
      <c r="B8675" s="3">
        <v>455.48001099999999</v>
      </c>
      <c r="C8675" s="1">
        <f t="shared" si="270"/>
        <v>1994</v>
      </c>
      <c r="D8675" s="1">
        <f t="shared" si="271"/>
        <v>118</v>
      </c>
    </row>
    <row r="8676" spans="1:4" x14ac:dyDescent="0.35">
      <c r="A8676" s="2">
        <v>34507</v>
      </c>
      <c r="B8676" s="3">
        <v>451.39999399999999</v>
      </c>
      <c r="C8676" s="1">
        <f t="shared" si="270"/>
        <v>1994</v>
      </c>
      <c r="D8676" s="1">
        <f t="shared" si="271"/>
        <v>119</v>
      </c>
    </row>
    <row r="8677" spans="1:4" x14ac:dyDescent="0.35">
      <c r="A8677" s="2">
        <v>34508</v>
      </c>
      <c r="B8677" s="3">
        <v>453.08999599999999</v>
      </c>
      <c r="C8677" s="1">
        <f t="shared" si="270"/>
        <v>1994</v>
      </c>
      <c r="D8677" s="1">
        <f t="shared" si="271"/>
        <v>120</v>
      </c>
    </row>
    <row r="8678" spans="1:4" x14ac:dyDescent="0.35">
      <c r="A8678" s="2">
        <v>34509</v>
      </c>
      <c r="B8678" s="3">
        <v>449.63000499999998</v>
      </c>
      <c r="C8678" s="1">
        <f t="shared" si="270"/>
        <v>1994</v>
      </c>
      <c r="D8678" s="1">
        <f t="shared" si="271"/>
        <v>121</v>
      </c>
    </row>
    <row r="8679" spans="1:4" x14ac:dyDescent="0.35">
      <c r="A8679" s="2">
        <v>34512</v>
      </c>
      <c r="B8679" s="3">
        <v>442.77999899999998</v>
      </c>
      <c r="C8679" s="1">
        <f t="shared" si="270"/>
        <v>1994</v>
      </c>
      <c r="D8679" s="1">
        <f t="shared" si="271"/>
        <v>122</v>
      </c>
    </row>
    <row r="8680" spans="1:4" x14ac:dyDescent="0.35">
      <c r="A8680" s="2">
        <v>34513</v>
      </c>
      <c r="B8680" s="3">
        <v>447.35998499999999</v>
      </c>
      <c r="C8680" s="1">
        <f t="shared" si="270"/>
        <v>1994</v>
      </c>
      <c r="D8680" s="1">
        <f t="shared" si="271"/>
        <v>123</v>
      </c>
    </row>
    <row r="8681" spans="1:4" x14ac:dyDescent="0.35">
      <c r="A8681" s="2">
        <v>34514</v>
      </c>
      <c r="B8681" s="3">
        <v>446.04998799999998</v>
      </c>
      <c r="C8681" s="1">
        <f t="shared" si="270"/>
        <v>1994</v>
      </c>
      <c r="D8681" s="1">
        <f t="shared" si="271"/>
        <v>124</v>
      </c>
    </row>
    <row r="8682" spans="1:4" x14ac:dyDescent="0.35">
      <c r="A8682" s="2">
        <v>34515</v>
      </c>
      <c r="B8682" s="3">
        <v>447.63000499999998</v>
      </c>
      <c r="C8682" s="1">
        <f t="shared" si="270"/>
        <v>1994</v>
      </c>
      <c r="D8682" s="1">
        <f t="shared" si="271"/>
        <v>125</v>
      </c>
    </row>
    <row r="8683" spans="1:4" x14ac:dyDescent="0.35">
      <c r="A8683" s="2">
        <v>34516</v>
      </c>
      <c r="B8683" s="3">
        <v>444.26998900000001</v>
      </c>
      <c r="C8683" s="1">
        <f t="shared" si="270"/>
        <v>1994</v>
      </c>
      <c r="D8683" s="1">
        <f t="shared" si="271"/>
        <v>126</v>
      </c>
    </row>
    <row r="8684" spans="1:4" x14ac:dyDescent="0.35">
      <c r="A8684" s="2">
        <v>34520</v>
      </c>
      <c r="B8684" s="3">
        <v>446.20001200000002</v>
      </c>
      <c r="C8684" s="1">
        <f t="shared" si="270"/>
        <v>1994</v>
      </c>
      <c r="D8684" s="1">
        <f t="shared" si="271"/>
        <v>127</v>
      </c>
    </row>
    <row r="8685" spans="1:4" x14ac:dyDescent="0.35">
      <c r="A8685" s="2">
        <v>34521</v>
      </c>
      <c r="B8685" s="3">
        <v>446.290009</v>
      </c>
      <c r="C8685" s="1">
        <f t="shared" si="270"/>
        <v>1994</v>
      </c>
      <c r="D8685" s="1">
        <f t="shared" si="271"/>
        <v>128</v>
      </c>
    </row>
    <row r="8686" spans="1:4" x14ac:dyDescent="0.35">
      <c r="A8686" s="2">
        <v>34522</v>
      </c>
      <c r="B8686" s="3">
        <v>446.14999399999999</v>
      </c>
      <c r="C8686" s="1">
        <f t="shared" si="270"/>
        <v>1994</v>
      </c>
      <c r="D8686" s="1">
        <f t="shared" si="271"/>
        <v>129</v>
      </c>
    </row>
    <row r="8687" spans="1:4" x14ac:dyDescent="0.35">
      <c r="A8687" s="2">
        <v>34523</v>
      </c>
      <c r="B8687" s="3">
        <v>448.38000499999998</v>
      </c>
      <c r="C8687" s="1">
        <f t="shared" si="270"/>
        <v>1994</v>
      </c>
      <c r="D8687" s="1">
        <f t="shared" si="271"/>
        <v>130</v>
      </c>
    </row>
    <row r="8688" spans="1:4" x14ac:dyDescent="0.35">
      <c r="A8688" s="2">
        <v>34526</v>
      </c>
      <c r="B8688" s="3">
        <v>449.55999800000001</v>
      </c>
      <c r="C8688" s="1">
        <f t="shared" si="270"/>
        <v>1994</v>
      </c>
      <c r="D8688" s="1">
        <f t="shared" si="271"/>
        <v>131</v>
      </c>
    </row>
    <row r="8689" spans="1:4" x14ac:dyDescent="0.35">
      <c r="A8689" s="2">
        <v>34527</v>
      </c>
      <c r="B8689" s="3">
        <v>448.01998900000001</v>
      </c>
      <c r="C8689" s="1">
        <f t="shared" si="270"/>
        <v>1994</v>
      </c>
      <c r="D8689" s="1">
        <f t="shared" si="271"/>
        <v>132</v>
      </c>
    </row>
    <row r="8690" spans="1:4" x14ac:dyDescent="0.35">
      <c r="A8690" s="2">
        <v>34528</v>
      </c>
      <c r="B8690" s="3">
        <v>448.02999899999998</v>
      </c>
      <c r="C8690" s="1">
        <f t="shared" si="270"/>
        <v>1994</v>
      </c>
      <c r="D8690" s="1">
        <f t="shared" si="271"/>
        <v>133</v>
      </c>
    </row>
    <row r="8691" spans="1:4" x14ac:dyDescent="0.35">
      <c r="A8691" s="2">
        <v>34529</v>
      </c>
      <c r="B8691" s="3">
        <v>448.73001099999999</v>
      </c>
      <c r="C8691" s="1">
        <f t="shared" si="270"/>
        <v>1994</v>
      </c>
      <c r="D8691" s="1">
        <f t="shared" si="271"/>
        <v>134</v>
      </c>
    </row>
    <row r="8692" spans="1:4" x14ac:dyDescent="0.35">
      <c r="A8692" s="2">
        <v>34530</v>
      </c>
      <c r="B8692" s="3">
        <v>453.27999899999998</v>
      </c>
      <c r="C8692" s="1">
        <f t="shared" si="270"/>
        <v>1994</v>
      </c>
      <c r="D8692" s="1">
        <f t="shared" si="271"/>
        <v>135</v>
      </c>
    </row>
    <row r="8693" spans="1:4" x14ac:dyDescent="0.35">
      <c r="A8693" s="2">
        <v>34533</v>
      </c>
      <c r="B8693" s="3">
        <v>454.41000400000001</v>
      </c>
      <c r="C8693" s="1">
        <f t="shared" si="270"/>
        <v>1994</v>
      </c>
      <c r="D8693" s="1">
        <f t="shared" si="271"/>
        <v>136</v>
      </c>
    </row>
    <row r="8694" spans="1:4" x14ac:dyDescent="0.35">
      <c r="A8694" s="2">
        <v>34534</v>
      </c>
      <c r="B8694" s="3">
        <v>455.22000100000002</v>
      </c>
      <c r="C8694" s="1">
        <f t="shared" si="270"/>
        <v>1994</v>
      </c>
      <c r="D8694" s="1">
        <f t="shared" si="271"/>
        <v>137</v>
      </c>
    </row>
    <row r="8695" spans="1:4" x14ac:dyDescent="0.35">
      <c r="A8695" s="2">
        <v>34535</v>
      </c>
      <c r="B8695" s="3">
        <v>453.89001500000001</v>
      </c>
      <c r="C8695" s="1">
        <f t="shared" si="270"/>
        <v>1994</v>
      </c>
      <c r="D8695" s="1">
        <f t="shared" si="271"/>
        <v>138</v>
      </c>
    </row>
    <row r="8696" spans="1:4" x14ac:dyDescent="0.35">
      <c r="A8696" s="2">
        <v>34536</v>
      </c>
      <c r="B8696" s="3">
        <v>451.60000600000001</v>
      </c>
      <c r="C8696" s="1">
        <f t="shared" si="270"/>
        <v>1994</v>
      </c>
      <c r="D8696" s="1">
        <f t="shared" si="271"/>
        <v>139</v>
      </c>
    </row>
    <row r="8697" spans="1:4" x14ac:dyDescent="0.35">
      <c r="A8697" s="2">
        <v>34537</v>
      </c>
      <c r="B8697" s="3">
        <v>452.60998499999999</v>
      </c>
      <c r="C8697" s="1">
        <f t="shared" si="270"/>
        <v>1994</v>
      </c>
      <c r="D8697" s="1">
        <f t="shared" si="271"/>
        <v>140</v>
      </c>
    </row>
    <row r="8698" spans="1:4" x14ac:dyDescent="0.35">
      <c r="A8698" s="2">
        <v>34540</v>
      </c>
      <c r="B8698" s="3">
        <v>453.10000600000001</v>
      </c>
      <c r="C8698" s="1">
        <f t="shared" si="270"/>
        <v>1994</v>
      </c>
      <c r="D8698" s="1">
        <f t="shared" si="271"/>
        <v>141</v>
      </c>
    </row>
    <row r="8699" spans="1:4" x14ac:dyDescent="0.35">
      <c r="A8699" s="2">
        <v>34541</v>
      </c>
      <c r="B8699" s="3">
        <v>454.25</v>
      </c>
      <c r="C8699" s="1">
        <f t="shared" si="270"/>
        <v>1994</v>
      </c>
      <c r="D8699" s="1">
        <f t="shared" si="271"/>
        <v>142</v>
      </c>
    </row>
    <row r="8700" spans="1:4" x14ac:dyDescent="0.35">
      <c r="A8700" s="2">
        <v>34542</v>
      </c>
      <c r="B8700" s="3">
        <v>453.35998499999999</v>
      </c>
      <c r="C8700" s="1">
        <f t="shared" si="270"/>
        <v>1994</v>
      </c>
      <c r="D8700" s="1">
        <f t="shared" si="271"/>
        <v>143</v>
      </c>
    </row>
    <row r="8701" spans="1:4" x14ac:dyDescent="0.35">
      <c r="A8701" s="2">
        <v>34543</v>
      </c>
      <c r="B8701" s="3">
        <v>452.57000699999998</v>
      </c>
      <c r="C8701" s="1">
        <f t="shared" si="270"/>
        <v>1994</v>
      </c>
      <c r="D8701" s="1">
        <f t="shared" si="271"/>
        <v>144</v>
      </c>
    </row>
    <row r="8702" spans="1:4" x14ac:dyDescent="0.35">
      <c r="A8702" s="2">
        <v>34544</v>
      </c>
      <c r="B8702" s="3">
        <v>454.25</v>
      </c>
      <c r="C8702" s="1">
        <f t="shared" si="270"/>
        <v>1994</v>
      </c>
      <c r="D8702" s="1">
        <f t="shared" si="271"/>
        <v>145</v>
      </c>
    </row>
    <row r="8703" spans="1:4" x14ac:dyDescent="0.35">
      <c r="A8703" s="2">
        <v>34547</v>
      </c>
      <c r="B8703" s="3">
        <v>458.27999899999998</v>
      </c>
      <c r="C8703" s="1">
        <f t="shared" si="270"/>
        <v>1994</v>
      </c>
      <c r="D8703" s="1">
        <f t="shared" si="271"/>
        <v>146</v>
      </c>
    </row>
    <row r="8704" spans="1:4" x14ac:dyDescent="0.35">
      <c r="A8704" s="2">
        <v>34548</v>
      </c>
      <c r="B8704" s="3">
        <v>461.01001000000002</v>
      </c>
      <c r="C8704" s="1">
        <f t="shared" si="270"/>
        <v>1994</v>
      </c>
      <c r="D8704" s="1">
        <f t="shared" si="271"/>
        <v>147</v>
      </c>
    </row>
    <row r="8705" spans="1:4" x14ac:dyDescent="0.35">
      <c r="A8705" s="2">
        <v>34549</v>
      </c>
      <c r="B8705" s="3">
        <v>460.64999399999999</v>
      </c>
      <c r="C8705" s="1">
        <f t="shared" si="270"/>
        <v>1994</v>
      </c>
      <c r="D8705" s="1">
        <f t="shared" si="271"/>
        <v>148</v>
      </c>
    </row>
    <row r="8706" spans="1:4" x14ac:dyDescent="0.35">
      <c r="A8706" s="2">
        <v>34550</v>
      </c>
      <c r="B8706" s="3">
        <v>461.45001200000002</v>
      </c>
      <c r="C8706" s="1">
        <f t="shared" si="270"/>
        <v>1994</v>
      </c>
      <c r="D8706" s="1">
        <f t="shared" si="271"/>
        <v>149</v>
      </c>
    </row>
    <row r="8707" spans="1:4" x14ac:dyDescent="0.35">
      <c r="A8707" s="2">
        <v>34551</v>
      </c>
      <c r="B8707" s="3">
        <v>458.33999599999999</v>
      </c>
      <c r="C8707" s="1">
        <f t="shared" ref="C8707:C8770" si="272">YEAR(A8707)</f>
        <v>1994</v>
      </c>
      <c r="D8707" s="1">
        <f t="shared" ref="D8707:D8770" si="273">IF(C8707&lt;&gt;C8706, 1, D8706+1)</f>
        <v>150</v>
      </c>
    </row>
    <row r="8708" spans="1:4" x14ac:dyDescent="0.35">
      <c r="A8708" s="2">
        <v>34554</v>
      </c>
      <c r="B8708" s="3">
        <v>457.07998700000002</v>
      </c>
      <c r="C8708" s="1">
        <f t="shared" si="272"/>
        <v>1994</v>
      </c>
      <c r="D8708" s="1">
        <f t="shared" si="273"/>
        <v>151</v>
      </c>
    </row>
    <row r="8709" spans="1:4" x14ac:dyDescent="0.35">
      <c r="A8709" s="2">
        <v>34555</v>
      </c>
      <c r="B8709" s="3">
        <v>457.89001500000001</v>
      </c>
      <c r="C8709" s="1">
        <f t="shared" si="272"/>
        <v>1994</v>
      </c>
      <c r="D8709" s="1">
        <f t="shared" si="273"/>
        <v>152</v>
      </c>
    </row>
    <row r="8710" spans="1:4" x14ac:dyDescent="0.35">
      <c r="A8710" s="2">
        <v>34556</v>
      </c>
      <c r="B8710" s="3">
        <v>457.98001099999999</v>
      </c>
      <c r="C8710" s="1">
        <f t="shared" si="272"/>
        <v>1994</v>
      </c>
      <c r="D8710" s="1">
        <f t="shared" si="273"/>
        <v>153</v>
      </c>
    </row>
    <row r="8711" spans="1:4" x14ac:dyDescent="0.35">
      <c r="A8711" s="2">
        <v>34557</v>
      </c>
      <c r="B8711" s="3">
        <v>460.30999800000001</v>
      </c>
      <c r="C8711" s="1">
        <f t="shared" si="272"/>
        <v>1994</v>
      </c>
      <c r="D8711" s="1">
        <f t="shared" si="273"/>
        <v>154</v>
      </c>
    </row>
    <row r="8712" spans="1:4" x14ac:dyDescent="0.35">
      <c r="A8712" s="2">
        <v>34558</v>
      </c>
      <c r="B8712" s="3">
        <v>458.88000499999998</v>
      </c>
      <c r="C8712" s="1">
        <f t="shared" si="272"/>
        <v>1994</v>
      </c>
      <c r="D8712" s="1">
        <f t="shared" si="273"/>
        <v>155</v>
      </c>
    </row>
    <row r="8713" spans="1:4" x14ac:dyDescent="0.35">
      <c r="A8713" s="2">
        <v>34561</v>
      </c>
      <c r="B8713" s="3">
        <v>461.97000100000002</v>
      </c>
      <c r="C8713" s="1">
        <f t="shared" si="272"/>
        <v>1994</v>
      </c>
      <c r="D8713" s="1">
        <f t="shared" si="273"/>
        <v>156</v>
      </c>
    </row>
    <row r="8714" spans="1:4" x14ac:dyDescent="0.35">
      <c r="A8714" s="2">
        <v>34562</v>
      </c>
      <c r="B8714" s="3">
        <v>461.22000100000002</v>
      </c>
      <c r="C8714" s="1">
        <f t="shared" si="272"/>
        <v>1994</v>
      </c>
      <c r="D8714" s="1">
        <f t="shared" si="273"/>
        <v>157</v>
      </c>
    </row>
    <row r="8715" spans="1:4" x14ac:dyDescent="0.35">
      <c r="A8715" s="2">
        <v>34563</v>
      </c>
      <c r="B8715" s="3">
        <v>465.10998499999999</v>
      </c>
      <c r="C8715" s="1">
        <f t="shared" si="272"/>
        <v>1994</v>
      </c>
      <c r="D8715" s="1">
        <f t="shared" si="273"/>
        <v>158</v>
      </c>
    </row>
    <row r="8716" spans="1:4" x14ac:dyDescent="0.35">
      <c r="A8716" s="2">
        <v>34564</v>
      </c>
      <c r="B8716" s="3">
        <v>465.10000600000001</v>
      </c>
      <c r="C8716" s="1">
        <f t="shared" si="272"/>
        <v>1994</v>
      </c>
      <c r="D8716" s="1">
        <f t="shared" si="273"/>
        <v>159</v>
      </c>
    </row>
    <row r="8717" spans="1:4" x14ac:dyDescent="0.35">
      <c r="A8717" s="2">
        <v>34565</v>
      </c>
      <c r="B8717" s="3">
        <v>463.25</v>
      </c>
      <c r="C8717" s="1">
        <f t="shared" si="272"/>
        <v>1994</v>
      </c>
      <c r="D8717" s="1">
        <f t="shared" si="273"/>
        <v>160</v>
      </c>
    </row>
    <row r="8718" spans="1:4" x14ac:dyDescent="0.35">
      <c r="A8718" s="2">
        <v>34568</v>
      </c>
      <c r="B8718" s="3">
        <v>463.60998499999999</v>
      </c>
      <c r="C8718" s="1">
        <f t="shared" si="272"/>
        <v>1994</v>
      </c>
      <c r="D8718" s="1">
        <f t="shared" si="273"/>
        <v>161</v>
      </c>
    </row>
    <row r="8719" spans="1:4" x14ac:dyDescent="0.35">
      <c r="A8719" s="2">
        <v>34569</v>
      </c>
      <c r="B8719" s="3">
        <v>462.39001500000001</v>
      </c>
      <c r="C8719" s="1">
        <f t="shared" si="272"/>
        <v>1994</v>
      </c>
      <c r="D8719" s="1">
        <f t="shared" si="273"/>
        <v>162</v>
      </c>
    </row>
    <row r="8720" spans="1:4" x14ac:dyDescent="0.35">
      <c r="A8720" s="2">
        <v>34570</v>
      </c>
      <c r="B8720" s="3">
        <v>464.51001000000002</v>
      </c>
      <c r="C8720" s="1">
        <f t="shared" si="272"/>
        <v>1994</v>
      </c>
      <c r="D8720" s="1">
        <f t="shared" si="273"/>
        <v>163</v>
      </c>
    </row>
    <row r="8721" spans="1:4" x14ac:dyDescent="0.35">
      <c r="A8721" s="2">
        <v>34571</v>
      </c>
      <c r="B8721" s="3">
        <v>469.07000699999998</v>
      </c>
      <c r="C8721" s="1">
        <f t="shared" si="272"/>
        <v>1994</v>
      </c>
      <c r="D8721" s="1">
        <f t="shared" si="273"/>
        <v>164</v>
      </c>
    </row>
    <row r="8722" spans="1:4" x14ac:dyDescent="0.35">
      <c r="A8722" s="2">
        <v>34572</v>
      </c>
      <c r="B8722" s="3">
        <v>468.07998700000002</v>
      </c>
      <c r="C8722" s="1">
        <f t="shared" si="272"/>
        <v>1994</v>
      </c>
      <c r="D8722" s="1">
        <f t="shared" si="273"/>
        <v>165</v>
      </c>
    </row>
    <row r="8723" spans="1:4" x14ac:dyDescent="0.35">
      <c r="A8723" s="2">
        <v>34575</v>
      </c>
      <c r="B8723" s="3">
        <v>473.89001500000001</v>
      </c>
      <c r="C8723" s="1">
        <f t="shared" si="272"/>
        <v>1994</v>
      </c>
      <c r="D8723" s="1">
        <f t="shared" si="273"/>
        <v>166</v>
      </c>
    </row>
    <row r="8724" spans="1:4" x14ac:dyDescent="0.35">
      <c r="A8724" s="2">
        <v>34576</v>
      </c>
      <c r="B8724" s="3">
        <v>474.58999599999999</v>
      </c>
      <c r="C8724" s="1">
        <f t="shared" si="272"/>
        <v>1994</v>
      </c>
      <c r="D8724" s="1">
        <f t="shared" si="273"/>
        <v>167</v>
      </c>
    </row>
    <row r="8725" spans="1:4" x14ac:dyDescent="0.35">
      <c r="A8725" s="2">
        <v>34577</v>
      </c>
      <c r="B8725" s="3">
        <v>476.07000699999998</v>
      </c>
      <c r="C8725" s="1">
        <f t="shared" si="272"/>
        <v>1994</v>
      </c>
      <c r="D8725" s="1">
        <f t="shared" si="273"/>
        <v>168</v>
      </c>
    </row>
    <row r="8726" spans="1:4" x14ac:dyDescent="0.35">
      <c r="A8726" s="2">
        <v>34578</v>
      </c>
      <c r="B8726" s="3">
        <v>475.48998999999998</v>
      </c>
      <c r="C8726" s="1">
        <f t="shared" si="272"/>
        <v>1994</v>
      </c>
      <c r="D8726" s="1">
        <f t="shared" si="273"/>
        <v>169</v>
      </c>
    </row>
    <row r="8727" spans="1:4" x14ac:dyDescent="0.35">
      <c r="A8727" s="2">
        <v>34579</v>
      </c>
      <c r="B8727" s="3">
        <v>473.20001200000002</v>
      </c>
      <c r="C8727" s="1">
        <f t="shared" si="272"/>
        <v>1994</v>
      </c>
      <c r="D8727" s="1">
        <f t="shared" si="273"/>
        <v>170</v>
      </c>
    </row>
    <row r="8728" spans="1:4" x14ac:dyDescent="0.35">
      <c r="A8728" s="2">
        <v>34583</v>
      </c>
      <c r="B8728" s="3">
        <v>471</v>
      </c>
      <c r="C8728" s="1">
        <f t="shared" si="272"/>
        <v>1994</v>
      </c>
      <c r="D8728" s="1">
        <f t="shared" si="273"/>
        <v>171</v>
      </c>
    </row>
    <row r="8729" spans="1:4" x14ac:dyDescent="0.35">
      <c r="A8729" s="2">
        <v>34584</v>
      </c>
      <c r="B8729" s="3">
        <v>471.85998499999999</v>
      </c>
      <c r="C8729" s="1">
        <f t="shared" si="272"/>
        <v>1994</v>
      </c>
      <c r="D8729" s="1">
        <f t="shared" si="273"/>
        <v>172</v>
      </c>
    </row>
    <row r="8730" spans="1:4" x14ac:dyDescent="0.35">
      <c r="A8730" s="2">
        <v>34585</v>
      </c>
      <c r="B8730" s="3">
        <v>470.959991</v>
      </c>
      <c r="C8730" s="1">
        <f t="shared" si="272"/>
        <v>1994</v>
      </c>
      <c r="D8730" s="1">
        <f t="shared" si="273"/>
        <v>173</v>
      </c>
    </row>
    <row r="8731" spans="1:4" x14ac:dyDescent="0.35">
      <c r="A8731" s="2">
        <v>34586</v>
      </c>
      <c r="B8731" s="3">
        <v>473.13000499999998</v>
      </c>
      <c r="C8731" s="1">
        <f t="shared" si="272"/>
        <v>1994</v>
      </c>
      <c r="D8731" s="1">
        <f t="shared" si="273"/>
        <v>174</v>
      </c>
    </row>
    <row r="8732" spans="1:4" x14ac:dyDescent="0.35">
      <c r="A8732" s="2">
        <v>34589</v>
      </c>
      <c r="B8732" s="3">
        <v>468.17999300000002</v>
      </c>
      <c r="C8732" s="1">
        <f t="shared" si="272"/>
        <v>1994</v>
      </c>
      <c r="D8732" s="1">
        <f t="shared" si="273"/>
        <v>175</v>
      </c>
    </row>
    <row r="8733" spans="1:4" x14ac:dyDescent="0.35">
      <c r="A8733" s="2">
        <v>34590</v>
      </c>
      <c r="B8733" s="3">
        <v>466.26998900000001</v>
      </c>
      <c r="C8733" s="1">
        <f t="shared" si="272"/>
        <v>1994</v>
      </c>
      <c r="D8733" s="1">
        <f t="shared" si="273"/>
        <v>176</v>
      </c>
    </row>
    <row r="8734" spans="1:4" x14ac:dyDescent="0.35">
      <c r="A8734" s="2">
        <v>34591</v>
      </c>
      <c r="B8734" s="3">
        <v>467.54998799999998</v>
      </c>
      <c r="C8734" s="1">
        <f t="shared" si="272"/>
        <v>1994</v>
      </c>
      <c r="D8734" s="1">
        <f t="shared" si="273"/>
        <v>177</v>
      </c>
    </row>
    <row r="8735" spans="1:4" x14ac:dyDescent="0.35">
      <c r="A8735" s="2">
        <v>34592</v>
      </c>
      <c r="B8735" s="3">
        <v>468.79998799999998</v>
      </c>
      <c r="C8735" s="1">
        <f t="shared" si="272"/>
        <v>1994</v>
      </c>
      <c r="D8735" s="1">
        <f t="shared" si="273"/>
        <v>178</v>
      </c>
    </row>
    <row r="8736" spans="1:4" x14ac:dyDescent="0.35">
      <c r="A8736" s="2">
        <v>34593</v>
      </c>
      <c r="B8736" s="3">
        <v>474.80999800000001</v>
      </c>
      <c r="C8736" s="1">
        <f t="shared" si="272"/>
        <v>1994</v>
      </c>
      <c r="D8736" s="1">
        <f t="shared" si="273"/>
        <v>179</v>
      </c>
    </row>
    <row r="8737" spans="1:4" x14ac:dyDescent="0.35">
      <c r="A8737" s="2">
        <v>34596</v>
      </c>
      <c r="B8737" s="3">
        <v>471.209991</v>
      </c>
      <c r="C8737" s="1">
        <f t="shared" si="272"/>
        <v>1994</v>
      </c>
      <c r="D8737" s="1">
        <f t="shared" si="273"/>
        <v>180</v>
      </c>
    </row>
    <row r="8738" spans="1:4" x14ac:dyDescent="0.35">
      <c r="A8738" s="2">
        <v>34597</v>
      </c>
      <c r="B8738" s="3">
        <v>470.82998700000002</v>
      </c>
      <c r="C8738" s="1">
        <f t="shared" si="272"/>
        <v>1994</v>
      </c>
      <c r="D8738" s="1">
        <f t="shared" si="273"/>
        <v>181</v>
      </c>
    </row>
    <row r="8739" spans="1:4" x14ac:dyDescent="0.35">
      <c r="A8739" s="2">
        <v>34598</v>
      </c>
      <c r="B8739" s="3">
        <v>463.42001299999998</v>
      </c>
      <c r="C8739" s="1">
        <f t="shared" si="272"/>
        <v>1994</v>
      </c>
      <c r="D8739" s="1">
        <f t="shared" si="273"/>
        <v>182</v>
      </c>
    </row>
    <row r="8740" spans="1:4" x14ac:dyDescent="0.35">
      <c r="A8740" s="2">
        <v>34599</v>
      </c>
      <c r="B8740" s="3">
        <v>461.45001200000002</v>
      </c>
      <c r="C8740" s="1">
        <f t="shared" si="272"/>
        <v>1994</v>
      </c>
      <c r="D8740" s="1">
        <f t="shared" si="273"/>
        <v>183</v>
      </c>
    </row>
    <row r="8741" spans="1:4" x14ac:dyDescent="0.35">
      <c r="A8741" s="2">
        <v>34600</v>
      </c>
      <c r="B8741" s="3">
        <v>461.26998900000001</v>
      </c>
      <c r="C8741" s="1">
        <f t="shared" si="272"/>
        <v>1994</v>
      </c>
      <c r="D8741" s="1">
        <f t="shared" si="273"/>
        <v>184</v>
      </c>
    </row>
    <row r="8742" spans="1:4" x14ac:dyDescent="0.35">
      <c r="A8742" s="2">
        <v>34603</v>
      </c>
      <c r="B8742" s="3">
        <v>459.64999399999999</v>
      </c>
      <c r="C8742" s="1">
        <f t="shared" si="272"/>
        <v>1994</v>
      </c>
      <c r="D8742" s="1">
        <f t="shared" si="273"/>
        <v>185</v>
      </c>
    </row>
    <row r="8743" spans="1:4" x14ac:dyDescent="0.35">
      <c r="A8743" s="2">
        <v>34604</v>
      </c>
      <c r="B8743" s="3">
        <v>460.82000699999998</v>
      </c>
      <c r="C8743" s="1">
        <f t="shared" si="272"/>
        <v>1994</v>
      </c>
      <c r="D8743" s="1">
        <f t="shared" si="273"/>
        <v>186</v>
      </c>
    </row>
    <row r="8744" spans="1:4" x14ac:dyDescent="0.35">
      <c r="A8744" s="2">
        <v>34605</v>
      </c>
      <c r="B8744" s="3">
        <v>462.10000600000001</v>
      </c>
      <c r="C8744" s="1">
        <f t="shared" si="272"/>
        <v>1994</v>
      </c>
      <c r="D8744" s="1">
        <f t="shared" si="273"/>
        <v>187</v>
      </c>
    </row>
    <row r="8745" spans="1:4" x14ac:dyDescent="0.35">
      <c r="A8745" s="2">
        <v>34606</v>
      </c>
      <c r="B8745" s="3">
        <v>464.83999599999999</v>
      </c>
      <c r="C8745" s="1">
        <f t="shared" si="272"/>
        <v>1994</v>
      </c>
      <c r="D8745" s="1">
        <f t="shared" si="273"/>
        <v>188</v>
      </c>
    </row>
    <row r="8746" spans="1:4" x14ac:dyDescent="0.35">
      <c r="A8746" s="2">
        <v>34607</v>
      </c>
      <c r="B8746" s="3">
        <v>462.26998900000001</v>
      </c>
      <c r="C8746" s="1">
        <f t="shared" si="272"/>
        <v>1994</v>
      </c>
      <c r="D8746" s="1">
        <f t="shared" si="273"/>
        <v>189</v>
      </c>
    </row>
    <row r="8747" spans="1:4" x14ac:dyDescent="0.35">
      <c r="A8747" s="2">
        <v>34610</v>
      </c>
      <c r="B8747" s="3">
        <v>462.69000199999999</v>
      </c>
      <c r="C8747" s="1">
        <f t="shared" si="272"/>
        <v>1994</v>
      </c>
      <c r="D8747" s="1">
        <f t="shared" si="273"/>
        <v>190</v>
      </c>
    </row>
    <row r="8748" spans="1:4" x14ac:dyDescent="0.35">
      <c r="A8748" s="2">
        <v>34611</v>
      </c>
      <c r="B8748" s="3">
        <v>461.76998900000001</v>
      </c>
      <c r="C8748" s="1">
        <f t="shared" si="272"/>
        <v>1994</v>
      </c>
      <c r="D8748" s="1">
        <f t="shared" si="273"/>
        <v>191</v>
      </c>
    </row>
    <row r="8749" spans="1:4" x14ac:dyDescent="0.35">
      <c r="A8749" s="2">
        <v>34612</v>
      </c>
      <c r="B8749" s="3">
        <v>454.58999599999999</v>
      </c>
      <c r="C8749" s="1">
        <f t="shared" si="272"/>
        <v>1994</v>
      </c>
      <c r="D8749" s="1">
        <f t="shared" si="273"/>
        <v>192</v>
      </c>
    </row>
    <row r="8750" spans="1:4" x14ac:dyDescent="0.35">
      <c r="A8750" s="2">
        <v>34613</v>
      </c>
      <c r="B8750" s="3">
        <v>453.51998900000001</v>
      </c>
      <c r="C8750" s="1">
        <f t="shared" si="272"/>
        <v>1994</v>
      </c>
      <c r="D8750" s="1">
        <f t="shared" si="273"/>
        <v>193</v>
      </c>
    </row>
    <row r="8751" spans="1:4" x14ac:dyDescent="0.35">
      <c r="A8751" s="2">
        <v>34614</v>
      </c>
      <c r="B8751" s="3">
        <v>452.36999500000002</v>
      </c>
      <c r="C8751" s="1">
        <f t="shared" si="272"/>
        <v>1994</v>
      </c>
      <c r="D8751" s="1">
        <f t="shared" si="273"/>
        <v>194</v>
      </c>
    </row>
    <row r="8752" spans="1:4" x14ac:dyDescent="0.35">
      <c r="A8752" s="2">
        <v>34617</v>
      </c>
      <c r="B8752" s="3">
        <v>455.11999500000002</v>
      </c>
      <c r="C8752" s="1">
        <f t="shared" si="272"/>
        <v>1994</v>
      </c>
      <c r="D8752" s="1">
        <f t="shared" si="273"/>
        <v>195</v>
      </c>
    </row>
    <row r="8753" spans="1:4" x14ac:dyDescent="0.35">
      <c r="A8753" s="2">
        <v>34618</v>
      </c>
      <c r="B8753" s="3">
        <v>459.040009</v>
      </c>
      <c r="C8753" s="1">
        <f t="shared" si="272"/>
        <v>1994</v>
      </c>
      <c r="D8753" s="1">
        <f t="shared" si="273"/>
        <v>196</v>
      </c>
    </row>
    <row r="8754" spans="1:4" x14ac:dyDescent="0.35">
      <c r="A8754" s="2">
        <v>34619</v>
      </c>
      <c r="B8754" s="3">
        <v>465.77999899999998</v>
      </c>
      <c r="C8754" s="1">
        <f t="shared" si="272"/>
        <v>1994</v>
      </c>
      <c r="D8754" s="1">
        <f t="shared" si="273"/>
        <v>197</v>
      </c>
    </row>
    <row r="8755" spans="1:4" x14ac:dyDescent="0.35">
      <c r="A8755" s="2">
        <v>34620</v>
      </c>
      <c r="B8755" s="3">
        <v>465.55999800000001</v>
      </c>
      <c r="C8755" s="1">
        <f t="shared" si="272"/>
        <v>1994</v>
      </c>
      <c r="D8755" s="1">
        <f t="shared" si="273"/>
        <v>198</v>
      </c>
    </row>
    <row r="8756" spans="1:4" x14ac:dyDescent="0.35">
      <c r="A8756" s="2">
        <v>34621</v>
      </c>
      <c r="B8756" s="3">
        <v>467.77999899999998</v>
      </c>
      <c r="C8756" s="1">
        <f t="shared" si="272"/>
        <v>1994</v>
      </c>
      <c r="D8756" s="1">
        <f t="shared" si="273"/>
        <v>199</v>
      </c>
    </row>
    <row r="8757" spans="1:4" x14ac:dyDescent="0.35">
      <c r="A8757" s="2">
        <v>34624</v>
      </c>
      <c r="B8757" s="3">
        <v>469.10998499999999</v>
      </c>
      <c r="C8757" s="1">
        <f t="shared" si="272"/>
        <v>1994</v>
      </c>
      <c r="D8757" s="1">
        <f t="shared" si="273"/>
        <v>200</v>
      </c>
    </row>
    <row r="8758" spans="1:4" x14ac:dyDescent="0.35">
      <c r="A8758" s="2">
        <v>34625</v>
      </c>
      <c r="B8758" s="3">
        <v>469.01998900000001</v>
      </c>
      <c r="C8758" s="1">
        <f t="shared" si="272"/>
        <v>1994</v>
      </c>
      <c r="D8758" s="1">
        <f t="shared" si="273"/>
        <v>201</v>
      </c>
    </row>
    <row r="8759" spans="1:4" x14ac:dyDescent="0.35">
      <c r="A8759" s="2">
        <v>34626</v>
      </c>
      <c r="B8759" s="3">
        <v>467.69000199999999</v>
      </c>
      <c r="C8759" s="1">
        <f t="shared" si="272"/>
        <v>1994</v>
      </c>
      <c r="D8759" s="1">
        <f t="shared" si="273"/>
        <v>202</v>
      </c>
    </row>
    <row r="8760" spans="1:4" x14ac:dyDescent="0.35">
      <c r="A8760" s="2">
        <v>34627</v>
      </c>
      <c r="B8760" s="3">
        <v>470.36999500000002</v>
      </c>
      <c r="C8760" s="1">
        <f t="shared" si="272"/>
        <v>1994</v>
      </c>
      <c r="D8760" s="1">
        <f t="shared" si="273"/>
        <v>203</v>
      </c>
    </row>
    <row r="8761" spans="1:4" x14ac:dyDescent="0.35">
      <c r="A8761" s="2">
        <v>34628</v>
      </c>
      <c r="B8761" s="3">
        <v>466.69000199999999</v>
      </c>
      <c r="C8761" s="1">
        <f t="shared" si="272"/>
        <v>1994</v>
      </c>
      <c r="D8761" s="1">
        <f t="shared" si="273"/>
        <v>204</v>
      </c>
    </row>
    <row r="8762" spans="1:4" x14ac:dyDescent="0.35">
      <c r="A8762" s="2">
        <v>34631</v>
      </c>
      <c r="B8762" s="3">
        <v>464.89001500000001</v>
      </c>
      <c r="C8762" s="1">
        <f t="shared" si="272"/>
        <v>1994</v>
      </c>
      <c r="D8762" s="1">
        <f t="shared" si="273"/>
        <v>205</v>
      </c>
    </row>
    <row r="8763" spans="1:4" x14ac:dyDescent="0.35">
      <c r="A8763" s="2">
        <v>34632</v>
      </c>
      <c r="B8763" s="3">
        <v>460.82998700000002</v>
      </c>
      <c r="C8763" s="1">
        <f t="shared" si="272"/>
        <v>1994</v>
      </c>
      <c r="D8763" s="1">
        <f t="shared" si="273"/>
        <v>206</v>
      </c>
    </row>
    <row r="8764" spans="1:4" x14ac:dyDescent="0.35">
      <c r="A8764" s="2">
        <v>34633</v>
      </c>
      <c r="B8764" s="3">
        <v>461.54998799999998</v>
      </c>
      <c r="C8764" s="1">
        <f t="shared" si="272"/>
        <v>1994</v>
      </c>
      <c r="D8764" s="1">
        <f t="shared" si="273"/>
        <v>207</v>
      </c>
    </row>
    <row r="8765" spans="1:4" x14ac:dyDescent="0.35">
      <c r="A8765" s="2">
        <v>34634</v>
      </c>
      <c r="B8765" s="3">
        <v>462.67999300000002</v>
      </c>
      <c r="C8765" s="1">
        <f t="shared" si="272"/>
        <v>1994</v>
      </c>
      <c r="D8765" s="1">
        <f t="shared" si="273"/>
        <v>208</v>
      </c>
    </row>
    <row r="8766" spans="1:4" x14ac:dyDescent="0.35">
      <c r="A8766" s="2">
        <v>34635</v>
      </c>
      <c r="B8766" s="3">
        <v>465.83999599999999</v>
      </c>
      <c r="C8766" s="1">
        <f t="shared" si="272"/>
        <v>1994</v>
      </c>
      <c r="D8766" s="1">
        <f t="shared" si="273"/>
        <v>209</v>
      </c>
    </row>
    <row r="8767" spans="1:4" x14ac:dyDescent="0.35">
      <c r="A8767" s="2">
        <v>34638</v>
      </c>
      <c r="B8767" s="3">
        <v>473.76001000000002</v>
      </c>
      <c r="C8767" s="1">
        <f t="shared" si="272"/>
        <v>1994</v>
      </c>
      <c r="D8767" s="1">
        <f t="shared" si="273"/>
        <v>210</v>
      </c>
    </row>
    <row r="8768" spans="1:4" x14ac:dyDescent="0.35">
      <c r="A8768" s="2">
        <v>34639</v>
      </c>
      <c r="B8768" s="3">
        <v>472.26001000000002</v>
      </c>
      <c r="C8768" s="1">
        <f t="shared" si="272"/>
        <v>1994</v>
      </c>
      <c r="D8768" s="1">
        <f t="shared" si="273"/>
        <v>211</v>
      </c>
    </row>
    <row r="8769" spans="1:4" x14ac:dyDescent="0.35">
      <c r="A8769" s="2">
        <v>34640</v>
      </c>
      <c r="B8769" s="3">
        <v>468.41000400000001</v>
      </c>
      <c r="C8769" s="1">
        <f t="shared" si="272"/>
        <v>1994</v>
      </c>
      <c r="D8769" s="1">
        <f t="shared" si="273"/>
        <v>212</v>
      </c>
    </row>
    <row r="8770" spans="1:4" x14ac:dyDescent="0.35">
      <c r="A8770" s="2">
        <v>34641</v>
      </c>
      <c r="B8770" s="3">
        <v>466.5</v>
      </c>
      <c r="C8770" s="1">
        <f t="shared" si="272"/>
        <v>1994</v>
      </c>
      <c r="D8770" s="1">
        <f t="shared" si="273"/>
        <v>213</v>
      </c>
    </row>
    <row r="8771" spans="1:4" x14ac:dyDescent="0.35">
      <c r="A8771" s="2">
        <v>34642</v>
      </c>
      <c r="B8771" s="3">
        <v>467.959991</v>
      </c>
      <c r="C8771" s="1">
        <f t="shared" ref="C8771:C8834" si="274">YEAR(A8771)</f>
        <v>1994</v>
      </c>
      <c r="D8771" s="1">
        <f t="shared" ref="D8771:D8834" si="275">IF(C8771&lt;&gt;C8770, 1, D8770+1)</f>
        <v>214</v>
      </c>
    </row>
    <row r="8772" spans="1:4" x14ac:dyDescent="0.35">
      <c r="A8772" s="2">
        <v>34645</v>
      </c>
      <c r="B8772" s="3">
        <v>462.30999800000001</v>
      </c>
      <c r="C8772" s="1">
        <f t="shared" si="274"/>
        <v>1994</v>
      </c>
      <c r="D8772" s="1">
        <f t="shared" si="275"/>
        <v>215</v>
      </c>
    </row>
    <row r="8773" spans="1:4" x14ac:dyDescent="0.35">
      <c r="A8773" s="2">
        <v>34646</v>
      </c>
      <c r="B8773" s="3">
        <v>463.07998700000002</v>
      </c>
      <c r="C8773" s="1">
        <f t="shared" si="274"/>
        <v>1994</v>
      </c>
      <c r="D8773" s="1">
        <f t="shared" si="275"/>
        <v>216</v>
      </c>
    </row>
    <row r="8774" spans="1:4" x14ac:dyDescent="0.35">
      <c r="A8774" s="2">
        <v>34647</v>
      </c>
      <c r="B8774" s="3">
        <v>465.64999399999999</v>
      </c>
      <c r="C8774" s="1">
        <f t="shared" si="274"/>
        <v>1994</v>
      </c>
      <c r="D8774" s="1">
        <f t="shared" si="275"/>
        <v>217</v>
      </c>
    </row>
    <row r="8775" spans="1:4" x14ac:dyDescent="0.35">
      <c r="A8775" s="2">
        <v>34648</v>
      </c>
      <c r="B8775" s="3">
        <v>465.39999399999999</v>
      </c>
      <c r="C8775" s="1">
        <f t="shared" si="274"/>
        <v>1994</v>
      </c>
      <c r="D8775" s="1">
        <f t="shared" si="275"/>
        <v>218</v>
      </c>
    </row>
    <row r="8776" spans="1:4" x14ac:dyDescent="0.35">
      <c r="A8776" s="2">
        <v>34649</v>
      </c>
      <c r="B8776" s="3">
        <v>464.17001299999998</v>
      </c>
      <c r="C8776" s="1">
        <f t="shared" si="274"/>
        <v>1994</v>
      </c>
      <c r="D8776" s="1">
        <f t="shared" si="275"/>
        <v>219</v>
      </c>
    </row>
    <row r="8777" spans="1:4" x14ac:dyDescent="0.35">
      <c r="A8777" s="2">
        <v>34652</v>
      </c>
      <c r="B8777" s="3">
        <v>462.44000199999999</v>
      </c>
      <c r="C8777" s="1">
        <f t="shared" si="274"/>
        <v>1994</v>
      </c>
      <c r="D8777" s="1">
        <f t="shared" si="275"/>
        <v>220</v>
      </c>
    </row>
    <row r="8778" spans="1:4" x14ac:dyDescent="0.35">
      <c r="A8778" s="2">
        <v>34653</v>
      </c>
      <c r="B8778" s="3">
        <v>466.040009</v>
      </c>
      <c r="C8778" s="1">
        <f t="shared" si="274"/>
        <v>1994</v>
      </c>
      <c r="D8778" s="1">
        <f t="shared" si="275"/>
        <v>221</v>
      </c>
    </row>
    <row r="8779" spans="1:4" x14ac:dyDescent="0.35">
      <c r="A8779" s="2">
        <v>34654</v>
      </c>
      <c r="B8779" s="3">
        <v>465.05999800000001</v>
      </c>
      <c r="C8779" s="1">
        <f t="shared" si="274"/>
        <v>1994</v>
      </c>
      <c r="D8779" s="1">
        <f t="shared" si="275"/>
        <v>222</v>
      </c>
    </row>
    <row r="8780" spans="1:4" x14ac:dyDescent="0.35">
      <c r="A8780" s="2">
        <v>34655</v>
      </c>
      <c r="B8780" s="3">
        <v>465.709991</v>
      </c>
      <c r="C8780" s="1">
        <f t="shared" si="274"/>
        <v>1994</v>
      </c>
      <c r="D8780" s="1">
        <f t="shared" si="275"/>
        <v>223</v>
      </c>
    </row>
    <row r="8781" spans="1:4" x14ac:dyDescent="0.35">
      <c r="A8781" s="2">
        <v>34656</v>
      </c>
      <c r="B8781" s="3">
        <v>463.60000600000001</v>
      </c>
      <c r="C8781" s="1">
        <f t="shared" si="274"/>
        <v>1994</v>
      </c>
      <c r="D8781" s="1">
        <f t="shared" si="275"/>
        <v>224</v>
      </c>
    </row>
    <row r="8782" spans="1:4" x14ac:dyDescent="0.35">
      <c r="A8782" s="2">
        <v>34659</v>
      </c>
      <c r="B8782" s="3">
        <v>461.69000199999999</v>
      </c>
      <c r="C8782" s="1">
        <f t="shared" si="274"/>
        <v>1994</v>
      </c>
      <c r="D8782" s="1">
        <f t="shared" si="275"/>
        <v>225</v>
      </c>
    </row>
    <row r="8783" spans="1:4" x14ac:dyDescent="0.35">
      <c r="A8783" s="2">
        <v>34660</v>
      </c>
      <c r="B8783" s="3">
        <v>457.95001200000002</v>
      </c>
      <c r="C8783" s="1">
        <f t="shared" si="274"/>
        <v>1994</v>
      </c>
      <c r="D8783" s="1">
        <f t="shared" si="275"/>
        <v>226</v>
      </c>
    </row>
    <row r="8784" spans="1:4" x14ac:dyDescent="0.35">
      <c r="A8784" s="2">
        <v>34661</v>
      </c>
      <c r="B8784" s="3">
        <v>450.01001000000002</v>
      </c>
      <c r="C8784" s="1">
        <f t="shared" si="274"/>
        <v>1994</v>
      </c>
      <c r="D8784" s="1">
        <f t="shared" si="275"/>
        <v>227</v>
      </c>
    </row>
    <row r="8785" spans="1:4" x14ac:dyDescent="0.35">
      <c r="A8785" s="2">
        <v>34663</v>
      </c>
      <c r="B8785" s="3">
        <v>449.94000199999999</v>
      </c>
      <c r="C8785" s="1">
        <f t="shared" si="274"/>
        <v>1994</v>
      </c>
      <c r="D8785" s="1">
        <f t="shared" si="275"/>
        <v>228</v>
      </c>
    </row>
    <row r="8786" spans="1:4" x14ac:dyDescent="0.35">
      <c r="A8786" s="2">
        <v>34666</v>
      </c>
      <c r="B8786" s="3">
        <v>452.26001000000002</v>
      </c>
      <c r="C8786" s="1">
        <f t="shared" si="274"/>
        <v>1994</v>
      </c>
      <c r="D8786" s="1">
        <f t="shared" si="275"/>
        <v>229</v>
      </c>
    </row>
    <row r="8787" spans="1:4" x14ac:dyDescent="0.35">
      <c r="A8787" s="2">
        <v>34667</v>
      </c>
      <c r="B8787" s="3">
        <v>454.23001099999999</v>
      </c>
      <c r="C8787" s="1">
        <f t="shared" si="274"/>
        <v>1994</v>
      </c>
      <c r="D8787" s="1">
        <f t="shared" si="275"/>
        <v>230</v>
      </c>
    </row>
    <row r="8788" spans="1:4" x14ac:dyDescent="0.35">
      <c r="A8788" s="2">
        <v>34668</v>
      </c>
      <c r="B8788" s="3">
        <v>455.17001299999998</v>
      </c>
      <c r="C8788" s="1">
        <f t="shared" si="274"/>
        <v>1994</v>
      </c>
      <c r="D8788" s="1">
        <f t="shared" si="275"/>
        <v>231</v>
      </c>
    </row>
    <row r="8789" spans="1:4" x14ac:dyDescent="0.35">
      <c r="A8789" s="2">
        <v>34669</v>
      </c>
      <c r="B8789" s="3">
        <v>453.54998799999998</v>
      </c>
      <c r="C8789" s="1">
        <f t="shared" si="274"/>
        <v>1994</v>
      </c>
      <c r="D8789" s="1">
        <f t="shared" si="275"/>
        <v>232</v>
      </c>
    </row>
    <row r="8790" spans="1:4" x14ac:dyDescent="0.35">
      <c r="A8790" s="2">
        <v>34670</v>
      </c>
      <c r="B8790" s="3">
        <v>448.92001299999998</v>
      </c>
      <c r="C8790" s="1">
        <f t="shared" si="274"/>
        <v>1994</v>
      </c>
      <c r="D8790" s="1">
        <f t="shared" si="275"/>
        <v>233</v>
      </c>
    </row>
    <row r="8791" spans="1:4" x14ac:dyDescent="0.35">
      <c r="A8791" s="2">
        <v>34673</v>
      </c>
      <c r="B8791" s="3">
        <v>453.29998799999998</v>
      </c>
      <c r="C8791" s="1">
        <f t="shared" si="274"/>
        <v>1994</v>
      </c>
      <c r="D8791" s="1">
        <f t="shared" si="275"/>
        <v>234</v>
      </c>
    </row>
    <row r="8792" spans="1:4" x14ac:dyDescent="0.35">
      <c r="A8792" s="2">
        <v>34674</v>
      </c>
      <c r="B8792" s="3">
        <v>453.290009</v>
      </c>
      <c r="C8792" s="1">
        <f t="shared" si="274"/>
        <v>1994</v>
      </c>
      <c r="D8792" s="1">
        <f t="shared" si="275"/>
        <v>235</v>
      </c>
    </row>
    <row r="8793" spans="1:4" x14ac:dyDescent="0.35">
      <c r="A8793" s="2">
        <v>34675</v>
      </c>
      <c r="B8793" s="3">
        <v>453.10998499999999</v>
      </c>
      <c r="C8793" s="1">
        <f t="shared" si="274"/>
        <v>1994</v>
      </c>
      <c r="D8793" s="1">
        <f t="shared" si="275"/>
        <v>236</v>
      </c>
    </row>
    <row r="8794" spans="1:4" x14ac:dyDescent="0.35">
      <c r="A8794" s="2">
        <v>34676</v>
      </c>
      <c r="B8794" s="3">
        <v>451.23001099999999</v>
      </c>
      <c r="C8794" s="1">
        <f t="shared" si="274"/>
        <v>1994</v>
      </c>
      <c r="D8794" s="1">
        <f t="shared" si="275"/>
        <v>237</v>
      </c>
    </row>
    <row r="8795" spans="1:4" x14ac:dyDescent="0.35">
      <c r="A8795" s="2">
        <v>34677</v>
      </c>
      <c r="B8795" s="3">
        <v>445.45001200000002</v>
      </c>
      <c r="C8795" s="1">
        <f t="shared" si="274"/>
        <v>1994</v>
      </c>
      <c r="D8795" s="1">
        <f t="shared" si="275"/>
        <v>238</v>
      </c>
    </row>
    <row r="8796" spans="1:4" x14ac:dyDescent="0.35">
      <c r="A8796" s="2">
        <v>34680</v>
      </c>
      <c r="B8796" s="3">
        <v>446.95001200000002</v>
      </c>
      <c r="C8796" s="1">
        <f t="shared" si="274"/>
        <v>1994</v>
      </c>
      <c r="D8796" s="1">
        <f t="shared" si="275"/>
        <v>239</v>
      </c>
    </row>
    <row r="8797" spans="1:4" x14ac:dyDescent="0.35">
      <c r="A8797" s="2">
        <v>34681</v>
      </c>
      <c r="B8797" s="3">
        <v>449.51998900000001</v>
      </c>
      <c r="C8797" s="1">
        <f t="shared" si="274"/>
        <v>1994</v>
      </c>
      <c r="D8797" s="1">
        <f t="shared" si="275"/>
        <v>240</v>
      </c>
    </row>
    <row r="8798" spans="1:4" x14ac:dyDescent="0.35">
      <c r="A8798" s="2">
        <v>34682</v>
      </c>
      <c r="B8798" s="3">
        <v>450.04998799999998</v>
      </c>
      <c r="C8798" s="1">
        <f t="shared" si="274"/>
        <v>1994</v>
      </c>
      <c r="D8798" s="1">
        <f t="shared" si="275"/>
        <v>241</v>
      </c>
    </row>
    <row r="8799" spans="1:4" x14ac:dyDescent="0.35">
      <c r="A8799" s="2">
        <v>34683</v>
      </c>
      <c r="B8799" s="3">
        <v>454.97000100000002</v>
      </c>
      <c r="C8799" s="1">
        <f t="shared" si="274"/>
        <v>1994</v>
      </c>
      <c r="D8799" s="1">
        <f t="shared" si="275"/>
        <v>242</v>
      </c>
    </row>
    <row r="8800" spans="1:4" x14ac:dyDescent="0.35">
      <c r="A8800" s="2">
        <v>34684</v>
      </c>
      <c r="B8800" s="3">
        <v>455.35000600000001</v>
      </c>
      <c r="C8800" s="1">
        <f t="shared" si="274"/>
        <v>1994</v>
      </c>
      <c r="D8800" s="1">
        <f t="shared" si="275"/>
        <v>243</v>
      </c>
    </row>
    <row r="8801" spans="1:4" x14ac:dyDescent="0.35">
      <c r="A8801" s="2">
        <v>34687</v>
      </c>
      <c r="B8801" s="3">
        <v>458.77999899999998</v>
      </c>
      <c r="C8801" s="1">
        <f t="shared" si="274"/>
        <v>1994</v>
      </c>
      <c r="D8801" s="1">
        <f t="shared" si="275"/>
        <v>244</v>
      </c>
    </row>
    <row r="8802" spans="1:4" x14ac:dyDescent="0.35">
      <c r="A8802" s="2">
        <v>34688</v>
      </c>
      <c r="B8802" s="3">
        <v>458.07998700000002</v>
      </c>
      <c r="C8802" s="1">
        <f t="shared" si="274"/>
        <v>1994</v>
      </c>
      <c r="D8802" s="1">
        <f t="shared" si="275"/>
        <v>245</v>
      </c>
    </row>
    <row r="8803" spans="1:4" x14ac:dyDescent="0.35">
      <c r="A8803" s="2">
        <v>34689</v>
      </c>
      <c r="B8803" s="3">
        <v>457.23998999999998</v>
      </c>
      <c r="C8803" s="1">
        <f t="shared" si="274"/>
        <v>1994</v>
      </c>
      <c r="D8803" s="1">
        <f t="shared" si="275"/>
        <v>246</v>
      </c>
    </row>
    <row r="8804" spans="1:4" x14ac:dyDescent="0.35">
      <c r="A8804" s="2">
        <v>34690</v>
      </c>
      <c r="B8804" s="3">
        <v>459.61999500000002</v>
      </c>
      <c r="C8804" s="1">
        <f t="shared" si="274"/>
        <v>1994</v>
      </c>
      <c r="D8804" s="1">
        <f t="shared" si="275"/>
        <v>247</v>
      </c>
    </row>
    <row r="8805" spans="1:4" x14ac:dyDescent="0.35">
      <c r="A8805" s="2">
        <v>34691</v>
      </c>
      <c r="B8805" s="3">
        <v>459.70001200000002</v>
      </c>
      <c r="C8805" s="1">
        <f t="shared" si="274"/>
        <v>1994</v>
      </c>
      <c r="D8805" s="1">
        <f t="shared" si="275"/>
        <v>248</v>
      </c>
    </row>
    <row r="8806" spans="1:4" x14ac:dyDescent="0.35">
      <c r="A8806" s="2">
        <v>34695</v>
      </c>
      <c r="B8806" s="3">
        <v>459.85000600000001</v>
      </c>
      <c r="C8806" s="1">
        <f t="shared" si="274"/>
        <v>1994</v>
      </c>
      <c r="D8806" s="1">
        <f t="shared" si="275"/>
        <v>249</v>
      </c>
    </row>
    <row r="8807" spans="1:4" x14ac:dyDescent="0.35">
      <c r="A8807" s="2">
        <v>34696</v>
      </c>
      <c r="B8807" s="3">
        <v>462.47000100000002</v>
      </c>
      <c r="C8807" s="1">
        <f t="shared" si="274"/>
        <v>1994</v>
      </c>
      <c r="D8807" s="1">
        <f t="shared" si="275"/>
        <v>250</v>
      </c>
    </row>
    <row r="8808" spans="1:4" x14ac:dyDescent="0.35">
      <c r="A8808" s="2">
        <v>34697</v>
      </c>
      <c r="B8808" s="3">
        <v>460.92001299999998</v>
      </c>
      <c r="C8808" s="1">
        <f t="shared" si="274"/>
        <v>1994</v>
      </c>
      <c r="D8808" s="1">
        <f t="shared" si="275"/>
        <v>251</v>
      </c>
    </row>
    <row r="8809" spans="1:4" x14ac:dyDescent="0.35">
      <c r="A8809" s="2">
        <v>34698</v>
      </c>
      <c r="B8809" s="3">
        <v>461.17001299999998</v>
      </c>
      <c r="C8809" s="1">
        <f t="shared" si="274"/>
        <v>1994</v>
      </c>
      <c r="D8809" s="1">
        <f t="shared" si="275"/>
        <v>252</v>
      </c>
    </row>
    <row r="8810" spans="1:4" x14ac:dyDescent="0.35">
      <c r="A8810" s="2">
        <v>34702</v>
      </c>
      <c r="B8810" s="3">
        <v>459.209991</v>
      </c>
      <c r="C8810" s="1">
        <f t="shared" si="274"/>
        <v>1995</v>
      </c>
      <c r="D8810" s="1">
        <f t="shared" si="275"/>
        <v>1</v>
      </c>
    </row>
    <row r="8811" spans="1:4" x14ac:dyDescent="0.35">
      <c r="A8811" s="2">
        <v>34703</v>
      </c>
      <c r="B8811" s="3">
        <v>459.13000499999998</v>
      </c>
      <c r="C8811" s="1">
        <f t="shared" si="274"/>
        <v>1995</v>
      </c>
      <c r="D8811" s="1">
        <f t="shared" si="275"/>
        <v>2</v>
      </c>
    </row>
    <row r="8812" spans="1:4" x14ac:dyDescent="0.35">
      <c r="A8812" s="2">
        <v>34704</v>
      </c>
      <c r="B8812" s="3">
        <v>460.73001099999999</v>
      </c>
      <c r="C8812" s="1">
        <f t="shared" si="274"/>
        <v>1995</v>
      </c>
      <c r="D8812" s="1">
        <f t="shared" si="275"/>
        <v>3</v>
      </c>
    </row>
    <row r="8813" spans="1:4" x14ac:dyDescent="0.35">
      <c r="A8813" s="2">
        <v>34705</v>
      </c>
      <c r="B8813" s="3">
        <v>460.38000499999998</v>
      </c>
      <c r="C8813" s="1">
        <f t="shared" si="274"/>
        <v>1995</v>
      </c>
      <c r="D8813" s="1">
        <f t="shared" si="275"/>
        <v>4</v>
      </c>
    </row>
    <row r="8814" spans="1:4" x14ac:dyDescent="0.35">
      <c r="A8814" s="2">
        <v>34708</v>
      </c>
      <c r="B8814" s="3">
        <v>460.67001299999998</v>
      </c>
      <c r="C8814" s="1">
        <f t="shared" si="274"/>
        <v>1995</v>
      </c>
      <c r="D8814" s="1">
        <f t="shared" si="275"/>
        <v>5</v>
      </c>
    </row>
    <row r="8815" spans="1:4" x14ac:dyDescent="0.35">
      <c r="A8815" s="2">
        <v>34709</v>
      </c>
      <c r="B8815" s="3">
        <v>460.89999399999999</v>
      </c>
      <c r="C8815" s="1">
        <f t="shared" si="274"/>
        <v>1995</v>
      </c>
      <c r="D8815" s="1">
        <f t="shared" si="275"/>
        <v>6</v>
      </c>
    </row>
    <row r="8816" spans="1:4" x14ac:dyDescent="0.35">
      <c r="A8816" s="2">
        <v>34710</v>
      </c>
      <c r="B8816" s="3">
        <v>461.67999300000002</v>
      </c>
      <c r="C8816" s="1">
        <f t="shared" si="274"/>
        <v>1995</v>
      </c>
      <c r="D8816" s="1">
        <f t="shared" si="275"/>
        <v>7</v>
      </c>
    </row>
    <row r="8817" spans="1:4" x14ac:dyDescent="0.35">
      <c r="A8817" s="2">
        <v>34711</v>
      </c>
      <c r="B8817" s="3">
        <v>461.64001500000001</v>
      </c>
      <c r="C8817" s="1">
        <f t="shared" si="274"/>
        <v>1995</v>
      </c>
      <c r="D8817" s="1">
        <f t="shared" si="275"/>
        <v>8</v>
      </c>
    </row>
    <row r="8818" spans="1:4" x14ac:dyDescent="0.35">
      <c r="A8818" s="2">
        <v>34712</v>
      </c>
      <c r="B8818" s="3">
        <v>461.64001500000001</v>
      </c>
      <c r="C8818" s="1">
        <f t="shared" si="274"/>
        <v>1995</v>
      </c>
      <c r="D8818" s="1">
        <f t="shared" si="275"/>
        <v>9</v>
      </c>
    </row>
    <row r="8819" spans="1:4" x14ac:dyDescent="0.35">
      <c r="A8819" s="2">
        <v>34715</v>
      </c>
      <c r="B8819" s="3">
        <v>465.97000100000002</v>
      </c>
      <c r="C8819" s="1">
        <f t="shared" si="274"/>
        <v>1995</v>
      </c>
      <c r="D8819" s="1">
        <f t="shared" si="275"/>
        <v>10</v>
      </c>
    </row>
    <row r="8820" spans="1:4" x14ac:dyDescent="0.35">
      <c r="A8820" s="2">
        <v>34716</v>
      </c>
      <c r="B8820" s="3">
        <v>469.38000499999998</v>
      </c>
      <c r="C8820" s="1">
        <f t="shared" si="274"/>
        <v>1995</v>
      </c>
      <c r="D8820" s="1">
        <f t="shared" si="275"/>
        <v>11</v>
      </c>
    </row>
    <row r="8821" spans="1:4" x14ac:dyDescent="0.35">
      <c r="A8821" s="2">
        <v>34717</v>
      </c>
      <c r="B8821" s="3">
        <v>470.04998799999998</v>
      </c>
      <c r="C8821" s="1">
        <f t="shared" si="274"/>
        <v>1995</v>
      </c>
      <c r="D8821" s="1">
        <f t="shared" si="275"/>
        <v>12</v>
      </c>
    </row>
    <row r="8822" spans="1:4" x14ac:dyDescent="0.35">
      <c r="A8822" s="2">
        <v>34718</v>
      </c>
      <c r="B8822" s="3">
        <v>469.72000100000002</v>
      </c>
      <c r="C8822" s="1">
        <f t="shared" si="274"/>
        <v>1995</v>
      </c>
      <c r="D8822" s="1">
        <f t="shared" si="275"/>
        <v>13</v>
      </c>
    </row>
    <row r="8823" spans="1:4" x14ac:dyDescent="0.35">
      <c r="A8823" s="2">
        <v>34719</v>
      </c>
      <c r="B8823" s="3">
        <v>466.95001200000002</v>
      </c>
      <c r="C8823" s="1">
        <f t="shared" si="274"/>
        <v>1995</v>
      </c>
      <c r="D8823" s="1">
        <f t="shared" si="275"/>
        <v>14</v>
      </c>
    </row>
    <row r="8824" spans="1:4" x14ac:dyDescent="0.35">
      <c r="A8824" s="2">
        <v>34722</v>
      </c>
      <c r="B8824" s="3">
        <v>464.77999899999998</v>
      </c>
      <c r="C8824" s="1">
        <f t="shared" si="274"/>
        <v>1995</v>
      </c>
      <c r="D8824" s="1">
        <f t="shared" si="275"/>
        <v>15</v>
      </c>
    </row>
    <row r="8825" spans="1:4" x14ac:dyDescent="0.35">
      <c r="A8825" s="2">
        <v>34723</v>
      </c>
      <c r="B8825" s="3">
        <v>465.80999800000001</v>
      </c>
      <c r="C8825" s="1">
        <f t="shared" si="274"/>
        <v>1995</v>
      </c>
      <c r="D8825" s="1">
        <f t="shared" si="275"/>
        <v>16</v>
      </c>
    </row>
    <row r="8826" spans="1:4" x14ac:dyDescent="0.35">
      <c r="A8826" s="2">
        <v>34724</v>
      </c>
      <c r="B8826" s="3">
        <v>465.85998499999999</v>
      </c>
      <c r="C8826" s="1">
        <f t="shared" si="274"/>
        <v>1995</v>
      </c>
      <c r="D8826" s="1">
        <f t="shared" si="275"/>
        <v>17</v>
      </c>
    </row>
    <row r="8827" spans="1:4" x14ac:dyDescent="0.35">
      <c r="A8827" s="2">
        <v>34725</v>
      </c>
      <c r="B8827" s="3">
        <v>467.44000199999999</v>
      </c>
      <c r="C8827" s="1">
        <f t="shared" si="274"/>
        <v>1995</v>
      </c>
      <c r="D8827" s="1">
        <f t="shared" si="275"/>
        <v>18</v>
      </c>
    </row>
    <row r="8828" spans="1:4" x14ac:dyDescent="0.35">
      <c r="A8828" s="2">
        <v>34726</v>
      </c>
      <c r="B8828" s="3">
        <v>468.32000699999998</v>
      </c>
      <c r="C8828" s="1">
        <f t="shared" si="274"/>
        <v>1995</v>
      </c>
      <c r="D8828" s="1">
        <f t="shared" si="275"/>
        <v>19</v>
      </c>
    </row>
    <row r="8829" spans="1:4" x14ac:dyDescent="0.35">
      <c r="A8829" s="2">
        <v>34729</v>
      </c>
      <c r="B8829" s="3">
        <v>470.39001500000001</v>
      </c>
      <c r="C8829" s="1">
        <f t="shared" si="274"/>
        <v>1995</v>
      </c>
      <c r="D8829" s="1">
        <f t="shared" si="275"/>
        <v>20</v>
      </c>
    </row>
    <row r="8830" spans="1:4" x14ac:dyDescent="0.35">
      <c r="A8830" s="2">
        <v>34730</v>
      </c>
      <c r="B8830" s="3">
        <v>468.51001000000002</v>
      </c>
      <c r="C8830" s="1">
        <f t="shared" si="274"/>
        <v>1995</v>
      </c>
      <c r="D8830" s="1">
        <f t="shared" si="275"/>
        <v>21</v>
      </c>
    </row>
    <row r="8831" spans="1:4" x14ac:dyDescent="0.35">
      <c r="A8831" s="2">
        <v>34731</v>
      </c>
      <c r="B8831" s="3">
        <v>470.42001299999998</v>
      </c>
      <c r="C8831" s="1">
        <f t="shared" si="274"/>
        <v>1995</v>
      </c>
      <c r="D8831" s="1">
        <f t="shared" si="275"/>
        <v>22</v>
      </c>
    </row>
    <row r="8832" spans="1:4" x14ac:dyDescent="0.35">
      <c r="A8832" s="2">
        <v>34732</v>
      </c>
      <c r="B8832" s="3">
        <v>470.39999399999999</v>
      </c>
      <c r="C8832" s="1">
        <f t="shared" si="274"/>
        <v>1995</v>
      </c>
      <c r="D8832" s="1">
        <f t="shared" si="275"/>
        <v>23</v>
      </c>
    </row>
    <row r="8833" spans="1:4" x14ac:dyDescent="0.35">
      <c r="A8833" s="2">
        <v>34733</v>
      </c>
      <c r="B8833" s="3">
        <v>472.77999899999998</v>
      </c>
      <c r="C8833" s="1">
        <f t="shared" si="274"/>
        <v>1995</v>
      </c>
      <c r="D8833" s="1">
        <f t="shared" si="275"/>
        <v>24</v>
      </c>
    </row>
    <row r="8834" spans="1:4" x14ac:dyDescent="0.35">
      <c r="A8834" s="2">
        <v>34736</v>
      </c>
      <c r="B8834" s="3">
        <v>478.64001500000001</v>
      </c>
      <c r="C8834" s="1">
        <f t="shared" si="274"/>
        <v>1995</v>
      </c>
      <c r="D8834" s="1">
        <f t="shared" si="275"/>
        <v>25</v>
      </c>
    </row>
    <row r="8835" spans="1:4" x14ac:dyDescent="0.35">
      <c r="A8835" s="2">
        <v>34737</v>
      </c>
      <c r="B8835" s="3">
        <v>481.14001500000001</v>
      </c>
      <c r="C8835" s="1">
        <f t="shared" ref="C8835:C8898" si="276">YEAR(A8835)</f>
        <v>1995</v>
      </c>
      <c r="D8835" s="1">
        <f t="shared" ref="D8835:D8898" si="277">IF(C8835&lt;&gt;C8834, 1, D8834+1)</f>
        <v>26</v>
      </c>
    </row>
    <row r="8836" spans="1:4" x14ac:dyDescent="0.35">
      <c r="A8836" s="2">
        <v>34738</v>
      </c>
      <c r="B8836" s="3">
        <v>480.80999800000001</v>
      </c>
      <c r="C8836" s="1">
        <f t="shared" si="276"/>
        <v>1995</v>
      </c>
      <c r="D8836" s="1">
        <f t="shared" si="277"/>
        <v>27</v>
      </c>
    </row>
    <row r="8837" spans="1:4" x14ac:dyDescent="0.35">
      <c r="A8837" s="2">
        <v>34739</v>
      </c>
      <c r="B8837" s="3">
        <v>481.19000199999999</v>
      </c>
      <c r="C8837" s="1">
        <f t="shared" si="276"/>
        <v>1995</v>
      </c>
      <c r="D8837" s="1">
        <f t="shared" si="277"/>
        <v>28</v>
      </c>
    </row>
    <row r="8838" spans="1:4" x14ac:dyDescent="0.35">
      <c r="A8838" s="2">
        <v>34740</v>
      </c>
      <c r="B8838" s="3">
        <v>480.19000199999999</v>
      </c>
      <c r="C8838" s="1">
        <f t="shared" si="276"/>
        <v>1995</v>
      </c>
      <c r="D8838" s="1">
        <f t="shared" si="277"/>
        <v>29</v>
      </c>
    </row>
    <row r="8839" spans="1:4" x14ac:dyDescent="0.35">
      <c r="A8839" s="2">
        <v>34743</v>
      </c>
      <c r="B8839" s="3">
        <v>481.459991</v>
      </c>
      <c r="C8839" s="1">
        <f t="shared" si="276"/>
        <v>1995</v>
      </c>
      <c r="D8839" s="1">
        <f t="shared" si="277"/>
        <v>30</v>
      </c>
    </row>
    <row r="8840" spans="1:4" x14ac:dyDescent="0.35">
      <c r="A8840" s="2">
        <v>34744</v>
      </c>
      <c r="B8840" s="3">
        <v>481.64999399999999</v>
      </c>
      <c r="C8840" s="1">
        <f t="shared" si="276"/>
        <v>1995</v>
      </c>
      <c r="D8840" s="1">
        <f t="shared" si="277"/>
        <v>31</v>
      </c>
    </row>
    <row r="8841" spans="1:4" x14ac:dyDescent="0.35">
      <c r="A8841" s="2">
        <v>34745</v>
      </c>
      <c r="B8841" s="3">
        <v>482.54998799999998</v>
      </c>
      <c r="C8841" s="1">
        <f t="shared" si="276"/>
        <v>1995</v>
      </c>
      <c r="D8841" s="1">
        <f t="shared" si="277"/>
        <v>32</v>
      </c>
    </row>
    <row r="8842" spans="1:4" x14ac:dyDescent="0.35">
      <c r="A8842" s="2">
        <v>34746</v>
      </c>
      <c r="B8842" s="3">
        <v>484.55999800000001</v>
      </c>
      <c r="C8842" s="1">
        <f t="shared" si="276"/>
        <v>1995</v>
      </c>
      <c r="D8842" s="1">
        <f t="shared" si="277"/>
        <v>33</v>
      </c>
    </row>
    <row r="8843" spans="1:4" x14ac:dyDescent="0.35">
      <c r="A8843" s="2">
        <v>34747</v>
      </c>
      <c r="B8843" s="3">
        <v>485.14999399999999</v>
      </c>
      <c r="C8843" s="1">
        <f t="shared" si="276"/>
        <v>1995</v>
      </c>
      <c r="D8843" s="1">
        <f t="shared" si="277"/>
        <v>34</v>
      </c>
    </row>
    <row r="8844" spans="1:4" x14ac:dyDescent="0.35">
      <c r="A8844" s="2">
        <v>34751</v>
      </c>
      <c r="B8844" s="3">
        <v>481.95001200000002</v>
      </c>
      <c r="C8844" s="1">
        <f t="shared" si="276"/>
        <v>1995</v>
      </c>
      <c r="D8844" s="1">
        <f t="shared" si="277"/>
        <v>35</v>
      </c>
    </row>
    <row r="8845" spans="1:4" x14ac:dyDescent="0.35">
      <c r="A8845" s="2">
        <v>34752</v>
      </c>
      <c r="B8845" s="3">
        <v>482.73998999999998</v>
      </c>
      <c r="C8845" s="1">
        <f t="shared" si="276"/>
        <v>1995</v>
      </c>
      <c r="D8845" s="1">
        <f t="shared" si="277"/>
        <v>36</v>
      </c>
    </row>
    <row r="8846" spans="1:4" x14ac:dyDescent="0.35">
      <c r="A8846" s="2">
        <v>34753</v>
      </c>
      <c r="B8846" s="3">
        <v>485.07000699999998</v>
      </c>
      <c r="C8846" s="1">
        <f t="shared" si="276"/>
        <v>1995</v>
      </c>
      <c r="D8846" s="1">
        <f t="shared" si="277"/>
        <v>37</v>
      </c>
    </row>
    <row r="8847" spans="1:4" x14ac:dyDescent="0.35">
      <c r="A8847" s="2">
        <v>34754</v>
      </c>
      <c r="B8847" s="3">
        <v>486.82000699999998</v>
      </c>
      <c r="C8847" s="1">
        <f t="shared" si="276"/>
        <v>1995</v>
      </c>
      <c r="D8847" s="1">
        <f t="shared" si="277"/>
        <v>38</v>
      </c>
    </row>
    <row r="8848" spans="1:4" x14ac:dyDescent="0.35">
      <c r="A8848" s="2">
        <v>34757</v>
      </c>
      <c r="B8848" s="3">
        <v>488.26001000000002</v>
      </c>
      <c r="C8848" s="1">
        <f t="shared" si="276"/>
        <v>1995</v>
      </c>
      <c r="D8848" s="1">
        <f t="shared" si="277"/>
        <v>39</v>
      </c>
    </row>
    <row r="8849" spans="1:4" x14ac:dyDescent="0.35">
      <c r="A8849" s="2">
        <v>34758</v>
      </c>
      <c r="B8849" s="3">
        <v>483.80999800000001</v>
      </c>
      <c r="C8849" s="1">
        <f t="shared" si="276"/>
        <v>1995</v>
      </c>
      <c r="D8849" s="1">
        <f t="shared" si="277"/>
        <v>40</v>
      </c>
    </row>
    <row r="8850" spans="1:4" x14ac:dyDescent="0.35">
      <c r="A8850" s="2">
        <v>34759</v>
      </c>
      <c r="B8850" s="3">
        <v>487.39001500000001</v>
      </c>
      <c r="C8850" s="1">
        <f t="shared" si="276"/>
        <v>1995</v>
      </c>
      <c r="D8850" s="1">
        <f t="shared" si="277"/>
        <v>41</v>
      </c>
    </row>
    <row r="8851" spans="1:4" x14ac:dyDescent="0.35">
      <c r="A8851" s="2">
        <v>34760</v>
      </c>
      <c r="B8851" s="3">
        <v>485.64999399999999</v>
      </c>
      <c r="C8851" s="1">
        <f t="shared" si="276"/>
        <v>1995</v>
      </c>
      <c r="D8851" s="1">
        <f t="shared" si="277"/>
        <v>42</v>
      </c>
    </row>
    <row r="8852" spans="1:4" x14ac:dyDescent="0.35">
      <c r="A8852" s="2">
        <v>34761</v>
      </c>
      <c r="B8852" s="3">
        <v>485.13000499999998</v>
      </c>
      <c r="C8852" s="1">
        <f t="shared" si="276"/>
        <v>1995</v>
      </c>
      <c r="D8852" s="1">
        <f t="shared" si="277"/>
        <v>43</v>
      </c>
    </row>
    <row r="8853" spans="1:4" x14ac:dyDescent="0.35">
      <c r="A8853" s="2">
        <v>34764</v>
      </c>
      <c r="B8853" s="3">
        <v>485.42001299999998</v>
      </c>
      <c r="C8853" s="1">
        <f t="shared" si="276"/>
        <v>1995</v>
      </c>
      <c r="D8853" s="1">
        <f t="shared" si="277"/>
        <v>44</v>
      </c>
    </row>
    <row r="8854" spans="1:4" x14ac:dyDescent="0.35">
      <c r="A8854" s="2">
        <v>34765</v>
      </c>
      <c r="B8854" s="3">
        <v>485.63000499999998</v>
      </c>
      <c r="C8854" s="1">
        <f t="shared" si="276"/>
        <v>1995</v>
      </c>
      <c r="D8854" s="1">
        <f t="shared" si="277"/>
        <v>45</v>
      </c>
    </row>
    <row r="8855" spans="1:4" x14ac:dyDescent="0.35">
      <c r="A8855" s="2">
        <v>34766</v>
      </c>
      <c r="B8855" s="3">
        <v>482.11999500000002</v>
      </c>
      <c r="C8855" s="1">
        <f t="shared" si="276"/>
        <v>1995</v>
      </c>
      <c r="D8855" s="1">
        <f t="shared" si="277"/>
        <v>46</v>
      </c>
    </row>
    <row r="8856" spans="1:4" x14ac:dyDescent="0.35">
      <c r="A8856" s="2">
        <v>34767</v>
      </c>
      <c r="B8856" s="3">
        <v>483.14001500000001</v>
      </c>
      <c r="C8856" s="1">
        <f t="shared" si="276"/>
        <v>1995</v>
      </c>
      <c r="D8856" s="1">
        <f t="shared" si="277"/>
        <v>47</v>
      </c>
    </row>
    <row r="8857" spans="1:4" x14ac:dyDescent="0.35">
      <c r="A8857" s="2">
        <v>34768</v>
      </c>
      <c r="B8857" s="3">
        <v>483.16000400000001</v>
      </c>
      <c r="C8857" s="1">
        <f t="shared" si="276"/>
        <v>1995</v>
      </c>
      <c r="D8857" s="1">
        <f t="shared" si="277"/>
        <v>48</v>
      </c>
    </row>
    <row r="8858" spans="1:4" x14ac:dyDescent="0.35">
      <c r="A8858" s="2">
        <v>34771</v>
      </c>
      <c r="B8858" s="3">
        <v>489.57000699999998</v>
      </c>
      <c r="C8858" s="1">
        <f t="shared" si="276"/>
        <v>1995</v>
      </c>
      <c r="D8858" s="1">
        <f t="shared" si="277"/>
        <v>49</v>
      </c>
    </row>
    <row r="8859" spans="1:4" x14ac:dyDescent="0.35">
      <c r="A8859" s="2">
        <v>34772</v>
      </c>
      <c r="B8859" s="3">
        <v>490.04998799999998</v>
      </c>
      <c r="C8859" s="1">
        <f t="shared" si="276"/>
        <v>1995</v>
      </c>
      <c r="D8859" s="1">
        <f t="shared" si="277"/>
        <v>50</v>
      </c>
    </row>
    <row r="8860" spans="1:4" x14ac:dyDescent="0.35">
      <c r="A8860" s="2">
        <v>34773</v>
      </c>
      <c r="B8860" s="3">
        <v>492.89001500000001</v>
      </c>
      <c r="C8860" s="1">
        <f t="shared" si="276"/>
        <v>1995</v>
      </c>
      <c r="D8860" s="1">
        <f t="shared" si="277"/>
        <v>51</v>
      </c>
    </row>
    <row r="8861" spans="1:4" x14ac:dyDescent="0.35">
      <c r="A8861" s="2">
        <v>34774</v>
      </c>
      <c r="B8861" s="3">
        <v>491.86999500000002</v>
      </c>
      <c r="C8861" s="1">
        <f t="shared" si="276"/>
        <v>1995</v>
      </c>
      <c r="D8861" s="1">
        <f t="shared" si="277"/>
        <v>52</v>
      </c>
    </row>
    <row r="8862" spans="1:4" x14ac:dyDescent="0.35">
      <c r="A8862" s="2">
        <v>34775</v>
      </c>
      <c r="B8862" s="3">
        <v>495.42999300000002</v>
      </c>
      <c r="C8862" s="1">
        <f t="shared" si="276"/>
        <v>1995</v>
      </c>
      <c r="D8862" s="1">
        <f t="shared" si="277"/>
        <v>53</v>
      </c>
    </row>
    <row r="8863" spans="1:4" x14ac:dyDescent="0.35">
      <c r="A8863" s="2">
        <v>34778</v>
      </c>
      <c r="B8863" s="3">
        <v>495.51998900000001</v>
      </c>
      <c r="C8863" s="1">
        <f t="shared" si="276"/>
        <v>1995</v>
      </c>
      <c r="D8863" s="1">
        <f t="shared" si="277"/>
        <v>54</v>
      </c>
    </row>
    <row r="8864" spans="1:4" x14ac:dyDescent="0.35">
      <c r="A8864" s="2">
        <v>34779</v>
      </c>
      <c r="B8864" s="3">
        <v>496.14999399999999</v>
      </c>
      <c r="C8864" s="1">
        <f t="shared" si="276"/>
        <v>1995</v>
      </c>
      <c r="D8864" s="1">
        <f t="shared" si="277"/>
        <v>55</v>
      </c>
    </row>
    <row r="8865" spans="1:4" x14ac:dyDescent="0.35">
      <c r="A8865" s="2">
        <v>34780</v>
      </c>
      <c r="B8865" s="3">
        <v>495.07000699999998</v>
      </c>
      <c r="C8865" s="1">
        <f t="shared" si="276"/>
        <v>1995</v>
      </c>
      <c r="D8865" s="1">
        <f t="shared" si="277"/>
        <v>56</v>
      </c>
    </row>
    <row r="8866" spans="1:4" x14ac:dyDescent="0.35">
      <c r="A8866" s="2">
        <v>34781</v>
      </c>
      <c r="B8866" s="3">
        <v>495.67001299999998</v>
      </c>
      <c r="C8866" s="1">
        <f t="shared" si="276"/>
        <v>1995</v>
      </c>
      <c r="D8866" s="1">
        <f t="shared" si="277"/>
        <v>57</v>
      </c>
    </row>
    <row r="8867" spans="1:4" x14ac:dyDescent="0.35">
      <c r="A8867" s="2">
        <v>34782</v>
      </c>
      <c r="B8867" s="3">
        <v>496.07000699999998</v>
      </c>
      <c r="C8867" s="1">
        <f t="shared" si="276"/>
        <v>1995</v>
      </c>
      <c r="D8867" s="1">
        <f t="shared" si="277"/>
        <v>58</v>
      </c>
    </row>
    <row r="8868" spans="1:4" x14ac:dyDescent="0.35">
      <c r="A8868" s="2">
        <v>34785</v>
      </c>
      <c r="B8868" s="3">
        <v>500.97000100000002</v>
      </c>
      <c r="C8868" s="1">
        <f t="shared" si="276"/>
        <v>1995</v>
      </c>
      <c r="D8868" s="1">
        <f t="shared" si="277"/>
        <v>59</v>
      </c>
    </row>
    <row r="8869" spans="1:4" x14ac:dyDescent="0.35">
      <c r="A8869" s="2">
        <v>34786</v>
      </c>
      <c r="B8869" s="3">
        <v>503.19000199999999</v>
      </c>
      <c r="C8869" s="1">
        <f t="shared" si="276"/>
        <v>1995</v>
      </c>
      <c r="D8869" s="1">
        <f t="shared" si="277"/>
        <v>60</v>
      </c>
    </row>
    <row r="8870" spans="1:4" x14ac:dyDescent="0.35">
      <c r="A8870" s="2">
        <v>34787</v>
      </c>
      <c r="B8870" s="3">
        <v>503.92001299999998</v>
      </c>
      <c r="C8870" s="1">
        <f t="shared" si="276"/>
        <v>1995</v>
      </c>
      <c r="D8870" s="1">
        <f t="shared" si="277"/>
        <v>61</v>
      </c>
    </row>
    <row r="8871" spans="1:4" x14ac:dyDescent="0.35">
      <c r="A8871" s="2">
        <v>34788</v>
      </c>
      <c r="B8871" s="3">
        <v>503.17001299999998</v>
      </c>
      <c r="C8871" s="1">
        <f t="shared" si="276"/>
        <v>1995</v>
      </c>
      <c r="D8871" s="1">
        <f t="shared" si="277"/>
        <v>62</v>
      </c>
    </row>
    <row r="8872" spans="1:4" x14ac:dyDescent="0.35">
      <c r="A8872" s="2">
        <v>34789</v>
      </c>
      <c r="B8872" s="3">
        <v>501.94000199999999</v>
      </c>
      <c r="C8872" s="1">
        <f t="shared" si="276"/>
        <v>1995</v>
      </c>
      <c r="D8872" s="1">
        <f t="shared" si="277"/>
        <v>63</v>
      </c>
    </row>
    <row r="8873" spans="1:4" x14ac:dyDescent="0.35">
      <c r="A8873" s="2">
        <v>34792</v>
      </c>
      <c r="B8873" s="3">
        <v>500.70001200000002</v>
      </c>
      <c r="C8873" s="1">
        <f t="shared" si="276"/>
        <v>1995</v>
      </c>
      <c r="D8873" s="1">
        <f t="shared" si="277"/>
        <v>64</v>
      </c>
    </row>
    <row r="8874" spans="1:4" x14ac:dyDescent="0.35">
      <c r="A8874" s="2">
        <v>34793</v>
      </c>
      <c r="B8874" s="3">
        <v>501.85000600000001</v>
      </c>
      <c r="C8874" s="1">
        <f t="shared" si="276"/>
        <v>1995</v>
      </c>
      <c r="D8874" s="1">
        <f t="shared" si="277"/>
        <v>65</v>
      </c>
    </row>
    <row r="8875" spans="1:4" x14ac:dyDescent="0.35">
      <c r="A8875" s="2">
        <v>34794</v>
      </c>
      <c r="B8875" s="3">
        <v>505.26998900000001</v>
      </c>
      <c r="C8875" s="1">
        <f t="shared" si="276"/>
        <v>1995</v>
      </c>
      <c r="D8875" s="1">
        <f t="shared" si="277"/>
        <v>66</v>
      </c>
    </row>
    <row r="8876" spans="1:4" x14ac:dyDescent="0.35">
      <c r="A8876" s="2">
        <v>34795</v>
      </c>
      <c r="B8876" s="3">
        <v>505.63000499999998</v>
      </c>
      <c r="C8876" s="1">
        <f t="shared" si="276"/>
        <v>1995</v>
      </c>
      <c r="D8876" s="1">
        <f t="shared" si="277"/>
        <v>67</v>
      </c>
    </row>
    <row r="8877" spans="1:4" x14ac:dyDescent="0.35">
      <c r="A8877" s="2">
        <v>34796</v>
      </c>
      <c r="B8877" s="3">
        <v>506.13000499999998</v>
      </c>
      <c r="C8877" s="1">
        <f t="shared" si="276"/>
        <v>1995</v>
      </c>
      <c r="D8877" s="1">
        <f t="shared" si="277"/>
        <v>68</v>
      </c>
    </row>
    <row r="8878" spans="1:4" x14ac:dyDescent="0.35">
      <c r="A8878" s="2">
        <v>34799</v>
      </c>
      <c r="B8878" s="3">
        <v>506.29998799999998</v>
      </c>
      <c r="C8878" s="1">
        <f t="shared" si="276"/>
        <v>1995</v>
      </c>
      <c r="D8878" s="1">
        <f t="shared" si="277"/>
        <v>69</v>
      </c>
    </row>
    <row r="8879" spans="1:4" x14ac:dyDescent="0.35">
      <c r="A8879" s="2">
        <v>34800</v>
      </c>
      <c r="B8879" s="3">
        <v>507.23998999999998</v>
      </c>
      <c r="C8879" s="1">
        <f t="shared" si="276"/>
        <v>1995</v>
      </c>
      <c r="D8879" s="1">
        <f t="shared" si="277"/>
        <v>70</v>
      </c>
    </row>
    <row r="8880" spans="1:4" x14ac:dyDescent="0.35">
      <c r="A8880" s="2">
        <v>34801</v>
      </c>
      <c r="B8880" s="3">
        <v>505.58999599999999</v>
      </c>
      <c r="C8880" s="1">
        <f t="shared" si="276"/>
        <v>1995</v>
      </c>
      <c r="D8880" s="1">
        <f t="shared" si="277"/>
        <v>71</v>
      </c>
    </row>
    <row r="8881" spans="1:4" x14ac:dyDescent="0.35">
      <c r="A8881" s="2">
        <v>34802</v>
      </c>
      <c r="B8881" s="3">
        <v>507.19000199999999</v>
      </c>
      <c r="C8881" s="1">
        <f t="shared" si="276"/>
        <v>1995</v>
      </c>
      <c r="D8881" s="1">
        <f t="shared" si="277"/>
        <v>72</v>
      </c>
    </row>
    <row r="8882" spans="1:4" x14ac:dyDescent="0.35">
      <c r="A8882" s="2">
        <v>34806</v>
      </c>
      <c r="B8882" s="3">
        <v>509.23001099999999</v>
      </c>
      <c r="C8882" s="1">
        <f t="shared" si="276"/>
        <v>1995</v>
      </c>
      <c r="D8882" s="1">
        <f t="shared" si="277"/>
        <v>73</v>
      </c>
    </row>
    <row r="8883" spans="1:4" x14ac:dyDescent="0.35">
      <c r="A8883" s="2">
        <v>34807</v>
      </c>
      <c r="B8883" s="3">
        <v>506.42999300000002</v>
      </c>
      <c r="C8883" s="1">
        <f t="shared" si="276"/>
        <v>1995</v>
      </c>
      <c r="D8883" s="1">
        <f t="shared" si="277"/>
        <v>74</v>
      </c>
    </row>
    <row r="8884" spans="1:4" x14ac:dyDescent="0.35">
      <c r="A8884" s="2">
        <v>34808</v>
      </c>
      <c r="B8884" s="3">
        <v>505.36999500000002</v>
      </c>
      <c r="C8884" s="1">
        <f t="shared" si="276"/>
        <v>1995</v>
      </c>
      <c r="D8884" s="1">
        <f t="shared" si="277"/>
        <v>75</v>
      </c>
    </row>
    <row r="8885" spans="1:4" x14ac:dyDescent="0.35">
      <c r="A8885" s="2">
        <v>34809</v>
      </c>
      <c r="B8885" s="3">
        <v>504.92001299999998</v>
      </c>
      <c r="C8885" s="1">
        <f t="shared" si="276"/>
        <v>1995</v>
      </c>
      <c r="D8885" s="1">
        <f t="shared" si="277"/>
        <v>76</v>
      </c>
    </row>
    <row r="8886" spans="1:4" x14ac:dyDescent="0.35">
      <c r="A8886" s="2">
        <v>34810</v>
      </c>
      <c r="B8886" s="3">
        <v>505.63000499999998</v>
      </c>
      <c r="C8886" s="1">
        <f t="shared" si="276"/>
        <v>1995</v>
      </c>
      <c r="D8886" s="1">
        <f t="shared" si="277"/>
        <v>77</v>
      </c>
    </row>
    <row r="8887" spans="1:4" x14ac:dyDescent="0.35">
      <c r="A8887" s="2">
        <v>34813</v>
      </c>
      <c r="B8887" s="3">
        <v>508.48998999999998</v>
      </c>
      <c r="C8887" s="1">
        <f t="shared" si="276"/>
        <v>1995</v>
      </c>
      <c r="D8887" s="1">
        <f t="shared" si="277"/>
        <v>78</v>
      </c>
    </row>
    <row r="8888" spans="1:4" x14ac:dyDescent="0.35">
      <c r="A8888" s="2">
        <v>34814</v>
      </c>
      <c r="B8888" s="3">
        <v>512.79998799999998</v>
      </c>
      <c r="C8888" s="1">
        <f t="shared" si="276"/>
        <v>1995</v>
      </c>
      <c r="D8888" s="1">
        <f t="shared" si="277"/>
        <v>79</v>
      </c>
    </row>
    <row r="8889" spans="1:4" x14ac:dyDescent="0.35">
      <c r="A8889" s="2">
        <v>34815</v>
      </c>
      <c r="B8889" s="3">
        <v>511.98998999999998</v>
      </c>
      <c r="C8889" s="1">
        <f t="shared" si="276"/>
        <v>1995</v>
      </c>
      <c r="D8889" s="1">
        <f t="shared" si="277"/>
        <v>80</v>
      </c>
    </row>
    <row r="8890" spans="1:4" x14ac:dyDescent="0.35">
      <c r="A8890" s="2">
        <v>34816</v>
      </c>
      <c r="B8890" s="3">
        <v>512.70001200000002</v>
      </c>
      <c r="C8890" s="1">
        <f t="shared" si="276"/>
        <v>1995</v>
      </c>
      <c r="D8890" s="1">
        <f t="shared" si="277"/>
        <v>81</v>
      </c>
    </row>
    <row r="8891" spans="1:4" x14ac:dyDescent="0.35">
      <c r="A8891" s="2">
        <v>34817</v>
      </c>
      <c r="B8891" s="3">
        <v>513.64001499999995</v>
      </c>
      <c r="C8891" s="1">
        <f t="shared" si="276"/>
        <v>1995</v>
      </c>
      <c r="D8891" s="1">
        <f t="shared" si="277"/>
        <v>82</v>
      </c>
    </row>
    <row r="8892" spans="1:4" x14ac:dyDescent="0.35">
      <c r="A8892" s="2">
        <v>34820</v>
      </c>
      <c r="B8892" s="3">
        <v>514.76000999999997</v>
      </c>
      <c r="C8892" s="1">
        <f t="shared" si="276"/>
        <v>1995</v>
      </c>
      <c r="D8892" s="1">
        <f t="shared" si="277"/>
        <v>83</v>
      </c>
    </row>
    <row r="8893" spans="1:4" x14ac:dyDescent="0.35">
      <c r="A8893" s="2">
        <v>34821</v>
      </c>
      <c r="B8893" s="3">
        <v>514.22997999999995</v>
      </c>
      <c r="C8893" s="1">
        <f t="shared" si="276"/>
        <v>1995</v>
      </c>
      <c r="D8893" s="1">
        <f t="shared" si="277"/>
        <v>84</v>
      </c>
    </row>
    <row r="8894" spans="1:4" x14ac:dyDescent="0.35">
      <c r="A8894" s="2">
        <v>34822</v>
      </c>
      <c r="B8894" s="3">
        <v>514.92999299999997</v>
      </c>
      <c r="C8894" s="1">
        <f t="shared" si="276"/>
        <v>1995</v>
      </c>
      <c r="D8894" s="1">
        <f t="shared" si="277"/>
        <v>85</v>
      </c>
    </row>
    <row r="8895" spans="1:4" x14ac:dyDescent="0.35">
      <c r="A8895" s="2">
        <v>34823</v>
      </c>
      <c r="B8895" s="3">
        <v>520.47997999999995</v>
      </c>
      <c r="C8895" s="1">
        <f t="shared" si="276"/>
        <v>1995</v>
      </c>
      <c r="D8895" s="1">
        <f t="shared" si="277"/>
        <v>86</v>
      </c>
    </row>
    <row r="8896" spans="1:4" x14ac:dyDescent="0.35">
      <c r="A8896" s="2">
        <v>34824</v>
      </c>
      <c r="B8896" s="3">
        <v>520.75</v>
      </c>
      <c r="C8896" s="1">
        <f t="shared" si="276"/>
        <v>1995</v>
      </c>
      <c r="D8896" s="1">
        <f t="shared" si="277"/>
        <v>87</v>
      </c>
    </row>
    <row r="8897" spans="1:4" x14ac:dyDescent="0.35">
      <c r="A8897" s="2">
        <v>34827</v>
      </c>
      <c r="B8897" s="3">
        <v>520.09002699999996</v>
      </c>
      <c r="C8897" s="1">
        <f t="shared" si="276"/>
        <v>1995</v>
      </c>
      <c r="D8897" s="1">
        <f t="shared" si="277"/>
        <v>88</v>
      </c>
    </row>
    <row r="8898" spans="1:4" x14ac:dyDescent="0.35">
      <c r="A8898" s="2">
        <v>34828</v>
      </c>
      <c r="B8898" s="3">
        <v>523.96002199999998</v>
      </c>
      <c r="C8898" s="1">
        <f t="shared" si="276"/>
        <v>1995</v>
      </c>
      <c r="D8898" s="1">
        <f t="shared" si="277"/>
        <v>89</v>
      </c>
    </row>
    <row r="8899" spans="1:4" x14ac:dyDescent="0.35">
      <c r="A8899" s="2">
        <v>34829</v>
      </c>
      <c r="B8899" s="3">
        <v>523.73999000000003</v>
      </c>
      <c r="C8899" s="1">
        <f t="shared" ref="C8899:C8962" si="278">YEAR(A8899)</f>
        <v>1995</v>
      </c>
      <c r="D8899" s="1">
        <f t="shared" ref="D8899:D8962" si="279">IF(C8899&lt;&gt;C8898, 1, D8898+1)</f>
        <v>90</v>
      </c>
    </row>
    <row r="8900" spans="1:4" x14ac:dyDescent="0.35">
      <c r="A8900" s="2">
        <v>34830</v>
      </c>
      <c r="B8900" s="3">
        <v>524.330017</v>
      </c>
      <c r="C8900" s="1">
        <f t="shared" si="278"/>
        <v>1995</v>
      </c>
      <c r="D8900" s="1">
        <f t="shared" si="279"/>
        <v>91</v>
      </c>
    </row>
    <row r="8901" spans="1:4" x14ac:dyDescent="0.35">
      <c r="A8901" s="2">
        <v>34831</v>
      </c>
      <c r="B8901" s="3">
        <v>524.36999500000002</v>
      </c>
      <c r="C8901" s="1">
        <f t="shared" si="278"/>
        <v>1995</v>
      </c>
      <c r="D8901" s="1">
        <f t="shared" si="279"/>
        <v>92</v>
      </c>
    </row>
    <row r="8902" spans="1:4" x14ac:dyDescent="0.35">
      <c r="A8902" s="2">
        <v>34834</v>
      </c>
      <c r="B8902" s="3">
        <v>525.54998799999998</v>
      </c>
      <c r="C8902" s="1">
        <f t="shared" si="278"/>
        <v>1995</v>
      </c>
      <c r="D8902" s="1">
        <f t="shared" si="279"/>
        <v>93</v>
      </c>
    </row>
    <row r="8903" spans="1:4" x14ac:dyDescent="0.35">
      <c r="A8903" s="2">
        <v>34835</v>
      </c>
      <c r="B8903" s="3">
        <v>527.73999000000003</v>
      </c>
      <c r="C8903" s="1">
        <f t="shared" si="278"/>
        <v>1995</v>
      </c>
      <c r="D8903" s="1">
        <f t="shared" si="279"/>
        <v>94</v>
      </c>
    </row>
    <row r="8904" spans="1:4" x14ac:dyDescent="0.35">
      <c r="A8904" s="2">
        <v>34836</v>
      </c>
      <c r="B8904" s="3">
        <v>528.19000200000005</v>
      </c>
      <c r="C8904" s="1">
        <f t="shared" si="278"/>
        <v>1995</v>
      </c>
      <c r="D8904" s="1">
        <f t="shared" si="279"/>
        <v>95</v>
      </c>
    </row>
    <row r="8905" spans="1:4" x14ac:dyDescent="0.35">
      <c r="A8905" s="2">
        <v>34837</v>
      </c>
      <c r="B8905" s="3">
        <v>526.88000499999998</v>
      </c>
      <c r="C8905" s="1">
        <f t="shared" si="278"/>
        <v>1995</v>
      </c>
      <c r="D8905" s="1">
        <f t="shared" si="279"/>
        <v>96</v>
      </c>
    </row>
    <row r="8906" spans="1:4" x14ac:dyDescent="0.35">
      <c r="A8906" s="2">
        <v>34838</v>
      </c>
      <c r="B8906" s="3">
        <v>519.580017</v>
      </c>
      <c r="C8906" s="1">
        <f t="shared" si="278"/>
        <v>1995</v>
      </c>
      <c r="D8906" s="1">
        <f t="shared" si="279"/>
        <v>97</v>
      </c>
    </row>
    <row r="8907" spans="1:4" x14ac:dyDescent="0.35">
      <c r="A8907" s="2">
        <v>34841</v>
      </c>
      <c r="B8907" s="3">
        <v>519.19000200000005</v>
      </c>
      <c r="C8907" s="1">
        <f t="shared" si="278"/>
        <v>1995</v>
      </c>
      <c r="D8907" s="1">
        <f t="shared" si="279"/>
        <v>98</v>
      </c>
    </row>
    <row r="8908" spans="1:4" x14ac:dyDescent="0.35">
      <c r="A8908" s="2">
        <v>34842</v>
      </c>
      <c r="B8908" s="3">
        <v>523.65002400000003</v>
      </c>
      <c r="C8908" s="1">
        <f t="shared" si="278"/>
        <v>1995</v>
      </c>
      <c r="D8908" s="1">
        <f t="shared" si="279"/>
        <v>99</v>
      </c>
    </row>
    <row r="8909" spans="1:4" x14ac:dyDescent="0.35">
      <c r="A8909" s="2">
        <v>34843</v>
      </c>
      <c r="B8909" s="3">
        <v>528.59002699999996</v>
      </c>
      <c r="C8909" s="1">
        <f t="shared" si="278"/>
        <v>1995</v>
      </c>
      <c r="D8909" s="1">
        <f t="shared" si="279"/>
        <v>100</v>
      </c>
    </row>
    <row r="8910" spans="1:4" x14ac:dyDescent="0.35">
      <c r="A8910" s="2">
        <v>34844</v>
      </c>
      <c r="B8910" s="3">
        <v>528.36999500000002</v>
      </c>
      <c r="C8910" s="1">
        <f t="shared" si="278"/>
        <v>1995</v>
      </c>
      <c r="D8910" s="1">
        <f t="shared" si="279"/>
        <v>101</v>
      </c>
    </row>
    <row r="8911" spans="1:4" x14ac:dyDescent="0.35">
      <c r="A8911" s="2">
        <v>34845</v>
      </c>
      <c r="B8911" s="3">
        <v>528.59002699999996</v>
      </c>
      <c r="C8911" s="1">
        <f t="shared" si="278"/>
        <v>1995</v>
      </c>
      <c r="D8911" s="1">
        <f t="shared" si="279"/>
        <v>102</v>
      </c>
    </row>
    <row r="8912" spans="1:4" x14ac:dyDescent="0.35">
      <c r="A8912" s="2">
        <v>34849</v>
      </c>
      <c r="B8912" s="3">
        <v>523.65002400000003</v>
      </c>
      <c r="C8912" s="1">
        <f t="shared" si="278"/>
        <v>1995</v>
      </c>
      <c r="D8912" s="1">
        <f t="shared" si="279"/>
        <v>103</v>
      </c>
    </row>
    <row r="8913" spans="1:4" x14ac:dyDescent="0.35">
      <c r="A8913" s="2">
        <v>34850</v>
      </c>
      <c r="B8913" s="3">
        <v>523.70001200000002</v>
      </c>
      <c r="C8913" s="1">
        <f t="shared" si="278"/>
        <v>1995</v>
      </c>
      <c r="D8913" s="1">
        <f t="shared" si="279"/>
        <v>104</v>
      </c>
    </row>
    <row r="8914" spans="1:4" x14ac:dyDescent="0.35">
      <c r="A8914" s="2">
        <v>34851</v>
      </c>
      <c r="B8914" s="3">
        <v>533.40002400000003</v>
      </c>
      <c r="C8914" s="1">
        <f t="shared" si="278"/>
        <v>1995</v>
      </c>
      <c r="D8914" s="1">
        <f t="shared" si="279"/>
        <v>105</v>
      </c>
    </row>
    <row r="8915" spans="1:4" x14ac:dyDescent="0.35">
      <c r="A8915" s="2">
        <v>34852</v>
      </c>
      <c r="B8915" s="3">
        <v>533.48999000000003</v>
      </c>
      <c r="C8915" s="1">
        <f t="shared" si="278"/>
        <v>1995</v>
      </c>
      <c r="D8915" s="1">
        <f t="shared" si="279"/>
        <v>106</v>
      </c>
    </row>
    <row r="8916" spans="1:4" x14ac:dyDescent="0.35">
      <c r="A8916" s="2">
        <v>34855</v>
      </c>
      <c r="B8916" s="3">
        <v>532.51000999999997</v>
      </c>
      <c r="C8916" s="1">
        <f t="shared" si="278"/>
        <v>1995</v>
      </c>
      <c r="D8916" s="1">
        <f t="shared" si="279"/>
        <v>107</v>
      </c>
    </row>
    <row r="8917" spans="1:4" x14ac:dyDescent="0.35">
      <c r="A8917" s="2">
        <v>34856</v>
      </c>
      <c r="B8917" s="3">
        <v>535.59997599999997</v>
      </c>
      <c r="C8917" s="1">
        <f t="shared" si="278"/>
        <v>1995</v>
      </c>
      <c r="D8917" s="1">
        <f t="shared" si="279"/>
        <v>108</v>
      </c>
    </row>
    <row r="8918" spans="1:4" x14ac:dyDescent="0.35">
      <c r="A8918" s="2">
        <v>34857</v>
      </c>
      <c r="B8918" s="3">
        <v>535.54998799999998</v>
      </c>
      <c r="C8918" s="1">
        <f t="shared" si="278"/>
        <v>1995</v>
      </c>
      <c r="D8918" s="1">
        <f t="shared" si="279"/>
        <v>109</v>
      </c>
    </row>
    <row r="8919" spans="1:4" x14ac:dyDescent="0.35">
      <c r="A8919" s="2">
        <v>34858</v>
      </c>
      <c r="B8919" s="3">
        <v>533.13000499999998</v>
      </c>
      <c r="C8919" s="1">
        <f t="shared" si="278"/>
        <v>1995</v>
      </c>
      <c r="D8919" s="1">
        <f t="shared" si="279"/>
        <v>110</v>
      </c>
    </row>
    <row r="8920" spans="1:4" x14ac:dyDescent="0.35">
      <c r="A8920" s="2">
        <v>34859</v>
      </c>
      <c r="B8920" s="3">
        <v>532.34997599999997</v>
      </c>
      <c r="C8920" s="1">
        <f t="shared" si="278"/>
        <v>1995</v>
      </c>
      <c r="D8920" s="1">
        <f t="shared" si="279"/>
        <v>111</v>
      </c>
    </row>
    <row r="8921" spans="1:4" x14ac:dyDescent="0.35">
      <c r="A8921" s="2">
        <v>34862</v>
      </c>
      <c r="B8921" s="3">
        <v>527.94000200000005</v>
      </c>
      <c r="C8921" s="1">
        <f t="shared" si="278"/>
        <v>1995</v>
      </c>
      <c r="D8921" s="1">
        <f t="shared" si="279"/>
        <v>112</v>
      </c>
    </row>
    <row r="8922" spans="1:4" x14ac:dyDescent="0.35">
      <c r="A8922" s="2">
        <v>34863</v>
      </c>
      <c r="B8922" s="3">
        <v>530.88000499999998</v>
      </c>
      <c r="C8922" s="1">
        <f t="shared" si="278"/>
        <v>1995</v>
      </c>
      <c r="D8922" s="1">
        <f t="shared" si="279"/>
        <v>113</v>
      </c>
    </row>
    <row r="8923" spans="1:4" x14ac:dyDescent="0.35">
      <c r="A8923" s="2">
        <v>34864</v>
      </c>
      <c r="B8923" s="3">
        <v>536.04998799999998</v>
      </c>
      <c r="C8923" s="1">
        <f t="shared" si="278"/>
        <v>1995</v>
      </c>
      <c r="D8923" s="1">
        <f t="shared" si="279"/>
        <v>114</v>
      </c>
    </row>
    <row r="8924" spans="1:4" x14ac:dyDescent="0.35">
      <c r="A8924" s="2">
        <v>34865</v>
      </c>
      <c r="B8924" s="3">
        <v>536.47997999999995</v>
      </c>
      <c r="C8924" s="1">
        <f t="shared" si="278"/>
        <v>1995</v>
      </c>
      <c r="D8924" s="1">
        <f t="shared" si="279"/>
        <v>115</v>
      </c>
    </row>
    <row r="8925" spans="1:4" x14ac:dyDescent="0.35">
      <c r="A8925" s="2">
        <v>34866</v>
      </c>
      <c r="B8925" s="3">
        <v>537.51000999999997</v>
      </c>
      <c r="C8925" s="1">
        <f t="shared" si="278"/>
        <v>1995</v>
      </c>
      <c r="D8925" s="1">
        <f t="shared" si="279"/>
        <v>116</v>
      </c>
    </row>
    <row r="8926" spans="1:4" x14ac:dyDescent="0.35">
      <c r="A8926" s="2">
        <v>34869</v>
      </c>
      <c r="B8926" s="3">
        <v>539.830017</v>
      </c>
      <c r="C8926" s="1">
        <f t="shared" si="278"/>
        <v>1995</v>
      </c>
      <c r="D8926" s="1">
        <f t="shared" si="279"/>
        <v>117</v>
      </c>
    </row>
    <row r="8927" spans="1:4" x14ac:dyDescent="0.35">
      <c r="A8927" s="2">
        <v>34870</v>
      </c>
      <c r="B8927" s="3">
        <v>545.21997099999999</v>
      </c>
      <c r="C8927" s="1">
        <f t="shared" si="278"/>
        <v>1995</v>
      </c>
      <c r="D8927" s="1">
        <f t="shared" si="279"/>
        <v>118</v>
      </c>
    </row>
    <row r="8928" spans="1:4" x14ac:dyDescent="0.35">
      <c r="A8928" s="2">
        <v>34871</v>
      </c>
      <c r="B8928" s="3">
        <v>544.97997999999995</v>
      </c>
      <c r="C8928" s="1">
        <f t="shared" si="278"/>
        <v>1995</v>
      </c>
      <c r="D8928" s="1">
        <f t="shared" si="279"/>
        <v>119</v>
      </c>
    </row>
    <row r="8929" spans="1:4" x14ac:dyDescent="0.35">
      <c r="A8929" s="2">
        <v>34872</v>
      </c>
      <c r="B8929" s="3">
        <v>543.97997999999995</v>
      </c>
      <c r="C8929" s="1">
        <f t="shared" si="278"/>
        <v>1995</v>
      </c>
      <c r="D8929" s="1">
        <f t="shared" si="279"/>
        <v>120</v>
      </c>
    </row>
    <row r="8930" spans="1:4" x14ac:dyDescent="0.35">
      <c r="A8930" s="2">
        <v>34873</v>
      </c>
      <c r="B8930" s="3">
        <v>551.07000700000003</v>
      </c>
      <c r="C8930" s="1">
        <f t="shared" si="278"/>
        <v>1995</v>
      </c>
      <c r="D8930" s="1">
        <f t="shared" si="279"/>
        <v>121</v>
      </c>
    </row>
    <row r="8931" spans="1:4" x14ac:dyDescent="0.35">
      <c r="A8931" s="2">
        <v>34876</v>
      </c>
      <c r="B8931" s="3">
        <v>549.71002199999998</v>
      </c>
      <c r="C8931" s="1">
        <f t="shared" si="278"/>
        <v>1995</v>
      </c>
      <c r="D8931" s="1">
        <f t="shared" si="279"/>
        <v>122</v>
      </c>
    </row>
    <row r="8932" spans="1:4" x14ac:dyDescent="0.35">
      <c r="A8932" s="2">
        <v>34877</v>
      </c>
      <c r="B8932" s="3">
        <v>544.10998500000005</v>
      </c>
      <c r="C8932" s="1">
        <f t="shared" si="278"/>
        <v>1995</v>
      </c>
      <c r="D8932" s="1">
        <f t="shared" si="279"/>
        <v>123</v>
      </c>
    </row>
    <row r="8933" spans="1:4" x14ac:dyDescent="0.35">
      <c r="A8933" s="2">
        <v>34878</v>
      </c>
      <c r="B8933" s="3">
        <v>542.42999299999997</v>
      </c>
      <c r="C8933" s="1">
        <f t="shared" si="278"/>
        <v>1995</v>
      </c>
      <c r="D8933" s="1">
        <f t="shared" si="279"/>
        <v>124</v>
      </c>
    </row>
    <row r="8934" spans="1:4" x14ac:dyDescent="0.35">
      <c r="A8934" s="2">
        <v>34879</v>
      </c>
      <c r="B8934" s="3">
        <v>544.72997999999995</v>
      </c>
      <c r="C8934" s="1">
        <f t="shared" si="278"/>
        <v>1995</v>
      </c>
      <c r="D8934" s="1">
        <f t="shared" si="279"/>
        <v>125</v>
      </c>
    </row>
    <row r="8935" spans="1:4" x14ac:dyDescent="0.35">
      <c r="A8935" s="2">
        <v>34880</v>
      </c>
      <c r="B8935" s="3">
        <v>543.86999500000002</v>
      </c>
      <c r="C8935" s="1">
        <f t="shared" si="278"/>
        <v>1995</v>
      </c>
      <c r="D8935" s="1">
        <f t="shared" si="279"/>
        <v>126</v>
      </c>
    </row>
    <row r="8936" spans="1:4" x14ac:dyDescent="0.35">
      <c r="A8936" s="2">
        <v>34883</v>
      </c>
      <c r="B8936" s="3">
        <v>544.75</v>
      </c>
      <c r="C8936" s="1">
        <f t="shared" si="278"/>
        <v>1995</v>
      </c>
      <c r="D8936" s="1">
        <f t="shared" si="279"/>
        <v>127</v>
      </c>
    </row>
    <row r="8937" spans="1:4" x14ac:dyDescent="0.35">
      <c r="A8937" s="2">
        <v>34885</v>
      </c>
      <c r="B8937" s="3">
        <v>547.09002699999996</v>
      </c>
      <c r="C8937" s="1">
        <f t="shared" si="278"/>
        <v>1995</v>
      </c>
      <c r="D8937" s="1">
        <f t="shared" si="279"/>
        <v>128</v>
      </c>
    </row>
    <row r="8938" spans="1:4" x14ac:dyDescent="0.35">
      <c r="A8938" s="2">
        <v>34886</v>
      </c>
      <c r="B8938" s="3">
        <v>547.26000999999997</v>
      </c>
      <c r="C8938" s="1">
        <f t="shared" si="278"/>
        <v>1995</v>
      </c>
      <c r="D8938" s="1">
        <f t="shared" si="279"/>
        <v>129</v>
      </c>
    </row>
    <row r="8939" spans="1:4" x14ac:dyDescent="0.35">
      <c r="A8939" s="2">
        <v>34887</v>
      </c>
      <c r="B8939" s="3">
        <v>553.90002400000003</v>
      </c>
      <c r="C8939" s="1">
        <f t="shared" si="278"/>
        <v>1995</v>
      </c>
      <c r="D8939" s="1">
        <f t="shared" si="279"/>
        <v>130</v>
      </c>
    </row>
    <row r="8940" spans="1:4" x14ac:dyDescent="0.35">
      <c r="A8940" s="2">
        <v>34890</v>
      </c>
      <c r="B8940" s="3">
        <v>556.36999500000002</v>
      </c>
      <c r="C8940" s="1">
        <f t="shared" si="278"/>
        <v>1995</v>
      </c>
      <c r="D8940" s="1">
        <f t="shared" si="279"/>
        <v>131</v>
      </c>
    </row>
    <row r="8941" spans="1:4" x14ac:dyDescent="0.35">
      <c r="A8941" s="2">
        <v>34891</v>
      </c>
      <c r="B8941" s="3">
        <v>556.78002900000001</v>
      </c>
      <c r="C8941" s="1">
        <f t="shared" si="278"/>
        <v>1995</v>
      </c>
      <c r="D8941" s="1">
        <f t="shared" si="279"/>
        <v>132</v>
      </c>
    </row>
    <row r="8942" spans="1:4" x14ac:dyDescent="0.35">
      <c r="A8942" s="2">
        <v>34892</v>
      </c>
      <c r="B8942" s="3">
        <v>555.27002000000005</v>
      </c>
      <c r="C8942" s="1">
        <f t="shared" si="278"/>
        <v>1995</v>
      </c>
      <c r="D8942" s="1">
        <f t="shared" si="279"/>
        <v>133</v>
      </c>
    </row>
    <row r="8943" spans="1:4" x14ac:dyDescent="0.35">
      <c r="A8943" s="2">
        <v>34893</v>
      </c>
      <c r="B8943" s="3">
        <v>560.89001499999995</v>
      </c>
      <c r="C8943" s="1">
        <f t="shared" si="278"/>
        <v>1995</v>
      </c>
      <c r="D8943" s="1">
        <f t="shared" si="279"/>
        <v>134</v>
      </c>
    </row>
    <row r="8944" spans="1:4" x14ac:dyDescent="0.35">
      <c r="A8944" s="2">
        <v>34894</v>
      </c>
      <c r="B8944" s="3">
        <v>561</v>
      </c>
      <c r="C8944" s="1">
        <f t="shared" si="278"/>
        <v>1995</v>
      </c>
      <c r="D8944" s="1">
        <f t="shared" si="279"/>
        <v>135</v>
      </c>
    </row>
    <row r="8945" spans="1:4" x14ac:dyDescent="0.35">
      <c r="A8945" s="2">
        <v>34897</v>
      </c>
      <c r="B8945" s="3">
        <v>560.34002699999996</v>
      </c>
      <c r="C8945" s="1">
        <f t="shared" si="278"/>
        <v>1995</v>
      </c>
      <c r="D8945" s="1">
        <f t="shared" si="279"/>
        <v>136</v>
      </c>
    </row>
    <row r="8946" spans="1:4" x14ac:dyDescent="0.35">
      <c r="A8946" s="2">
        <v>34898</v>
      </c>
      <c r="B8946" s="3">
        <v>562.54998799999998</v>
      </c>
      <c r="C8946" s="1">
        <f t="shared" si="278"/>
        <v>1995</v>
      </c>
      <c r="D8946" s="1">
        <f t="shared" si="279"/>
        <v>137</v>
      </c>
    </row>
    <row r="8947" spans="1:4" x14ac:dyDescent="0.35">
      <c r="A8947" s="2">
        <v>34899</v>
      </c>
      <c r="B8947" s="3">
        <v>556.580017</v>
      </c>
      <c r="C8947" s="1">
        <f t="shared" si="278"/>
        <v>1995</v>
      </c>
      <c r="D8947" s="1">
        <f t="shared" si="279"/>
        <v>138</v>
      </c>
    </row>
    <row r="8948" spans="1:4" x14ac:dyDescent="0.35">
      <c r="A8948" s="2">
        <v>34900</v>
      </c>
      <c r="B8948" s="3">
        <v>550.97997999999995</v>
      </c>
      <c r="C8948" s="1">
        <f t="shared" si="278"/>
        <v>1995</v>
      </c>
      <c r="D8948" s="1">
        <f t="shared" si="279"/>
        <v>139</v>
      </c>
    </row>
    <row r="8949" spans="1:4" x14ac:dyDescent="0.35">
      <c r="A8949" s="2">
        <v>34901</v>
      </c>
      <c r="B8949" s="3">
        <v>553.34002699999996</v>
      </c>
      <c r="C8949" s="1">
        <f t="shared" si="278"/>
        <v>1995</v>
      </c>
      <c r="D8949" s="1">
        <f t="shared" si="279"/>
        <v>140</v>
      </c>
    </row>
    <row r="8950" spans="1:4" x14ac:dyDescent="0.35">
      <c r="A8950" s="2">
        <v>34904</v>
      </c>
      <c r="B8950" s="3">
        <v>553.61999500000002</v>
      </c>
      <c r="C8950" s="1">
        <f t="shared" si="278"/>
        <v>1995</v>
      </c>
      <c r="D8950" s="1">
        <f t="shared" si="279"/>
        <v>141</v>
      </c>
    </row>
    <row r="8951" spans="1:4" x14ac:dyDescent="0.35">
      <c r="A8951" s="2">
        <v>34905</v>
      </c>
      <c r="B8951" s="3">
        <v>556.63000499999998</v>
      </c>
      <c r="C8951" s="1">
        <f t="shared" si="278"/>
        <v>1995</v>
      </c>
      <c r="D8951" s="1">
        <f t="shared" si="279"/>
        <v>142</v>
      </c>
    </row>
    <row r="8952" spans="1:4" x14ac:dyDescent="0.35">
      <c r="A8952" s="2">
        <v>34906</v>
      </c>
      <c r="B8952" s="3">
        <v>561.09997599999997</v>
      </c>
      <c r="C8952" s="1">
        <f t="shared" si="278"/>
        <v>1995</v>
      </c>
      <c r="D8952" s="1">
        <f t="shared" si="279"/>
        <v>143</v>
      </c>
    </row>
    <row r="8953" spans="1:4" x14ac:dyDescent="0.35">
      <c r="A8953" s="2">
        <v>34907</v>
      </c>
      <c r="B8953" s="3">
        <v>561.60998500000005</v>
      </c>
      <c r="C8953" s="1">
        <f t="shared" si="278"/>
        <v>1995</v>
      </c>
      <c r="D8953" s="1">
        <f t="shared" si="279"/>
        <v>144</v>
      </c>
    </row>
    <row r="8954" spans="1:4" x14ac:dyDescent="0.35">
      <c r="A8954" s="2">
        <v>34908</v>
      </c>
      <c r="B8954" s="3">
        <v>565.21997099999999</v>
      </c>
      <c r="C8954" s="1">
        <f t="shared" si="278"/>
        <v>1995</v>
      </c>
      <c r="D8954" s="1">
        <f t="shared" si="279"/>
        <v>145</v>
      </c>
    </row>
    <row r="8955" spans="1:4" x14ac:dyDescent="0.35">
      <c r="A8955" s="2">
        <v>34911</v>
      </c>
      <c r="B8955" s="3">
        <v>562.92999299999997</v>
      </c>
      <c r="C8955" s="1">
        <f t="shared" si="278"/>
        <v>1995</v>
      </c>
      <c r="D8955" s="1">
        <f t="shared" si="279"/>
        <v>146</v>
      </c>
    </row>
    <row r="8956" spans="1:4" x14ac:dyDescent="0.35">
      <c r="A8956" s="2">
        <v>34912</v>
      </c>
      <c r="B8956" s="3">
        <v>562.05999799999995</v>
      </c>
      <c r="C8956" s="1">
        <f t="shared" si="278"/>
        <v>1995</v>
      </c>
      <c r="D8956" s="1">
        <f t="shared" si="279"/>
        <v>147</v>
      </c>
    </row>
    <row r="8957" spans="1:4" x14ac:dyDescent="0.35">
      <c r="A8957" s="2">
        <v>34913</v>
      </c>
      <c r="B8957" s="3">
        <v>559.64001499999995</v>
      </c>
      <c r="C8957" s="1">
        <f t="shared" si="278"/>
        <v>1995</v>
      </c>
      <c r="D8957" s="1">
        <f t="shared" si="279"/>
        <v>148</v>
      </c>
    </row>
    <row r="8958" spans="1:4" x14ac:dyDescent="0.35">
      <c r="A8958" s="2">
        <v>34914</v>
      </c>
      <c r="B8958" s="3">
        <v>558.79998799999998</v>
      </c>
      <c r="C8958" s="1">
        <f t="shared" si="278"/>
        <v>1995</v>
      </c>
      <c r="D8958" s="1">
        <f t="shared" si="279"/>
        <v>149</v>
      </c>
    </row>
    <row r="8959" spans="1:4" x14ac:dyDescent="0.35">
      <c r="A8959" s="2">
        <v>34915</v>
      </c>
      <c r="B8959" s="3">
        <v>558.75</v>
      </c>
      <c r="C8959" s="1">
        <f t="shared" si="278"/>
        <v>1995</v>
      </c>
      <c r="D8959" s="1">
        <f t="shared" si="279"/>
        <v>150</v>
      </c>
    </row>
    <row r="8960" spans="1:4" x14ac:dyDescent="0.35">
      <c r="A8960" s="2">
        <v>34918</v>
      </c>
      <c r="B8960" s="3">
        <v>558.94000200000005</v>
      </c>
      <c r="C8960" s="1">
        <f t="shared" si="278"/>
        <v>1995</v>
      </c>
      <c r="D8960" s="1">
        <f t="shared" si="279"/>
        <v>151</v>
      </c>
    </row>
    <row r="8961" spans="1:4" x14ac:dyDescent="0.35">
      <c r="A8961" s="2">
        <v>34919</v>
      </c>
      <c r="B8961" s="3">
        <v>560.03002900000001</v>
      </c>
      <c r="C8961" s="1">
        <f t="shared" si="278"/>
        <v>1995</v>
      </c>
      <c r="D8961" s="1">
        <f t="shared" si="279"/>
        <v>152</v>
      </c>
    </row>
    <row r="8962" spans="1:4" x14ac:dyDescent="0.35">
      <c r="A8962" s="2">
        <v>34920</v>
      </c>
      <c r="B8962" s="3">
        <v>560.39001499999995</v>
      </c>
      <c r="C8962" s="1">
        <f t="shared" si="278"/>
        <v>1995</v>
      </c>
      <c r="D8962" s="1">
        <f t="shared" si="279"/>
        <v>153</v>
      </c>
    </row>
    <row r="8963" spans="1:4" x14ac:dyDescent="0.35">
      <c r="A8963" s="2">
        <v>34921</v>
      </c>
      <c r="B8963" s="3">
        <v>559.71002199999998</v>
      </c>
      <c r="C8963" s="1">
        <f t="shared" ref="C8963:C9026" si="280">YEAR(A8963)</f>
        <v>1995</v>
      </c>
      <c r="D8963" s="1">
        <f t="shared" ref="D8963:D9026" si="281">IF(C8963&lt;&gt;C8962, 1, D8962+1)</f>
        <v>154</v>
      </c>
    </row>
    <row r="8964" spans="1:4" x14ac:dyDescent="0.35">
      <c r="A8964" s="2">
        <v>34922</v>
      </c>
      <c r="B8964" s="3">
        <v>557.45001200000002</v>
      </c>
      <c r="C8964" s="1">
        <f t="shared" si="280"/>
        <v>1995</v>
      </c>
      <c r="D8964" s="1">
        <f t="shared" si="281"/>
        <v>155</v>
      </c>
    </row>
    <row r="8965" spans="1:4" x14ac:dyDescent="0.35">
      <c r="A8965" s="2">
        <v>34925</v>
      </c>
      <c r="B8965" s="3">
        <v>555.10998500000005</v>
      </c>
      <c r="C8965" s="1">
        <f t="shared" si="280"/>
        <v>1995</v>
      </c>
      <c r="D8965" s="1">
        <f t="shared" si="281"/>
        <v>156</v>
      </c>
    </row>
    <row r="8966" spans="1:4" x14ac:dyDescent="0.35">
      <c r="A8966" s="2">
        <v>34926</v>
      </c>
      <c r="B8966" s="3">
        <v>559.73999000000003</v>
      </c>
      <c r="C8966" s="1">
        <f t="shared" si="280"/>
        <v>1995</v>
      </c>
      <c r="D8966" s="1">
        <f t="shared" si="281"/>
        <v>157</v>
      </c>
    </row>
    <row r="8967" spans="1:4" x14ac:dyDescent="0.35">
      <c r="A8967" s="2">
        <v>34927</v>
      </c>
      <c r="B8967" s="3">
        <v>558.57000700000003</v>
      </c>
      <c r="C8967" s="1">
        <f t="shared" si="280"/>
        <v>1995</v>
      </c>
      <c r="D8967" s="1">
        <f t="shared" si="281"/>
        <v>158</v>
      </c>
    </row>
    <row r="8968" spans="1:4" x14ac:dyDescent="0.35">
      <c r="A8968" s="2">
        <v>34928</v>
      </c>
      <c r="B8968" s="3">
        <v>559.96997099999999</v>
      </c>
      <c r="C8968" s="1">
        <f t="shared" si="280"/>
        <v>1995</v>
      </c>
      <c r="D8968" s="1">
        <f t="shared" si="281"/>
        <v>159</v>
      </c>
    </row>
    <row r="8969" spans="1:4" x14ac:dyDescent="0.35">
      <c r="A8969" s="2">
        <v>34929</v>
      </c>
      <c r="B8969" s="3">
        <v>559.03997800000002</v>
      </c>
      <c r="C8969" s="1">
        <f t="shared" si="280"/>
        <v>1995</v>
      </c>
      <c r="D8969" s="1">
        <f t="shared" si="281"/>
        <v>160</v>
      </c>
    </row>
    <row r="8970" spans="1:4" x14ac:dyDescent="0.35">
      <c r="A8970" s="2">
        <v>34932</v>
      </c>
      <c r="B8970" s="3">
        <v>559.21002199999998</v>
      </c>
      <c r="C8970" s="1">
        <f t="shared" si="280"/>
        <v>1995</v>
      </c>
      <c r="D8970" s="1">
        <f t="shared" si="281"/>
        <v>161</v>
      </c>
    </row>
    <row r="8971" spans="1:4" x14ac:dyDescent="0.35">
      <c r="A8971" s="2">
        <v>34933</v>
      </c>
      <c r="B8971" s="3">
        <v>558.10998500000005</v>
      </c>
      <c r="C8971" s="1">
        <f t="shared" si="280"/>
        <v>1995</v>
      </c>
      <c r="D8971" s="1">
        <f t="shared" si="281"/>
        <v>162</v>
      </c>
    </row>
    <row r="8972" spans="1:4" x14ac:dyDescent="0.35">
      <c r="A8972" s="2">
        <v>34934</v>
      </c>
      <c r="B8972" s="3">
        <v>559.52002000000005</v>
      </c>
      <c r="C8972" s="1">
        <f t="shared" si="280"/>
        <v>1995</v>
      </c>
      <c r="D8972" s="1">
        <f t="shared" si="281"/>
        <v>163</v>
      </c>
    </row>
    <row r="8973" spans="1:4" x14ac:dyDescent="0.35">
      <c r="A8973" s="2">
        <v>34935</v>
      </c>
      <c r="B8973" s="3">
        <v>557.14001499999995</v>
      </c>
      <c r="C8973" s="1">
        <f t="shared" si="280"/>
        <v>1995</v>
      </c>
      <c r="D8973" s="1">
        <f t="shared" si="281"/>
        <v>164</v>
      </c>
    </row>
    <row r="8974" spans="1:4" x14ac:dyDescent="0.35">
      <c r="A8974" s="2">
        <v>34936</v>
      </c>
      <c r="B8974" s="3">
        <v>557.46002199999998</v>
      </c>
      <c r="C8974" s="1">
        <f t="shared" si="280"/>
        <v>1995</v>
      </c>
      <c r="D8974" s="1">
        <f t="shared" si="281"/>
        <v>165</v>
      </c>
    </row>
    <row r="8975" spans="1:4" x14ac:dyDescent="0.35">
      <c r="A8975" s="2">
        <v>34939</v>
      </c>
      <c r="B8975" s="3">
        <v>560.09997599999997</v>
      </c>
      <c r="C8975" s="1">
        <f t="shared" si="280"/>
        <v>1995</v>
      </c>
      <c r="D8975" s="1">
        <f t="shared" si="281"/>
        <v>166</v>
      </c>
    </row>
    <row r="8976" spans="1:4" x14ac:dyDescent="0.35">
      <c r="A8976" s="2">
        <v>34940</v>
      </c>
      <c r="B8976" s="3">
        <v>559.04998799999998</v>
      </c>
      <c r="C8976" s="1">
        <f t="shared" si="280"/>
        <v>1995</v>
      </c>
      <c r="D8976" s="1">
        <f t="shared" si="281"/>
        <v>167</v>
      </c>
    </row>
    <row r="8977" spans="1:4" x14ac:dyDescent="0.35">
      <c r="A8977" s="2">
        <v>34941</v>
      </c>
      <c r="B8977" s="3">
        <v>560</v>
      </c>
      <c r="C8977" s="1">
        <f t="shared" si="280"/>
        <v>1995</v>
      </c>
      <c r="D8977" s="1">
        <f t="shared" si="281"/>
        <v>168</v>
      </c>
    </row>
    <row r="8978" spans="1:4" x14ac:dyDescent="0.35">
      <c r="A8978" s="2">
        <v>34942</v>
      </c>
      <c r="B8978" s="3">
        <v>561.09002699999996</v>
      </c>
      <c r="C8978" s="1">
        <f t="shared" si="280"/>
        <v>1995</v>
      </c>
      <c r="D8978" s="1">
        <f t="shared" si="281"/>
        <v>169</v>
      </c>
    </row>
    <row r="8979" spans="1:4" x14ac:dyDescent="0.35">
      <c r="A8979" s="2">
        <v>34943</v>
      </c>
      <c r="B8979" s="3">
        <v>561.88000499999998</v>
      </c>
      <c r="C8979" s="1">
        <f t="shared" si="280"/>
        <v>1995</v>
      </c>
      <c r="D8979" s="1">
        <f t="shared" si="281"/>
        <v>170</v>
      </c>
    </row>
    <row r="8980" spans="1:4" x14ac:dyDescent="0.35">
      <c r="A8980" s="2">
        <v>34947</v>
      </c>
      <c r="B8980" s="3">
        <v>563.85998500000005</v>
      </c>
      <c r="C8980" s="1">
        <f t="shared" si="280"/>
        <v>1995</v>
      </c>
      <c r="D8980" s="1">
        <f t="shared" si="281"/>
        <v>171</v>
      </c>
    </row>
    <row r="8981" spans="1:4" x14ac:dyDescent="0.35">
      <c r="A8981" s="2">
        <v>34948</v>
      </c>
      <c r="B8981" s="3">
        <v>569.169983</v>
      </c>
      <c r="C8981" s="1">
        <f t="shared" si="280"/>
        <v>1995</v>
      </c>
      <c r="D8981" s="1">
        <f t="shared" si="281"/>
        <v>172</v>
      </c>
    </row>
    <row r="8982" spans="1:4" x14ac:dyDescent="0.35">
      <c r="A8982" s="2">
        <v>34949</v>
      </c>
      <c r="B8982" s="3">
        <v>570.169983</v>
      </c>
      <c r="C8982" s="1">
        <f t="shared" si="280"/>
        <v>1995</v>
      </c>
      <c r="D8982" s="1">
        <f t="shared" si="281"/>
        <v>173</v>
      </c>
    </row>
    <row r="8983" spans="1:4" x14ac:dyDescent="0.35">
      <c r="A8983" s="2">
        <v>34950</v>
      </c>
      <c r="B8983" s="3">
        <v>570.28997800000002</v>
      </c>
      <c r="C8983" s="1">
        <f t="shared" si="280"/>
        <v>1995</v>
      </c>
      <c r="D8983" s="1">
        <f t="shared" si="281"/>
        <v>174</v>
      </c>
    </row>
    <row r="8984" spans="1:4" x14ac:dyDescent="0.35">
      <c r="A8984" s="2">
        <v>34953</v>
      </c>
      <c r="B8984" s="3">
        <v>572.67999299999997</v>
      </c>
      <c r="C8984" s="1">
        <f t="shared" si="280"/>
        <v>1995</v>
      </c>
      <c r="D8984" s="1">
        <f t="shared" si="281"/>
        <v>175</v>
      </c>
    </row>
    <row r="8985" spans="1:4" x14ac:dyDescent="0.35">
      <c r="A8985" s="2">
        <v>34954</v>
      </c>
      <c r="B8985" s="3">
        <v>573.90997300000004</v>
      </c>
      <c r="C8985" s="1">
        <f t="shared" si="280"/>
        <v>1995</v>
      </c>
      <c r="D8985" s="1">
        <f t="shared" si="281"/>
        <v>176</v>
      </c>
    </row>
    <row r="8986" spans="1:4" x14ac:dyDescent="0.35">
      <c r="A8986" s="2">
        <v>34955</v>
      </c>
      <c r="B8986" s="3">
        <v>576.51000999999997</v>
      </c>
      <c r="C8986" s="1">
        <f t="shared" si="280"/>
        <v>1995</v>
      </c>
      <c r="D8986" s="1">
        <f t="shared" si="281"/>
        <v>177</v>
      </c>
    </row>
    <row r="8987" spans="1:4" x14ac:dyDescent="0.35">
      <c r="A8987" s="2">
        <v>34956</v>
      </c>
      <c r="B8987" s="3">
        <v>578.77002000000005</v>
      </c>
      <c r="C8987" s="1">
        <f t="shared" si="280"/>
        <v>1995</v>
      </c>
      <c r="D8987" s="1">
        <f t="shared" si="281"/>
        <v>178</v>
      </c>
    </row>
    <row r="8988" spans="1:4" x14ac:dyDescent="0.35">
      <c r="A8988" s="2">
        <v>34957</v>
      </c>
      <c r="B8988" s="3">
        <v>583.60998500000005</v>
      </c>
      <c r="C8988" s="1">
        <f t="shared" si="280"/>
        <v>1995</v>
      </c>
      <c r="D8988" s="1">
        <f t="shared" si="281"/>
        <v>179</v>
      </c>
    </row>
    <row r="8989" spans="1:4" x14ac:dyDescent="0.35">
      <c r="A8989" s="2">
        <v>34960</v>
      </c>
      <c r="B8989" s="3">
        <v>583.34997599999997</v>
      </c>
      <c r="C8989" s="1">
        <f t="shared" si="280"/>
        <v>1995</v>
      </c>
      <c r="D8989" s="1">
        <f t="shared" si="281"/>
        <v>180</v>
      </c>
    </row>
    <row r="8990" spans="1:4" x14ac:dyDescent="0.35">
      <c r="A8990" s="2">
        <v>34961</v>
      </c>
      <c r="B8990" s="3">
        <v>582.78002900000001</v>
      </c>
      <c r="C8990" s="1">
        <f t="shared" si="280"/>
        <v>1995</v>
      </c>
      <c r="D8990" s="1">
        <f t="shared" si="281"/>
        <v>181</v>
      </c>
    </row>
    <row r="8991" spans="1:4" x14ac:dyDescent="0.35">
      <c r="A8991" s="2">
        <v>34962</v>
      </c>
      <c r="B8991" s="3">
        <v>584.20001200000002</v>
      </c>
      <c r="C8991" s="1">
        <f t="shared" si="280"/>
        <v>1995</v>
      </c>
      <c r="D8991" s="1">
        <f t="shared" si="281"/>
        <v>182</v>
      </c>
    </row>
    <row r="8992" spans="1:4" x14ac:dyDescent="0.35">
      <c r="A8992" s="2">
        <v>34963</v>
      </c>
      <c r="B8992" s="3">
        <v>586.77002000000005</v>
      </c>
      <c r="C8992" s="1">
        <f t="shared" si="280"/>
        <v>1995</v>
      </c>
      <c r="D8992" s="1">
        <f t="shared" si="281"/>
        <v>183</v>
      </c>
    </row>
    <row r="8993" spans="1:4" x14ac:dyDescent="0.35">
      <c r="A8993" s="2">
        <v>34964</v>
      </c>
      <c r="B8993" s="3">
        <v>583</v>
      </c>
      <c r="C8993" s="1">
        <f t="shared" si="280"/>
        <v>1995</v>
      </c>
      <c r="D8993" s="1">
        <f t="shared" si="281"/>
        <v>184</v>
      </c>
    </row>
    <row r="8994" spans="1:4" x14ac:dyDescent="0.35">
      <c r="A8994" s="2">
        <v>34967</v>
      </c>
      <c r="B8994" s="3">
        <v>581.72997999999995</v>
      </c>
      <c r="C8994" s="1">
        <f t="shared" si="280"/>
        <v>1995</v>
      </c>
      <c r="D8994" s="1">
        <f t="shared" si="281"/>
        <v>185</v>
      </c>
    </row>
    <row r="8995" spans="1:4" x14ac:dyDescent="0.35">
      <c r="A8995" s="2">
        <v>34968</v>
      </c>
      <c r="B8995" s="3">
        <v>581.80999799999995</v>
      </c>
      <c r="C8995" s="1">
        <f t="shared" si="280"/>
        <v>1995</v>
      </c>
      <c r="D8995" s="1">
        <f t="shared" si="281"/>
        <v>186</v>
      </c>
    </row>
    <row r="8996" spans="1:4" x14ac:dyDescent="0.35">
      <c r="A8996" s="2">
        <v>34969</v>
      </c>
      <c r="B8996" s="3">
        <v>581.40997300000004</v>
      </c>
      <c r="C8996" s="1">
        <f t="shared" si="280"/>
        <v>1995</v>
      </c>
      <c r="D8996" s="1">
        <f t="shared" si="281"/>
        <v>187</v>
      </c>
    </row>
    <row r="8997" spans="1:4" x14ac:dyDescent="0.35">
      <c r="A8997" s="2">
        <v>34970</v>
      </c>
      <c r="B8997" s="3">
        <v>581.03997800000002</v>
      </c>
      <c r="C8997" s="1">
        <f t="shared" si="280"/>
        <v>1995</v>
      </c>
      <c r="D8997" s="1">
        <f t="shared" si="281"/>
        <v>188</v>
      </c>
    </row>
    <row r="8998" spans="1:4" x14ac:dyDescent="0.35">
      <c r="A8998" s="2">
        <v>34971</v>
      </c>
      <c r="B8998" s="3">
        <v>585.86999500000002</v>
      </c>
      <c r="C8998" s="1">
        <f t="shared" si="280"/>
        <v>1995</v>
      </c>
      <c r="D8998" s="1">
        <f t="shared" si="281"/>
        <v>189</v>
      </c>
    </row>
    <row r="8999" spans="1:4" x14ac:dyDescent="0.35">
      <c r="A8999" s="2">
        <v>34974</v>
      </c>
      <c r="B8999" s="3">
        <v>584.40997300000004</v>
      </c>
      <c r="C8999" s="1">
        <f t="shared" si="280"/>
        <v>1995</v>
      </c>
      <c r="D8999" s="1">
        <f t="shared" si="281"/>
        <v>190</v>
      </c>
    </row>
    <row r="9000" spans="1:4" x14ac:dyDescent="0.35">
      <c r="A9000" s="2">
        <v>34975</v>
      </c>
      <c r="B9000" s="3">
        <v>581.71997099999999</v>
      </c>
      <c r="C9000" s="1">
        <f t="shared" si="280"/>
        <v>1995</v>
      </c>
      <c r="D9000" s="1">
        <f t="shared" si="281"/>
        <v>191</v>
      </c>
    </row>
    <row r="9001" spans="1:4" x14ac:dyDescent="0.35">
      <c r="A9001" s="2">
        <v>34976</v>
      </c>
      <c r="B9001" s="3">
        <v>582.34002699999996</v>
      </c>
      <c r="C9001" s="1">
        <f t="shared" si="280"/>
        <v>1995</v>
      </c>
      <c r="D9001" s="1">
        <f t="shared" si="281"/>
        <v>192</v>
      </c>
    </row>
    <row r="9002" spans="1:4" x14ac:dyDescent="0.35">
      <c r="A9002" s="2">
        <v>34977</v>
      </c>
      <c r="B9002" s="3">
        <v>581.46997099999999</v>
      </c>
      <c r="C9002" s="1">
        <f t="shared" si="280"/>
        <v>1995</v>
      </c>
      <c r="D9002" s="1">
        <f t="shared" si="281"/>
        <v>193</v>
      </c>
    </row>
    <row r="9003" spans="1:4" x14ac:dyDescent="0.35">
      <c r="A9003" s="2">
        <v>34978</v>
      </c>
      <c r="B9003" s="3">
        <v>582.63000499999998</v>
      </c>
      <c r="C9003" s="1">
        <f t="shared" si="280"/>
        <v>1995</v>
      </c>
      <c r="D9003" s="1">
        <f t="shared" si="281"/>
        <v>194</v>
      </c>
    </row>
    <row r="9004" spans="1:4" x14ac:dyDescent="0.35">
      <c r="A9004" s="2">
        <v>34981</v>
      </c>
      <c r="B9004" s="3">
        <v>582.48999000000003</v>
      </c>
      <c r="C9004" s="1">
        <f t="shared" si="280"/>
        <v>1995</v>
      </c>
      <c r="D9004" s="1">
        <f t="shared" si="281"/>
        <v>195</v>
      </c>
    </row>
    <row r="9005" spans="1:4" x14ac:dyDescent="0.35">
      <c r="A9005" s="2">
        <v>34982</v>
      </c>
      <c r="B9005" s="3">
        <v>578.36999500000002</v>
      </c>
      <c r="C9005" s="1">
        <f t="shared" si="280"/>
        <v>1995</v>
      </c>
      <c r="D9005" s="1">
        <f t="shared" si="281"/>
        <v>196</v>
      </c>
    </row>
    <row r="9006" spans="1:4" x14ac:dyDescent="0.35">
      <c r="A9006" s="2">
        <v>34983</v>
      </c>
      <c r="B9006" s="3">
        <v>577.52002000000005</v>
      </c>
      <c r="C9006" s="1">
        <f t="shared" si="280"/>
        <v>1995</v>
      </c>
      <c r="D9006" s="1">
        <f t="shared" si="281"/>
        <v>197</v>
      </c>
    </row>
    <row r="9007" spans="1:4" x14ac:dyDescent="0.35">
      <c r="A9007" s="2">
        <v>34984</v>
      </c>
      <c r="B9007" s="3">
        <v>579.46002199999998</v>
      </c>
      <c r="C9007" s="1">
        <f t="shared" si="280"/>
        <v>1995</v>
      </c>
      <c r="D9007" s="1">
        <f t="shared" si="281"/>
        <v>198</v>
      </c>
    </row>
    <row r="9008" spans="1:4" x14ac:dyDescent="0.35">
      <c r="A9008" s="2">
        <v>34985</v>
      </c>
      <c r="B9008" s="3">
        <v>583.09997599999997</v>
      </c>
      <c r="C9008" s="1">
        <f t="shared" si="280"/>
        <v>1995</v>
      </c>
      <c r="D9008" s="1">
        <f t="shared" si="281"/>
        <v>199</v>
      </c>
    </row>
    <row r="9009" spans="1:4" x14ac:dyDescent="0.35">
      <c r="A9009" s="2">
        <v>34988</v>
      </c>
      <c r="B9009" s="3">
        <v>584.5</v>
      </c>
      <c r="C9009" s="1">
        <f t="shared" si="280"/>
        <v>1995</v>
      </c>
      <c r="D9009" s="1">
        <f t="shared" si="281"/>
        <v>200</v>
      </c>
    </row>
    <row r="9010" spans="1:4" x14ac:dyDescent="0.35">
      <c r="A9010" s="2">
        <v>34989</v>
      </c>
      <c r="B9010" s="3">
        <v>583.03002900000001</v>
      </c>
      <c r="C9010" s="1">
        <f t="shared" si="280"/>
        <v>1995</v>
      </c>
      <c r="D9010" s="1">
        <f t="shared" si="281"/>
        <v>201</v>
      </c>
    </row>
    <row r="9011" spans="1:4" x14ac:dyDescent="0.35">
      <c r="A9011" s="2">
        <v>34990</v>
      </c>
      <c r="B9011" s="3">
        <v>586.78002900000001</v>
      </c>
      <c r="C9011" s="1">
        <f t="shared" si="280"/>
        <v>1995</v>
      </c>
      <c r="D9011" s="1">
        <f t="shared" si="281"/>
        <v>202</v>
      </c>
    </row>
    <row r="9012" spans="1:4" x14ac:dyDescent="0.35">
      <c r="A9012" s="2">
        <v>34991</v>
      </c>
      <c r="B9012" s="3">
        <v>587.44000200000005</v>
      </c>
      <c r="C9012" s="1">
        <f t="shared" si="280"/>
        <v>1995</v>
      </c>
      <c r="D9012" s="1">
        <f t="shared" si="281"/>
        <v>203</v>
      </c>
    </row>
    <row r="9013" spans="1:4" x14ac:dyDescent="0.35">
      <c r="A9013" s="2">
        <v>34992</v>
      </c>
      <c r="B9013" s="3">
        <v>590.65002400000003</v>
      </c>
      <c r="C9013" s="1">
        <f t="shared" si="280"/>
        <v>1995</v>
      </c>
      <c r="D9013" s="1">
        <f t="shared" si="281"/>
        <v>204</v>
      </c>
    </row>
    <row r="9014" spans="1:4" x14ac:dyDescent="0.35">
      <c r="A9014" s="2">
        <v>34995</v>
      </c>
      <c r="B9014" s="3">
        <v>587.46002199999998</v>
      </c>
      <c r="C9014" s="1">
        <f t="shared" si="280"/>
        <v>1995</v>
      </c>
      <c r="D9014" s="1">
        <f t="shared" si="281"/>
        <v>205</v>
      </c>
    </row>
    <row r="9015" spans="1:4" x14ac:dyDescent="0.35">
      <c r="A9015" s="2">
        <v>34996</v>
      </c>
      <c r="B9015" s="3">
        <v>585.05999799999995</v>
      </c>
      <c r="C9015" s="1">
        <f t="shared" si="280"/>
        <v>1995</v>
      </c>
      <c r="D9015" s="1">
        <f t="shared" si="281"/>
        <v>206</v>
      </c>
    </row>
    <row r="9016" spans="1:4" x14ac:dyDescent="0.35">
      <c r="A9016" s="2">
        <v>34997</v>
      </c>
      <c r="B9016" s="3">
        <v>586.53997800000002</v>
      </c>
      <c r="C9016" s="1">
        <f t="shared" si="280"/>
        <v>1995</v>
      </c>
      <c r="D9016" s="1">
        <f t="shared" si="281"/>
        <v>207</v>
      </c>
    </row>
    <row r="9017" spans="1:4" x14ac:dyDescent="0.35">
      <c r="A9017" s="2">
        <v>34998</v>
      </c>
      <c r="B9017" s="3">
        <v>582.46997099999999</v>
      </c>
      <c r="C9017" s="1">
        <f t="shared" si="280"/>
        <v>1995</v>
      </c>
      <c r="D9017" s="1">
        <f t="shared" si="281"/>
        <v>208</v>
      </c>
    </row>
    <row r="9018" spans="1:4" x14ac:dyDescent="0.35">
      <c r="A9018" s="2">
        <v>34999</v>
      </c>
      <c r="B9018" s="3">
        <v>576.71997099999999</v>
      </c>
      <c r="C9018" s="1">
        <f t="shared" si="280"/>
        <v>1995</v>
      </c>
      <c r="D9018" s="1">
        <f t="shared" si="281"/>
        <v>209</v>
      </c>
    </row>
    <row r="9019" spans="1:4" x14ac:dyDescent="0.35">
      <c r="A9019" s="2">
        <v>35002</v>
      </c>
      <c r="B9019" s="3">
        <v>579.70001200000002</v>
      </c>
      <c r="C9019" s="1">
        <f t="shared" si="280"/>
        <v>1995</v>
      </c>
      <c r="D9019" s="1">
        <f t="shared" si="281"/>
        <v>210</v>
      </c>
    </row>
    <row r="9020" spans="1:4" x14ac:dyDescent="0.35">
      <c r="A9020" s="2">
        <v>35003</v>
      </c>
      <c r="B9020" s="3">
        <v>583.25</v>
      </c>
      <c r="C9020" s="1">
        <f t="shared" si="280"/>
        <v>1995</v>
      </c>
      <c r="D9020" s="1">
        <f t="shared" si="281"/>
        <v>211</v>
      </c>
    </row>
    <row r="9021" spans="1:4" x14ac:dyDescent="0.35">
      <c r="A9021" s="2">
        <v>35004</v>
      </c>
      <c r="B9021" s="3">
        <v>581.5</v>
      </c>
      <c r="C9021" s="1">
        <f t="shared" si="280"/>
        <v>1995</v>
      </c>
      <c r="D9021" s="1">
        <f t="shared" si="281"/>
        <v>212</v>
      </c>
    </row>
    <row r="9022" spans="1:4" x14ac:dyDescent="0.35">
      <c r="A9022" s="2">
        <v>35005</v>
      </c>
      <c r="B9022" s="3">
        <v>584.21997099999999</v>
      </c>
      <c r="C9022" s="1">
        <f t="shared" si="280"/>
        <v>1995</v>
      </c>
      <c r="D9022" s="1">
        <f t="shared" si="281"/>
        <v>213</v>
      </c>
    </row>
    <row r="9023" spans="1:4" x14ac:dyDescent="0.35">
      <c r="A9023" s="2">
        <v>35006</v>
      </c>
      <c r="B9023" s="3">
        <v>589.71997099999999</v>
      </c>
      <c r="C9023" s="1">
        <f t="shared" si="280"/>
        <v>1995</v>
      </c>
      <c r="D9023" s="1">
        <f t="shared" si="281"/>
        <v>214</v>
      </c>
    </row>
    <row r="9024" spans="1:4" x14ac:dyDescent="0.35">
      <c r="A9024" s="2">
        <v>35009</v>
      </c>
      <c r="B9024" s="3">
        <v>590.57000700000003</v>
      </c>
      <c r="C9024" s="1">
        <f t="shared" si="280"/>
        <v>1995</v>
      </c>
      <c r="D9024" s="1">
        <f t="shared" si="281"/>
        <v>215</v>
      </c>
    </row>
    <row r="9025" spans="1:4" x14ac:dyDescent="0.35">
      <c r="A9025" s="2">
        <v>35010</v>
      </c>
      <c r="B9025" s="3">
        <v>588.46002199999998</v>
      </c>
      <c r="C9025" s="1">
        <f t="shared" si="280"/>
        <v>1995</v>
      </c>
      <c r="D9025" s="1">
        <f t="shared" si="281"/>
        <v>216</v>
      </c>
    </row>
    <row r="9026" spans="1:4" x14ac:dyDescent="0.35">
      <c r="A9026" s="2">
        <v>35011</v>
      </c>
      <c r="B9026" s="3">
        <v>586.32000700000003</v>
      </c>
      <c r="C9026" s="1">
        <f t="shared" si="280"/>
        <v>1995</v>
      </c>
      <c r="D9026" s="1">
        <f t="shared" si="281"/>
        <v>217</v>
      </c>
    </row>
    <row r="9027" spans="1:4" x14ac:dyDescent="0.35">
      <c r="A9027" s="2">
        <v>35012</v>
      </c>
      <c r="B9027" s="3">
        <v>591.71002199999998</v>
      </c>
      <c r="C9027" s="1">
        <f t="shared" ref="C9027:C9090" si="282">YEAR(A9027)</f>
        <v>1995</v>
      </c>
      <c r="D9027" s="1">
        <f t="shared" ref="D9027:D9090" si="283">IF(C9027&lt;&gt;C9026, 1, D9026+1)</f>
        <v>218</v>
      </c>
    </row>
    <row r="9028" spans="1:4" x14ac:dyDescent="0.35">
      <c r="A9028" s="2">
        <v>35013</v>
      </c>
      <c r="B9028" s="3">
        <v>593.26000999999997</v>
      </c>
      <c r="C9028" s="1">
        <f t="shared" si="282"/>
        <v>1995</v>
      </c>
      <c r="D9028" s="1">
        <f t="shared" si="283"/>
        <v>219</v>
      </c>
    </row>
    <row r="9029" spans="1:4" x14ac:dyDescent="0.35">
      <c r="A9029" s="2">
        <v>35016</v>
      </c>
      <c r="B9029" s="3">
        <v>592.71997099999999</v>
      </c>
      <c r="C9029" s="1">
        <f t="shared" si="282"/>
        <v>1995</v>
      </c>
      <c r="D9029" s="1">
        <f t="shared" si="283"/>
        <v>220</v>
      </c>
    </row>
    <row r="9030" spans="1:4" x14ac:dyDescent="0.35">
      <c r="A9030" s="2">
        <v>35017</v>
      </c>
      <c r="B9030" s="3">
        <v>592.29998799999998</v>
      </c>
      <c r="C9030" s="1">
        <f t="shared" si="282"/>
        <v>1995</v>
      </c>
      <c r="D9030" s="1">
        <f t="shared" si="283"/>
        <v>221</v>
      </c>
    </row>
    <row r="9031" spans="1:4" x14ac:dyDescent="0.35">
      <c r="A9031" s="2">
        <v>35018</v>
      </c>
      <c r="B9031" s="3">
        <v>589.28997800000002</v>
      </c>
      <c r="C9031" s="1">
        <f t="shared" si="282"/>
        <v>1995</v>
      </c>
      <c r="D9031" s="1">
        <f t="shared" si="283"/>
        <v>222</v>
      </c>
    </row>
    <row r="9032" spans="1:4" x14ac:dyDescent="0.35">
      <c r="A9032" s="2">
        <v>35019</v>
      </c>
      <c r="B9032" s="3">
        <v>593.96002199999998</v>
      </c>
      <c r="C9032" s="1">
        <f t="shared" si="282"/>
        <v>1995</v>
      </c>
      <c r="D9032" s="1">
        <f t="shared" si="283"/>
        <v>223</v>
      </c>
    </row>
    <row r="9033" spans="1:4" x14ac:dyDescent="0.35">
      <c r="A9033" s="2">
        <v>35020</v>
      </c>
      <c r="B9033" s="3">
        <v>597.34002699999996</v>
      </c>
      <c r="C9033" s="1">
        <f t="shared" si="282"/>
        <v>1995</v>
      </c>
      <c r="D9033" s="1">
        <f t="shared" si="283"/>
        <v>224</v>
      </c>
    </row>
    <row r="9034" spans="1:4" x14ac:dyDescent="0.35">
      <c r="A9034" s="2">
        <v>35023</v>
      </c>
      <c r="B9034" s="3">
        <v>600.07000700000003</v>
      </c>
      <c r="C9034" s="1">
        <f t="shared" si="282"/>
        <v>1995</v>
      </c>
      <c r="D9034" s="1">
        <f t="shared" si="283"/>
        <v>225</v>
      </c>
    </row>
    <row r="9035" spans="1:4" x14ac:dyDescent="0.35">
      <c r="A9035" s="2">
        <v>35024</v>
      </c>
      <c r="B9035" s="3">
        <v>596.84997599999997</v>
      </c>
      <c r="C9035" s="1">
        <f t="shared" si="282"/>
        <v>1995</v>
      </c>
      <c r="D9035" s="1">
        <f t="shared" si="283"/>
        <v>226</v>
      </c>
    </row>
    <row r="9036" spans="1:4" x14ac:dyDescent="0.35">
      <c r="A9036" s="2">
        <v>35025</v>
      </c>
      <c r="B9036" s="3">
        <v>600.23999000000003</v>
      </c>
      <c r="C9036" s="1">
        <f t="shared" si="282"/>
        <v>1995</v>
      </c>
      <c r="D9036" s="1">
        <f t="shared" si="283"/>
        <v>227</v>
      </c>
    </row>
    <row r="9037" spans="1:4" x14ac:dyDescent="0.35">
      <c r="A9037" s="2">
        <v>35027</v>
      </c>
      <c r="B9037" s="3">
        <v>598.40002400000003</v>
      </c>
      <c r="C9037" s="1">
        <f t="shared" si="282"/>
        <v>1995</v>
      </c>
      <c r="D9037" s="1">
        <f t="shared" si="283"/>
        <v>228</v>
      </c>
    </row>
    <row r="9038" spans="1:4" x14ac:dyDescent="0.35">
      <c r="A9038" s="2">
        <v>35030</v>
      </c>
      <c r="B9038" s="3">
        <v>599.96997099999999</v>
      </c>
      <c r="C9038" s="1">
        <f t="shared" si="282"/>
        <v>1995</v>
      </c>
      <c r="D9038" s="1">
        <f t="shared" si="283"/>
        <v>229</v>
      </c>
    </row>
    <row r="9039" spans="1:4" x14ac:dyDescent="0.35">
      <c r="A9039" s="2">
        <v>35031</v>
      </c>
      <c r="B9039" s="3">
        <v>601.32000700000003</v>
      </c>
      <c r="C9039" s="1">
        <f t="shared" si="282"/>
        <v>1995</v>
      </c>
      <c r="D9039" s="1">
        <f t="shared" si="283"/>
        <v>230</v>
      </c>
    </row>
    <row r="9040" spans="1:4" x14ac:dyDescent="0.35">
      <c r="A9040" s="2">
        <v>35032</v>
      </c>
      <c r="B9040" s="3">
        <v>606.45001200000002</v>
      </c>
      <c r="C9040" s="1">
        <f t="shared" si="282"/>
        <v>1995</v>
      </c>
      <c r="D9040" s="1">
        <f t="shared" si="283"/>
        <v>231</v>
      </c>
    </row>
    <row r="9041" spans="1:4" x14ac:dyDescent="0.35">
      <c r="A9041" s="2">
        <v>35033</v>
      </c>
      <c r="B9041" s="3">
        <v>607.64001499999995</v>
      </c>
      <c r="C9041" s="1">
        <f t="shared" si="282"/>
        <v>1995</v>
      </c>
      <c r="D9041" s="1">
        <f t="shared" si="283"/>
        <v>232</v>
      </c>
    </row>
    <row r="9042" spans="1:4" x14ac:dyDescent="0.35">
      <c r="A9042" s="2">
        <v>35034</v>
      </c>
      <c r="B9042" s="3">
        <v>605.36999500000002</v>
      </c>
      <c r="C9042" s="1">
        <f t="shared" si="282"/>
        <v>1995</v>
      </c>
      <c r="D9042" s="1">
        <f t="shared" si="283"/>
        <v>233</v>
      </c>
    </row>
    <row r="9043" spans="1:4" x14ac:dyDescent="0.35">
      <c r="A9043" s="2">
        <v>35037</v>
      </c>
      <c r="B9043" s="3">
        <v>606.97997999999995</v>
      </c>
      <c r="C9043" s="1">
        <f t="shared" si="282"/>
        <v>1995</v>
      </c>
      <c r="D9043" s="1">
        <f t="shared" si="283"/>
        <v>234</v>
      </c>
    </row>
    <row r="9044" spans="1:4" x14ac:dyDescent="0.35">
      <c r="A9044" s="2">
        <v>35038</v>
      </c>
      <c r="B9044" s="3">
        <v>613.67999299999997</v>
      </c>
      <c r="C9044" s="1">
        <f t="shared" si="282"/>
        <v>1995</v>
      </c>
      <c r="D9044" s="1">
        <f t="shared" si="283"/>
        <v>235</v>
      </c>
    </row>
    <row r="9045" spans="1:4" x14ac:dyDescent="0.35">
      <c r="A9045" s="2">
        <v>35039</v>
      </c>
      <c r="B9045" s="3">
        <v>617.67999299999997</v>
      </c>
      <c r="C9045" s="1">
        <f t="shared" si="282"/>
        <v>1995</v>
      </c>
      <c r="D9045" s="1">
        <f t="shared" si="283"/>
        <v>236</v>
      </c>
    </row>
    <row r="9046" spans="1:4" x14ac:dyDescent="0.35">
      <c r="A9046" s="2">
        <v>35040</v>
      </c>
      <c r="B9046" s="3">
        <v>620.17999299999997</v>
      </c>
      <c r="C9046" s="1">
        <f t="shared" si="282"/>
        <v>1995</v>
      </c>
      <c r="D9046" s="1">
        <f t="shared" si="283"/>
        <v>237</v>
      </c>
    </row>
    <row r="9047" spans="1:4" x14ac:dyDescent="0.35">
      <c r="A9047" s="2">
        <v>35041</v>
      </c>
      <c r="B9047" s="3">
        <v>616.169983</v>
      </c>
      <c r="C9047" s="1">
        <f t="shared" si="282"/>
        <v>1995</v>
      </c>
      <c r="D9047" s="1">
        <f t="shared" si="283"/>
        <v>238</v>
      </c>
    </row>
    <row r="9048" spans="1:4" x14ac:dyDescent="0.35">
      <c r="A9048" s="2">
        <v>35044</v>
      </c>
      <c r="B9048" s="3">
        <v>617.47997999999995</v>
      </c>
      <c r="C9048" s="1">
        <f t="shared" si="282"/>
        <v>1995</v>
      </c>
      <c r="D9048" s="1">
        <f t="shared" si="283"/>
        <v>239</v>
      </c>
    </row>
    <row r="9049" spans="1:4" x14ac:dyDescent="0.35">
      <c r="A9049" s="2">
        <v>35045</v>
      </c>
      <c r="B9049" s="3">
        <v>619.52002000000005</v>
      </c>
      <c r="C9049" s="1">
        <f t="shared" si="282"/>
        <v>1995</v>
      </c>
      <c r="D9049" s="1">
        <f t="shared" si="283"/>
        <v>240</v>
      </c>
    </row>
    <row r="9050" spans="1:4" x14ac:dyDescent="0.35">
      <c r="A9050" s="2">
        <v>35046</v>
      </c>
      <c r="B9050" s="3">
        <v>618.78002900000001</v>
      </c>
      <c r="C9050" s="1">
        <f t="shared" si="282"/>
        <v>1995</v>
      </c>
      <c r="D9050" s="1">
        <f t="shared" si="283"/>
        <v>241</v>
      </c>
    </row>
    <row r="9051" spans="1:4" x14ac:dyDescent="0.35">
      <c r="A9051" s="2">
        <v>35047</v>
      </c>
      <c r="B9051" s="3">
        <v>621.69000200000005</v>
      </c>
      <c r="C9051" s="1">
        <f t="shared" si="282"/>
        <v>1995</v>
      </c>
      <c r="D9051" s="1">
        <f t="shared" si="283"/>
        <v>242</v>
      </c>
    </row>
    <row r="9052" spans="1:4" x14ac:dyDescent="0.35">
      <c r="A9052" s="2">
        <v>35048</v>
      </c>
      <c r="B9052" s="3">
        <v>616.919983</v>
      </c>
      <c r="C9052" s="1">
        <f t="shared" si="282"/>
        <v>1995</v>
      </c>
      <c r="D9052" s="1">
        <f t="shared" si="283"/>
        <v>243</v>
      </c>
    </row>
    <row r="9053" spans="1:4" x14ac:dyDescent="0.35">
      <c r="A9053" s="2">
        <v>35051</v>
      </c>
      <c r="B9053" s="3">
        <v>616.34002699999996</v>
      </c>
      <c r="C9053" s="1">
        <f t="shared" si="282"/>
        <v>1995</v>
      </c>
      <c r="D9053" s="1">
        <f t="shared" si="283"/>
        <v>244</v>
      </c>
    </row>
    <row r="9054" spans="1:4" x14ac:dyDescent="0.35">
      <c r="A9054" s="2">
        <v>35052</v>
      </c>
      <c r="B9054" s="3">
        <v>606.80999799999995</v>
      </c>
      <c r="C9054" s="1">
        <f t="shared" si="282"/>
        <v>1995</v>
      </c>
      <c r="D9054" s="1">
        <f t="shared" si="283"/>
        <v>245</v>
      </c>
    </row>
    <row r="9055" spans="1:4" x14ac:dyDescent="0.35">
      <c r="A9055" s="2">
        <v>35053</v>
      </c>
      <c r="B9055" s="3">
        <v>611.92999299999997</v>
      </c>
      <c r="C9055" s="1">
        <f t="shared" si="282"/>
        <v>1995</v>
      </c>
      <c r="D9055" s="1">
        <f t="shared" si="283"/>
        <v>246</v>
      </c>
    </row>
    <row r="9056" spans="1:4" x14ac:dyDescent="0.35">
      <c r="A9056" s="2">
        <v>35054</v>
      </c>
      <c r="B9056" s="3">
        <v>605.94000200000005</v>
      </c>
      <c r="C9056" s="1">
        <f t="shared" si="282"/>
        <v>1995</v>
      </c>
      <c r="D9056" s="1">
        <f t="shared" si="283"/>
        <v>247</v>
      </c>
    </row>
    <row r="9057" spans="1:4" x14ac:dyDescent="0.35">
      <c r="A9057" s="2">
        <v>35055</v>
      </c>
      <c r="B9057" s="3">
        <v>610.48999000000003</v>
      </c>
      <c r="C9057" s="1">
        <f t="shared" si="282"/>
        <v>1995</v>
      </c>
      <c r="D9057" s="1">
        <f t="shared" si="283"/>
        <v>248</v>
      </c>
    </row>
    <row r="9058" spans="1:4" x14ac:dyDescent="0.35">
      <c r="A9058" s="2">
        <v>35059</v>
      </c>
      <c r="B9058" s="3">
        <v>611.96002199999998</v>
      </c>
      <c r="C9058" s="1">
        <f t="shared" si="282"/>
        <v>1995</v>
      </c>
      <c r="D9058" s="1">
        <f t="shared" si="283"/>
        <v>249</v>
      </c>
    </row>
    <row r="9059" spans="1:4" x14ac:dyDescent="0.35">
      <c r="A9059" s="2">
        <v>35060</v>
      </c>
      <c r="B9059" s="3">
        <v>614.29998799999998</v>
      </c>
      <c r="C9059" s="1">
        <f t="shared" si="282"/>
        <v>1995</v>
      </c>
      <c r="D9059" s="1">
        <f t="shared" si="283"/>
        <v>250</v>
      </c>
    </row>
    <row r="9060" spans="1:4" x14ac:dyDescent="0.35">
      <c r="A9060" s="2">
        <v>35061</v>
      </c>
      <c r="B9060" s="3">
        <v>614.53002900000001</v>
      </c>
      <c r="C9060" s="1">
        <f t="shared" si="282"/>
        <v>1995</v>
      </c>
      <c r="D9060" s="1">
        <f t="shared" si="283"/>
        <v>251</v>
      </c>
    </row>
    <row r="9061" spans="1:4" x14ac:dyDescent="0.35">
      <c r="A9061" s="2">
        <v>35062</v>
      </c>
      <c r="B9061" s="3">
        <v>614.11999500000002</v>
      </c>
      <c r="C9061" s="1">
        <f t="shared" si="282"/>
        <v>1995</v>
      </c>
      <c r="D9061" s="1">
        <f t="shared" si="283"/>
        <v>252</v>
      </c>
    </row>
    <row r="9062" spans="1:4" x14ac:dyDescent="0.35">
      <c r="A9062" s="2">
        <v>35066</v>
      </c>
      <c r="B9062" s="3">
        <v>615.92999299999997</v>
      </c>
      <c r="C9062" s="1">
        <f t="shared" si="282"/>
        <v>1996</v>
      </c>
      <c r="D9062" s="1">
        <f t="shared" si="283"/>
        <v>1</v>
      </c>
    </row>
    <row r="9063" spans="1:4" x14ac:dyDescent="0.35">
      <c r="A9063" s="2">
        <v>35067</v>
      </c>
      <c r="B9063" s="3">
        <v>620.72997999999995</v>
      </c>
      <c r="C9063" s="1">
        <f t="shared" si="282"/>
        <v>1996</v>
      </c>
      <c r="D9063" s="1">
        <f t="shared" si="283"/>
        <v>2</v>
      </c>
    </row>
    <row r="9064" spans="1:4" x14ac:dyDescent="0.35">
      <c r="A9064" s="2">
        <v>35068</v>
      </c>
      <c r="B9064" s="3">
        <v>621.32000700000003</v>
      </c>
      <c r="C9064" s="1">
        <f t="shared" si="282"/>
        <v>1996</v>
      </c>
      <c r="D9064" s="1">
        <f t="shared" si="283"/>
        <v>3</v>
      </c>
    </row>
    <row r="9065" spans="1:4" x14ac:dyDescent="0.35">
      <c r="A9065" s="2">
        <v>35069</v>
      </c>
      <c r="B9065" s="3">
        <v>617.70001200000002</v>
      </c>
      <c r="C9065" s="1">
        <f t="shared" si="282"/>
        <v>1996</v>
      </c>
      <c r="D9065" s="1">
        <f t="shared" si="283"/>
        <v>4</v>
      </c>
    </row>
    <row r="9066" spans="1:4" x14ac:dyDescent="0.35">
      <c r="A9066" s="2">
        <v>35072</v>
      </c>
      <c r="B9066" s="3">
        <v>616.71002199999998</v>
      </c>
      <c r="C9066" s="1">
        <f t="shared" si="282"/>
        <v>1996</v>
      </c>
      <c r="D9066" s="1">
        <f t="shared" si="283"/>
        <v>5</v>
      </c>
    </row>
    <row r="9067" spans="1:4" x14ac:dyDescent="0.35">
      <c r="A9067" s="2">
        <v>35073</v>
      </c>
      <c r="B9067" s="3">
        <v>618.46002199999998</v>
      </c>
      <c r="C9067" s="1">
        <f t="shared" si="282"/>
        <v>1996</v>
      </c>
      <c r="D9067" s="1">
        <f t="shared" si="283"/>
        <v>6</v>
      </c>
    </row>
    <row r="9068" spans="1:4" x14ac:dyDescent="0.35">
      <c r="A9068" s="2">
        <v>35074</v>
      </c>
      <c r="B9068" s="3">
        <v>609.45001200000002</v>
      </c>
      <c r="C9068" s="1">
        <f t="shared" si="282"/>
        <v>1996</v>
      </c>
      <c r="D9068" s="1">
        <f t="shared" si="283"/>
        <v>7</v>
      </c>
    </row>
    <row r="9069" spans="1:4" x14ac:dyDescent="0.35">
      <c r="A9069" s="2">
        <v>35075</v>
      </c>
      <c r="B9069" s="3">
        <v>598.47997999999995</v>
      </c>
      <c r="C9069" s="1">
        <f t="shared" si="282"/>
        <v>1996</v>
      </c>
      <c r="D9069" s="1">
        <f t="shared" si="283"/>
        <v>8</v>
      </c>
    </row>
    <row r="9070" spans="1:4" x14ac:dyDescent="0.35">
      <c r="A9070" s="2">
        <v>35076</v>
      </c>
      <c r="B9070" s="3">
        <v>602.69000200000005</v>
      </c>
      <c r="C9070" s="1">
        <f t="shared" si="282"/>
        <v>1996</v>
      </c>
      <c r="D9070" s="1">
        <f t="shared" si="283"/>
        <v>9</v>
      </c>
    </row>
    <row r="9071" spans="1:4" x14ac:dyDescent="0.35">
      <c r="A9071" s="2">
        <v>35079</v>
      </c>
      <c r="B9071" s="3">
        <v>601.80999799999995</v>
      </c>
      <c r="C9071" s="1">
        <f t="shared" si="282"/>
        <v>1996</v>
      </c>
      <c r="D9071" s="1">
        <f t="shared" si="283"/>
        <v>10</v>
      </c>
    </row>
    <row r="9072" spans="1:4" x14ac:dyDescent="0.35">
      <c r="A9072" s="2">
        <v>35080</v>
      </c>
      <c r="B9072" s="3">
        <v>599.82000700000003</v>
      </c>
      <c r="C9072" s="1">
        <f t="shared" si="282"/>
        <v>1996</v>
      </c>
      <c r="D9072" s="1">
        <f t="shared" si="283"/>
        <v>11</v>
      </c>
    </row>
    <row r="9073" spans="1:4" x14ac:dyDescent="0.35">
      <c r="A9073" s="2">
        <v>35081</v>
      </c>
      <c r="B9073" s="3">
        <v>608.44000200000005</v>
      </c>
      <c r="C9073" s="1">
        <f t="shared" si="282"/>
        <v>1996</v>
      </c>
      <c r="D9073" s="1">
        <f t="shared" si="283"/>
        <v>12</v>
      </c>
    </row>
    <row r="9074" spans="1:4" x14ac:dyDescent="0.35">
      <c r="A9074" s="2">
        <v>35082</v>
      </c>
      <c r="B9074" s="3">
        <v>606.36999500000002</v>
      </c>
      <c r="C9074" s="1">
        <f t="shared" si="282"/>
        <v>1996</v>
      </c>
      <c r="D9074" s="1">
        <f t="shared" si="283"/>
        <v>13</v>
      </c>
    </row>
    <row r="9075" spans="1:4" x14ac:dyDescent="0.35">
      <c r="A9075" s="2">
        <v>35083</v>
      </c>
      <c r="B9075" s="3">
        <v>608.23999000000003</v>
      </c>
      <c r="C9075" s="1">
        <f t="shared" si="282"/>
        <v>1996</v>
      </c>
      <c r="D9075" s="1">
        <f t="shared" si="283"/>
        <v>14</v>
      </c>
    </row>
    <row r="9076" spans="1:4" x14ac:dyDescent="0.35">
      <c r="A9076" s="2">
        <v>35086</v>
      </c>
      <c r="B9076" s="3">
        <v>611.830017</v>
      </c>
      <c r="C9076" s="1">
        <f t="shared" si="282"/>
        <v>1996</v>
      </c>
      <c r="D9076" s="1">
        <f t="shared" si="283"/>
        <v>15</v>
      </c>
    </row>
    <row r="9077" spans="1:4" x14ac:dyDescent="0.35">
      <c r="A9077" s="2">
        <v>35087</v>
      </c>
      <c r="B9077" s="3">
        <v>613.40002400000003</v>
      </c>
      <c r="C9077" s="1">
        <f t="shared" si="282"/>
        <v>1996</v>
      </c>
      <c r="D9077" s="1">
        <f t="shared" si="283"/>
        <v>16</v>
      </c>
    </row>
    <row r="9078" spans="1:4" x14ac:dyDescent="0.35">
      <c r="A9078" s="2">
        <v>35088</v>
      </c>
      <c r="B9078" s="3">
        <v>612.78997800000002</v>
      </c>
      <c r="C9078" s="1">
        <f t="shared" si="282"/>
        <v>1996</v>
      </c>
      <c r="D9078" s="1">
        <f t="shared" si="283"/>
        <v>17</v>
      </c>
    </row>
    <row r="9079" spans="1:4" x14ac:dyDescent="0.35">
      <c r="A9079" s="2">
        <v>35089</v>
      </c>
      <c r="B9079" s="3">
        <v>619.96002199999998</v>
      </c>
      <c r="C9079" s="1">
        <f t="shared" si="282"/>
        <v>1996</v>
      </c>
      <c r="D9079" s="1">
        <f t="shared" si="283"/>
        <v>18</v>
      </c>
    </row>
    <row r="9080" spans="1:4" x14ac:dyDescent="0.35">
      <c r="A9080" s="2">
        <v>35090</v>
      </c>
      <c r="B9080" s="3">
        <v>617.03002900000001</v>
      </c>
      <c r="C9080" s="1">
        <f t="shared" si="282"/>
        <v>1996</v>
      </c>
      <c r="D9080" s="1">
        <f t="shared" si="283"/>
        <v>19</v>
      </c>
    </row>
    <row r="9081" spans="1:4" x14ac:dyDescent="0.35">
      <c r="A9081" s="2">
        <v>35093</v>
      </c>
      <c r="B9081" s="3">
        <v>621.61999500000002</v>
      </c>
      <c r="C9081" s="1">
        <f t="shared" si="282"/>
        <v>1996</v>
      </c>
      <c r="D9081" s="1">
        <f t="shared" si="283"/>
        <v>20</v>
      </c>
    </row>
    <row r="9082" spans="1:4" x14ac:dyDescent="0.35">
      <c r="A9082" s="2">
        <v>35094</v>
      </c>
      <c r="B9082" s="3">
        <v>624.21997099999999</v>
      </c>
      <c r="C9082" s="1">
        <f t="shared" si="282"/>
        <v>1996</v>
      </c>
      <c r="D9082" s="1">
        <f t="shared" si="283"/>
        <v>21</v>
      </c>
    </row>
    <row r="9083" spans="1:4" x14ac:dyDescent="0.35">
      <c r="A9083" s="2">
        <v>35095</v>
      </c>
      <c r="B9083" s="3">
        <v>630.15002400000003</v>
      </c>
      <c r="C9083" s="1">
        <f t="shared" si="282"/>
        <v>1996</v>
      </c>
      <c r="D9083" s="1">
        <f t="shared" si="283"/>
        <v>22</v>
      </c>
    </row>
    <row r="9084" spans="1:4" x14ac:dyDescent="0.35">
      <c r="A9084" s="2">
        <v>35096</v>
      </c>
      <c r="B9084" s="3">
        <v>636.02002000000005</v>
      </c>
      <c r="C9084" s="1">
        <f t="shared" si="282"/>
        <v>1996</v>
      </c>
      <c r="D9084" s="1">
        <f t="shared" si="283"/>
        <v>23</v>
      </c>
    </row>
    <row r="9085" spans="1:4" x14ac:dyDescent="0.35">
      <c r="A9085" s="2">
        <v>35097</v>
      </c>
      <c r="B9085" s="3">
        <v>638.46002199999998</v>
      </c>
      <c r="C9085" s="1">
        <f t="shared" si="282"/>
        <v>1996</v>
      </c>
      <c r="D9085" s="1">
        <f t="shared" si="283"/>
        <v>24</v>
      </c>
    </row>
    <row r="9086" spans="1:4" x14ac:dyDescent="0.35">
      <c r="A9086" s="2">
        <v>35100</v>
      </c>
      <c r="B9086" s="3">
        <v>635.84002699999996</v>
      </c>
      <c r="C9086" s="1">
        <f t="shared" si="282"/>
        <v>1996</v>
      </c>
      <c r="D9086" s="1">
        <f t="shared" si="283"/>
        <v>25</v>
      </c>
    </row>
    <row r="9087" spans="1:4" x14ac:dyDescent="0.35">
      <c r="A9087" s="2">
        <v>35101</v>
      </c>
      <c r="B9087" s="3">
        <v>641.42999299999997</v>
      </c>
      <c r="C9087" s="1">
        <f t="shared" si="282"/>
        <v>1996</v>
      </c>
      <c r="D9087" s="1">
        <f t="shared" si="283"/>
        <v>26</v>
      </c>
    </row>
    <row r="9088" spans="1:4" x14ac:dyDescent="0.35">
      <c r="A9088" s="2">
        <v>35102</v>
      </c>
      <c r="B9088" s="3">
        <v>646.330017</v>
      </c>
      <c r="C9088" s="1">
        <f t="shared" si="282"/>
        <v>1996</v>
      </c>
      <c r="D9088" s="1">
        <f t="shared" si="283"/>
        <v>27</v>
      </c>
    </row>
    <row r="9089" spans="1:4" x14ac:dyDescent="0.35">
      <c r="A9089" s="2">
        <v>35103</v>
      </c>
      <c r="B9089" s="3">
        <v>649.92999299999997</v>
      </c>
      <c r="C9089" s="1">
        <f t="shared" si="282"/>
        <v>1996</v>
      </c>
      <c r="D9089" s="1">
        <f t="shared" si="283"/>
        <v>28</v>
      </c>
    </row>
    <row r="9090" spans="1:4" x14ac:dyDescent="0.35">
      <c r="A9090" s="2">
        <v>35104</v>
      </c>
      <c r="B9090" s="3">
        <v>656.07000700000003</v>
      </c>
      <c r="C9090" s="1">
        <f t="shared" si="282"/>
        <v>1996</v>
      </c>
      <c r="D9090" s="1">
        <f t="shared" si="283"/>
        <v>29</v>
      </c>
    </row>
    <row r="9091" spans="1:4" x14ac:dyDescent="0.35">
      <c r="A9091" s="2">
        <v>35107</v>
      </c>
      <c r="B9091" s="3">
        <v>656.36999500000002</v>
      </c>
      <c r="C9091" s="1">
        <f t="shared" ref="C9091:C9154" si="284">YEAR(A9091)</f>
        <v>1996</v>
      </c>
      <c r="D9091" s="1">
        <f t="shared" ref="D9091:D9154" si="285">IF(C9091&lt;&gt;C9090, 1, D9090+1)</f>
        <v>30</v>
      </c>
    </row>
    <row r="9092" spans="1:4" x14ac:dyDescent="0.35">
      <c r="A9092" s="2">
        <v>35108</v>
      </c>
      <c r="B9092" s="3">
        <v>661.45001200000002</v>
      </c>
      <c r="C9092" s="1">
        <f t="shared" si="284"/>
        <v>1996</v>
      </c>
      <c r="D9092" s="1">
        <f t="shared" si="285"/>
        <v>31</v>
      </c>
    </row>
    <row r="9093" spans="1:4" x14ac:dyDescent="0.35">
      <c r="A9093" s="2">
        <v>35109</v>
      </c>
      <c r="B9093" s="3">
        <v>660.51000999999997</v>
      </c>
      <c r="C9093" s="1">
        <f t="shared" si="284"/>
        <v>1996</v>
      </c>
      <c r="D9093" s="1">
        <f t="shared" si="285"/>
        <v>32</v>
      </c>
    </row>
    <row r="9094" spans="1:4" x14ac:dyDescent="0.35">
      <c r="A9094" s="2">
        <v>35110</v>
      </c>
      <c r="B9094" s="3">
        <v>655.580017</v>
      </c>
      <c r="C9094" s="1">
        <f t="shared" si="284"/>
        <v>1996</v>
      </c>
      <c r="D9094" s="1">
        <f t="shared" si="285"/>
        <v>33</v>
      </c>
    </row>
    <row r="9095" spans="1:4" x14ac:dyDescent="0.35">
      <c r="A9095" s="2">
        <v>35111</v>
      </c>
      <c r="B9095" s="3">
        <v>651.32000700000003</v>
      </c>
      <c r="C9095" s="1">
        <f t="shared" si="284"/>
        <v>1996</v>
      </c>
      <c r="D9095" s="1">
        <f t="shared" si="285"/>
        <v>34</v>
      </c>
    </row>
    <row r="9096" spans="1:4" x14ac:dyDescent="0.35">
      <c r="A9096" s="2">
        <v>35115</v>
      </c>
      <c r="B9096" s="3">
        <v>647.97997999999995</v>
      </c>
      <c r="C9096" s="1">
        <f t="shared" si="284"/>
        <v>1996</v>
      </c>
      <c r="D9096" s="1">
        <f t="shared" si="285"/>
        <v>35</v>
      </c>
    </row>
    <row r="9097" spans="1:4" x14ac:dyDescent="0.35">
      <c r="A9097" s="2">
        <v>35116</v>
      </c>
      <c r="B9097" s="3">
        <v>640.65002400000003</v>
      </c>
      <c r="C9097" s="1">
        <f t="shared" si="284"/>
        <v>1996</v>
      </c>
      <c r="D9097" s="1">
        <f t="shared" si="285"/>
        <v>36</v>
      </c>
    </row>
    <row r="9098" spans="1:4" x14ac:dyDescent="0.35">
      <c r="A9098" s="2">
        <v>35117</v>
      </c>
      <c r="B9098" s="3">
        <v>648.09997599999997</v>
      </c>
      <c r="C9098" s="1">
        <f t="shared" si="284"/>
        <v>1996</v>
      </c>
      <c r="D9098" s="1">
        <f t="shared" si="285"/>
        <v>37</v>
      </c>
    </row>
    <row r="9099" spans="1:4" x14ac:dyDescent="0.35">
      <c r="A9099" s="2">
        <v>35118</v>
      </c>
      <c r="B9099" s="3">
        <v>658.85998500000005</v>
      </c>
      <c r="C9099" s="1">
        <f t="shared" si="284"/>
        <v>1996</v>
      </c>
      <c r="D9099" s="1">
        <f t="shared" si="285"/>
        <v>38</v>
      </c>
    </row>
    <row r="9100" spans="1:4" x14ac:dyDescent="0.35">
      <c r="A9100" s="2">
        <v>35121</v>
      </c>
      <c r="B9100" s="3">
        <v>659.080017</v>
      </c>
      <c r="C9100" s="1">
        <f t="shared" si="284"/>
        <v>1996</v>
      </c>
      <c r="D9100" s="1">
        <f t="shared" si="285"/>
        <v>39</v>
      </c>
    </row>
    <row r="9101" spans="1:4" x14ac:dyDescent="0.35">
      <c r="A9101" s="2">
        <v>35122</v>
      </c>
      <c r="B9101" s="3">
        <v>650.46002199999998</v>
      </c>
      <c r="C9101" s="1">
        <f t="shared" si="284"/>
        <v>1996</v>
      </c>
      <c r="D9101" s="1">
        <f t="shared" si="285"/>
        <v>40</v>
      </c>
    </row>
    <row r="9102" spans="1:4" x14ac:dyDescent="0.35">
      <c r="A9102" s="2">
        <v>35123</v>
      </c>
      <c r="B9102" s="3">
        <v>647.23999000000003</v>
      </c>
      <c r="C9102" s="1">
        <f t="shared" si="284"/>
        <v>1996</v>
      </c>
      <c r="D9102" s="1">
        <f t="shared" si="285"/>
        <v>41</v>
      </c>
    </row>
    <row r="9103" spans="1:4" x14ac:dyDescent="0.35">
      <c r="A9103" s="2">
        <v>35124</v>
      </c>
      <c r="B9103" s="3">
        <v>644.75</v>
      </c>
      <c r="C9103" s="1">
        <f t="shared" si="284"/>
        <v>1996</v>
      </c>
      <c r="D9103" s="1">
        <f t="shared" si="285"/>
        <v>42</v>
      </c>
    </row>
    <row r="9104" spans="1:4" x14ac:dyDescent="0.35">
      <c r="A9104" s="2">
        <v>35125</v>
      </c>
      <c r="B9104" s="3">
        <v>640.42999299999997</v>
      </c>
      <c r="C9104" s="1">
        <f t="shared" si="284"/>
        <v>1996</v>
      </c>
      <c r="D9104" s="1">
        <f t="shared" si="285"/>
        <v>43</v>
      </c>
    </row>
    <row r="9105" spans="1:4" x14ac:dyDescent="0.35">
      <c r="A9105" s="2">
        <v>35128</v>
      </c>
      <c r="B9105" s="3">
        <v>644.36999500000002</v>
      </c>
      <c r="C9105" s="1">
        <f t="shared" si="284"/>
        <v>1996</v>
      </c>
      <c r="D9105" s="1">
        <f t="shared" si="285"/>
        <v>44</v>
      </c>
    </row>
    <row r="9106" spans="1:4" x14ac:dyDescent="0.35">
      <c r="A9106" s="2">
        <v>35129</v>
      </c>
      <c r="B9106" s="3">
        <v>650.80999799999995</v>
      </c>
      <c r="C9106" s="1">
        <f t="shared" si="284"/>
        <v>1996</v>
      </c>
      <c r="D9106" s="1">
        <f t="shared" si="285"/>
        <v>45</v>
      </c>
    </row>
    <row r="9107" spans="1:4" x14ac:dyDescent="0.35">
      <c r="A9107" s="2">
        <v>35130</v>
      </c>
      <c r="B9107" s="3">
        <v>655.78997800000002</v>
      </c>
      <c r="C9107" s="1">
        <f t="shared" si="284"/>
        <v>1996</v>
      </c>
      <c r="D9107" s="1">
        <f t="shared" si="285"/>
        <v>46</v>
      </c>
    </row>
    <row r="9108" spans="1:4" x14ac:dyDescent="0.35">
      <c r="A9108" s="2">
        <v>35131</v>
      </c>
      <c r="B9108" s="3">
        <v>652</v>
      </c>
      <c r="C9108" s="1">
        <f t="shared" si="284"/>
        <v>1996</v>
      </c>
      <c r="D9108" s="1">
        <f t="shared" si="285"/>
        <v>47</v>
      </c>
    </row>
    <row r="9109" spans="1:4" x14ac:dyDescent="0.35">
      <c r="A9109" s="2">
        <v>35132</v>
      </c>
      <c r="B9109" s="3">
        <v>653.65002400000003</v>
      </c>
      <c r="C9109" s="1">
        <f t="shared" si="284"/>
        <v>1996</v>
      </c>
      <c r="D9109" s="1">
        <f t="shared" si="285"/>
        <v>48</v>
      </c>
    </row>
    <row r="9110" spans="1:4" x14ac:dyDescent="0.35">
      <c r="A9110" s="2">
        <v>35135</v>
      </c>
      <c r="B9110" s="3">
        <v>633.5</v>
      </c>
      <c r="C9110" s="1">
        <f t="shared" si="284"/>
        <v>1996</v>
      </c>
      <c r="D9110" s="1">
        <f t="shared" si="285"/>
        <v>49</v>
      </c>
    </row>
    <row r="9111" spans="1:4" x14ac:dyDescent="0.35">
      <c r="A9111" s="2">
        <v>35136</v>
      </c>
      <c r="B9111" s="3">
        <v>640.02002000000005</v>
      </c>
      <c r="C9111" s="1">
        <f t="shared" si="284"/>
        <v>1996</v>
      </c>
      <c r="D9111" s="1">
        <f t="shared" si="285"/>
        <v>50</v>
      </c>
    </row>
    <row r="9112" spans="1:4" x14ac:dyDescent="0.35">
      <c r="A9112" s="2">
        <v>35137</v>
      </c>
      <c r="B9112" s="3">
        <v>637.09002699999996</v>
      </c>
      <c r="C9112" s="1">
        <f t="shared" si="284"/>
        <v>1996</v>
      </c>
      <c r="D9112" s="1">
        <f t="shared" si="285"/>
        <v>51</v>
      </c>
    </row>
    <row r="9113" spans="1:4" x14ac:dyDescent="0.35">
      <c r="A9113" s="2">
        <v>35138</v>
      </c>
      <c r="B9113" s="3">
        <v>638.54998799999998</v>
      </c>
      <c r="C9113" s="1">
        <f t="shared" si="284"/>
        <v>1996</v>
      </c>
      <c r="D9113" s="1">
        <f t="shared" si="285"/>
        <v>52</v>
      </c>
    </row>
    <row r="9114" spans="1:4" x14ac:dyDescent="0.35">
      <c r="A9114" s="2">
        <v>35139</v>
      </c>
      <c r="B9114" s="3">
        <v>640.86999500000002</v>
      </c>
      <c r="C9114" s="1">
        <f t="shared" si="284"/>
        <v>1996</v>
      </c>
      <c r="D9114" s="1">
        <f t="shared" si="285"/>
        <v>53</v>
      </c>
    </row>
    <row r="9115" spans="1:4" x14ac:dyDescent="0.35">
      <c r="A9115" s="2">
        <v>35142</v>
      </c>
      <c r="B9115" s="3">
        <v>641.42999299999997</v>
      </c>
      <c r="C9115" s="1">
        <f t="shared" si="284"/>
        <v>1996</v>
      </c>
      <c r="D9115" s="1">
        <f t="shared" si="285"/>
        <v>54</v>
      </c>
    </row>
    <row r="9116" spans="1:4" x14ac:dyDescent="0.35">
      <c r="A9116" s="2">
        <v>35143</v>
      </c>
      <c r="B9116" s="3">
        <v>652.65002400000003</v>
      </c>
      <c r="C9116" s="1">
        <f t="shared" si="284"/>
        <v>1996</v>
      </c>
      <c r="D9116" s="1">
        <f t="shared" si="285"/>
        <v>55</v>
      </c>
    </row>
    <row r="9117" spans="1:4" x14ac:dyDescent="0.35">
      <c r="A9117" s="2">
        <v>35144</v>
      </c>
      <c r="B9117" s="3">
        <v>651.69000200000005</v>
      </c>
      <c r="C9117" s="1">
        <f t="shared" si="284"/>
        <v>1996</v>
      </c>
      <c r="D9117" s="1">
        <f t="shared" si="285"/>
        <v>56</v>
      </c>
    </row>
    <row r="9118" spans="1:4" x14ac:dyDescent="0.35">
      <c r="A9118" s="2">
        <v>35145</v>
      </c>
      <c r="B9118" s="3">
        <v>649.97997999999995</v>
      </c>
      <c r="C9118" s="1">
        <f t="shared" si="284"/>
        <v>1996</v>
      </c>
      <c r="D9118" s="1">
        <f t="shared" si="285"/>
        <v>57</v>
      </c>
    </row>
    <row r="9119" spans="1:4" x14ac:dyDescent="0.35">
      <c r="A9119" s="2">
        <v>35146</v>
      </c>
      <c r="B9119" s="3">
        <v>649.19000200000005</v>
      </c>
      <c r="C9119" s="1">
        <f t="shared" si="284"/>
        <v>1996</v>
      </c>
      <c r="D9119" s="1">
        <f t="shared" si="285"/>
        <v>58</v>
      </c>
    </row>
    <row r="9120" spans="1:4" x14ac:dyDescent="0.35">
      <c r="A9120" s="2">
        <v>35149</v>
      </c>
      <c r="B9120" s="3">
        <v>650.61999500000002</v>
      </c>
      <c r="C9120" s="1">
        <f t="shared" si="284"/>
        <v>1996</v>
      </c>
      <c r="D9120" s="1">
        <f t="shared" si="285"/>
        <v>59</v>
      </c>
    </row>
    <row r="9121" spans="1:4" x14ac:dyDescent="0.35">
      <c r="A9121" s="2">
        <v>35150</v>
      </c>
      <c r="B9121" s="3">
        <v>650.03997800000002</v>
      </c>
      <c r="C9121" s="1">
        <f t="shared" si="284"/>
        <v>1996</v>
      </c>
      <c r="D9121" s="1">
        <f t="shared" si="285"/>
        <v>60</v>
      </c>
    </row>
    <row r="9122" spans="1:4" x14ac:dyDescent="0.35">
      <c r="A9122" s="2">
        <v>35151</v>
      </c>
      <c r="B9122" s="3">
        <v>652.96997099999999</v>
      </c>
      <c r="C9122" s="1">
        <f t="shared" si="284"/>
        <v>1996</v>
      </c>
      <c r="D9122" s="1">
        <f t="shared" si="285"/>
        <v>61</v>
      </c>
    </row>
    <row r="9123" spans="1:4" x14ac:dyDescent="0.35">
      <c r="A9123" s="2">
        <v>35152</v>
      </c>
      <c r="B9123" s="3">
        <v>648.90997300000004</v>
      </c>
      <c r="C9123" s="1">
        <f t="shared" si="284"/>
        <v>1996</v>
      </c>
      <c r="D9123" s="1">
        <f t="shared" si="285"/>
        <v>62</v>
      </c>
    </row>
    <row r="9124" spans="1:4" x14ac:dyDescent="0.35">
      <c r="A9124" s="2">
        <v>35153</v>
      </c>
      <c r="B9124" s="3">
        <v>648.94000200000005</v>
      </c>
      <c r="C9124" s="1">
        <f t="shared" si="284"/>
        <v>1996</v>
      </c>
      <c r="D9124" s="1">
        <f t="shared" si="285"/>
        <v>63</v>
      </c>
    </row>
    <row r="9125" spans="1:4" x14ac:dyDescent="0.35">
      <c r="A9125" s="2">
        <v>35156</v>
      </c>
      <c r="B9125" s="3">
        <v>645.5</v>
      </c>
      <c r="C9125" s="1">
        <f t="shared" si="284"/>
        <v>1996</v>
      </c>
      <c r="D9125" s="1">
        <f t="shared" si="285"/>
        <v>64</v>
      </c>
    </row>
    <row r="9126" spans="1:4" x14ac:dyDescent="0.35">
      <c r="A9126" s="2">
        <v>35157</v>
      </c>
      <c r="B9126" s="3">
        <v>653.72997999999995</v>
      </c>
      <c r="C9126" s="1">
        <f t="shared" si="284"/>
        <v>1996</v>
      </c>
      <c r="D9126" s="1">
        <f t="shared" si="285"/>
        <v>65</v>
      </c>
    </row>
    <row r="9127" spans="1:4" x14ac:dyDescent="0.35">
      <c r="A9127" s="2">
        <v>35158</v>
      </c>
      <c r="B9127" s="3">
        <v>655.26000999999997</v>
      </c>
      <c r="C9127" s="1">
        <f t="shared" si="284"/>
        <v>1996</v>
      </c>
      <c r="D9127" s="1">
        <f t="shared" si="285"/>
        <v>66</v>
      </c>
    </row>
    <row r="9128" spans="1:4" x14ac:dyDescent="0.35">
      <c r="A9128" s="2">
        <v>35159</v>
      </c>
      <c r="B9128" s="3">
        <v>655.88000499999998</v>
      </c>
      <c r="C9128" s="1">
        <f t="shared" si="284"/>
        <v>1996</v>
      </c>
      <c r="D9128" s="1">
        <f t="shared" si="285"/>
        <v>67</v>
      </c>
    </row>
    <row r="9129" spans="1:4" x14ac:dyDescent="0.35">
      <c r="A9129" s="2">
        <v>35163</v>
      </c>
      <c r="B9129" s="3">
        <v>655.85998500000005</v>
      </c>
      <c r="C9129" s="1">
        <f t="shared" si="284"/>
        <v>1996</v>
      </c>
      <c r="D9129" s="1">
        <f t="shared" si="285"/>
        <v>68</v>
      </c>
    </row>
    <row r="9130" spans="1:4" x14ac:dyDescent="0.35">
      <c r="A9130" s="2">
        <v>35164</v>
      </c>
      <c r="B9130" s="3">
        <v>644.23999000000003</v>
      </c>
      <c r="C9130" s="1">
        <f t="shared" si="284"/>
        <v>1996</v>
      </c>
      <c r="D9130" s="1">
        <f t="shared" si="285"/>
        <v>69</v>
      </c>
    </row>
    <row r="9131" spans="1:4" x14ac:dyDescent="0.35">
      <c r="A9131" s="2">
        <v>35165</v>
      </c>
      <c r="B9131" s="3">
        <v>642.19000200000005</v>
      </c>
      <c r="C9131" s="1">
        <f t="shared" si="284"/>
        <v>1996</v>
      </c>
      <c r="D9131" s="1">
        <f t="shared" si="285"/>
        <v>70</v>
      </c>
    </row>
    <row r="9132" spans="1:4" x14ac:dyDescent="0.35">
      <c r="A9132" s="2">
        <v>35166</v>
      </c>
      <c r="B9132" s="3">
        <v>633.5</v>
      </c>
      <c r="C9132" s="1">
        <f t="shared" si="284"/>
        <v>1996</v>
      </c>
      <c r="D9132" s="1">
        <f t="shared" si="285"/>
        <v>71</v>
      </c>
    </row>
    <row r="9133" spans="1:4" x14ac:dyDescent="0.35">
      <c r="A9133" s="2">
        <v>35167</v>
      </c>
      <c r="B9133" s="3">
        <v>631.17999299999997</v>
      </c>
      <c r="C9133" s="1">
        <f t="shared" si="284"/>
        <v>1996</v>
      </c>
      <c r="D9133" s="1">
        <f t="shared" si="285"/>
        <v>72</v>
      </c>
    </row>
    <row r="9134" spans="1:4" x14ac:dyDescent="0.35">
      <c r="A9134" s="2">
        <v>35170</v>
      </c>
      <c r="B9134" s="3">
        <v>636.71002199999998</v>
      </c>
      <c r="C9134" s="1">
        <f t="shared" si="284"/>
        <v>1996</v>
      </c>
      <c r="D9134" s="1">
        <f t="shared" si="285"/>
        <v>73</v>
      </c>
    </row>
    <row r="9135" spans="1:4" x14ac:dyDescent="0.35">
      <c r="A9135" s="2">
        <v>35171</v>
      </c>
      <c r="B9135" s="3">
        <v>642.48999000000003</v>
      </c>
      <c r="C9135" s="1">
        <f t="shared" si="284"/>
        <v>1996</v>
      </c>
      <c r="D9135" s="1">
        <f t="shared" si="285"/>
        <v>74</v>
      </c>
    </row>
    <row r="9136" spans="1:4" x14ac:dyDescent="0.35">
      <c r="A9136" s="2">
        <v>35172</v>
      </c>
      <c r="B9136" s="3">
        <v>645</v>
      </c>
      <c r="C9136" s="1">
        <f t="shared" si="284"/>
        <v>1996</v>
      </c>
      <c r="D9136" s="1">
        <f t="shared" si="285"/>
        <v>75</v>
      </c>
    </row>
    <row r="9137" spans="1:4" x14ac:dyDescent="0.35">
      <c r="A9137" s="2">
        <v>35173</v>
      </c>
      <c r="B9137" s="3">
        <v>641.60998500000005</v>
      </c>
      <c r="C9137" s="1">
        <f t="shared" si="284"/>
        <v>1996</v>
      </c>
      <c r="D9137" s="1">
        <f t="shared" si="285"/>
        <v>76</v>
      </c>
    </row>
    <row r="9138" spans="1:4" x14ac:dyDescent="0.35">
      <c r="A9138" s="2">
        <v>35174</v>
      </c>
      <c r="B9138" s="3">
        <v>643.60998500000005</v>
      </c>
      <c r="C9138" s="1">
        <f t="shared" si="284"/>
        <v>1996</v>
      </c>
      <c r="D9138" s="1">
        <f t="shared" si="285"/>
        <v>77</v>
      </c>
    </row>
    <row r="9139" spans="1:4" x14ac:dyDescent="0.35">
      <c r="A9139" s="2">
        <v>35177</v>
      </c>
      <c r="B9139" s="3">
        <v>645.07000700000003</v>
      </c>
      <c r="C9139" s="1">
        <f t="shared" si="284"/>
        <v>1996</v>
      </c>
      <c r="D9139" s="1">
        <f t="shared" si="285"/>
        <v>78</v>
      </c>
    </row>
    <row r="9140" spans="1:4" x14ac:dyDescent="0.35">
      <c r="A9140" s="2">
        <v>35178</v>
      </c>
      <c r="B9140" s="3">
        <v>647.89001499999995</v>
      </c>
      <c r="C9140" s="1">
        <f t="shared" si="284"/>
        <v>1996</v>
      </c>
      <c r="D9140" s="1">
        <f t="shared" si="285"/>
        <v>79</v>
      </c>
    </row>
    <row r="9141" spans="1:4" x14ac:dyDescent="0.35">
      <c r="A9141" s="2">
        <v>35179</v>
      </c>
      <c r="B9141" s="3">
        <v>651.580017</v>
      </c>
      <c r="C9141" s="1">
        <f t="shared" si="284"/>
        <v>1996</v>
      </c>
      <c r="D9141" s="1">
        <f t="shared" si="285"/>
        <v>80</v>
      </c>
    </row>
    <row r="9142" spans="1:4" x14ac:dyDescent="0.35">
      <c r="A9142" s="2">
        <v>35180</v>
      </c>
      <c r="B9142" s="3">
        <v>650.169983</v>
      </c>
      <c r="C9142" s="1">
        <f t="shared" si="284"/>
        <v>1996</v>
      </c>
      <c r="D9142" s="1">
        <f t="shared" si="285"/>
        <v>81</v>
      </c>
    </row>
    <row r="9143" spans="1:4" x14ac:dyDescent="0.35">
      <c r="A9143" s="2">
        <v>35181</v>
      </c>
      <c r="B9143" s="3">
        <v>652.86999500000002</v>
      </c>
      <c r="C9143" s="1">
        <f t="shared" si="284"/>
        <v>1996</v>
      </c>
      <c r="D9143" s="1">
        <f t="shared" si="285"/>
        <v>82</v>
      </c>
    </row>
    <row r="9144" spans="1:4" x14ac:dyDescent="0.35">
      <c r="A9144" s="2">
        <v>35184</v>
      </c>
      <c r="B9144" s="3">
        <v>653.46002199999998</v>
      </c>
      <c r="C9144" s="1">
        <f t="shared" si="284"/>
        <v>1996</v>
      </c>
      <c r="D9144" s="1">
        <f t="shared" si="285"/>
        <v>83</v>
      </c>
    </row>
    <row r="9145" spans="1:4" x14ac:dyDescent="0.35">
      <c r="A9145" s="2">
        <v>35185</v>
      </c>
      <c r="B9145" s="3">
        <v>654.15997300000004</v>
      </c>
      <c r="C9145" s="1">
        <f t="shared" si="284"/>
        <v>1996</v>
      </c>
      <c r="D9145" s="1">
        <f t="shared" si="285"/>
        <v>84</v>
      </c>
    </row>
    <row r="9146" spans="1:4" x14ac:dyDescent="0.35">
      <c r="A9146" s="2">
        <v>35186</v>
      </c>
      <c r="B9146" s="3">
        <v>654.169983</v>
      </c>
      <c r="C9146" s="1">
        <f t="shared" si="284"/>
        <v>1996</v>
      </c>
      <c r="D9146" s="1">
        <f t="shared" si="285"/>
        <v>85</v>
      </c>
    </row>
    <row r="9147" spans="1:4" x14ac:dyDescent="0.35">
      <c r="A9147" s="2">
        <v>35187</v>
      </c>
      <c r="B9147" s="3">
        <v>654.580017</v>
      </c>
      <c r="C9147" s="1">
        <f t="shared" si="284"/>
        <v>1996</v>
      </c>
      <c r="D9147" s="1">
        <f t="shared" si="285"/>
        <v>86</v>
      </c>
    </row>
    <row r="9148" spans="1:4" x14ac:dyDescent="0.35">
      <c r="A9148" s="2">
        <v>35188</v>
      </c>
      <c r="B9148" s="3">
        <v>643.38000499999998</v>
      </c>
      <c r="C9148" s="1">
        <f t="shared" si="284"/>
        <v>1996</v>
      </c>
      <c r="D9148" s="1">
        <f t="shared" si="285"/>
        <v>87</v>
      </c>
    </row>
    <row r="9149" spans="1:4" x14ac:dyDescent="0.35">
      <c r="A9149" s="2">
        <v>35191</v>
      </c>
      <c r="B9149" s="3">
        <v>641.63000499999998</v>
      </c>
      <c r="C9149" s="1">
        <f t="shared" si="284"/>
        <v>1996</v>
      </c>
      <c r="D9149" s="1">
        <f t="shared" si="285"/>
        <v>88</v>
      </c>
    </row>
    <row r="9150" spans="1:4" x14ac:dyDescent="0.35">
      <c r="A9150" s="2">
        <v>35192</v>
      </c>
      <c r="B9150" s="3">
        <v>640.80999799999995</v>
      </c>
      <c r="C9150" s="1">
        <f t="shared" si="284"/>
        <v>1996</v>
      </c>
      <c r="D9150" s="1">
        <f t="shared" si="285"/>
        <v>89</v>
      </c>
    </row>
    <row r="9151" spans="1:4" x14ac:dyDescent="0.35">
      <c r="A9151" s="2">
        <v>35193</v>
      </c>
      <c r="B9151" s="3">
        <v>638.26000999999997</v>
      </c>
      <c r="C9151" s="1">
        <f t="shared" si="284"/>
        <v>1996</v>
      </c>
      <c r="D9151" s="1">
        <f t="shared" si="285"/>
        <v>90</v>
      </c>
    </row>
    <row r="9152" spans="1:4" x14ac:dyDescent="0.35">
      <c r="A9152" s="2">
        <v>35194</v>
      </c>
      <c r="B9152" s="3">
        <v>644.77002000000005</v>
      </c>
      <c r="C9152" s="1">
        <f t="shared" si="284"/>
        <v>1996</v>
      </c>
      <c r="D9152" s="1">
        <f t="shared" si="285"/>
        <v>91</v>
      </c>
    </row>
    <row r="9153" spans="1:4" x14ac:dyDescent="0.35">
      <c r="A9153" s="2">
        <v>35195</v>
      </c>
      <c r="B9153" s="3">
        <v>645.44000200000005</v>
      </c>
      <c r="C9153" s="1">
        <f t="shared" si="284"/>
        <v>1996</v>
      </c>
      <c r="D9153" s="1">
        <f t="shared" si="285"/>
        <v>92</v>
      </c>
    </row>
    <row r="9154" spans="1:4" x14ac:dyDescent="0.35">
      <c r="A9154" s="2">
        <v>35198</v>
      </c>
      <c r="B9154" s="3">
        <v>652.09002699999996</v>
      </c>
      <c r="C9154" s="1">
        <f t="shared" si="284"/>
        <v>1996</v>
      </c>
      <c r="D9154" s="1">
        <f t="shared" si="285"/>
        <v>93</v>
      </c>
    </row>
    <row r="9155" spans="1:4" x14ac:dyDescent="0.35">
      <c r="A9155" s="2">
        <v>35199</v>
      </c>
      <c r="B9155" s="3">
        <v>661.51000999999997</v>
      </c>
      <c r="C9155" s="1">
        <f t="shared" ref="C9155:C9218" si="286">YEAR(A9155)</f>
        <v>1996</v>
      </c>
      <c r="D9155" s="1">
        <f t="shared" ref="D9155:D9218" si="287">IF(C9155&lt;&gt;C9154, 1, D9154+1)</f>
        <v>94</v>
      </c>
    </row>
    <row r="9156" spans="1:4" x14ac:dyDescent="0.35">
      <c r="A9156" s="2">
        <v>35200</v>
      </c>
      <c r="B9156" s="3">
        <v>665.59997599999997</v>
      </c>
      <c r="C9156" s="1">
        <f t="shared" si="286"/>
        <v>1996</v>
      </c>
      <c r="D9156" s="1">
        <f t="shared" si="287"/>
        <v>95</v>
      </c>
    </row>
    <row r="9157" spans="1:4" x14ac:dyDescent="0.35">
      <c r="A9157" s="2">
        <v>35201</v>
      </c>
      <c r="B9157" s="3">
        <v>665.419983</v>
      </c>
      <c r="C9157" s="1">
        <f t="shared" si="286"/>
        <v>1996</v>
      </c>
      <c r="D9157" s="1">
        <f t="shared" si="287"/>
        <v>96</v>
      </c>
    </row>
    <row r="9158" spans="1:4" x14ac:dyDescent="0.35">
      <c r="A9158" s="2">
        <v>35202</v>
      </c>
      <c r="B9158" s="3">
        <v>664.84997599999997</v>
      </c>
      <c r="C9158" s="1">
        <f t="shared" si="286"/>
        <v>1996</v>
      </c>
      <c r="D9158" s="1">
        <f t="shared" si="287"/>
        <v>97</v>
      </c>
    </row>
    <row r="9159" spans="1:4" x14ac:dyDescent="0.35">
      <c r="A9159" s="2">
        <v>35205</v>
      </c>
      <c r="B9159" s="3">
        <v>668.90997300000004</v>
      </c>
      <c r="C9159" s="1">
        <f t="shared" si="286"/>
        <v>1996</v>
      </c>
      <c r="D9159" s="1">
        <f t="shared" si="287"/>
        <v>98</v>
      </c>
    </row>
    <row r="9160" spans="1:4" x14ac:dyDescent="0.35">
      <c r="A9160" s="2">
        <v>35206</v>
      </c>
      <c r="B9160" s="3">
        <v>673.15002400000003</v>
      </c>
      <c r="C9160" s="1">
        <f t="shared" si="286"/>
        <v>1996</v>
      </c>
      <c r="D9160" s="1">
        <f t="shared" si="287"/>
        <v>99</v>
      </c>
    </row>
    <row r="9161" spans="1:4" x14ac:dyDescent="0.35">
      <c r="A9161" s="2">
        <v>35207</v>
      </c>
      <c r="B9161" s="3">
        <v>672.76000999999997</v>
      </c>
      <c r="C9161" s="1">
        <f t="shared" si="286"/>
        <v>1996</v>
      </c>
      <c r="D9161" s="1">
        <f t="shared" si="287"/>
        <v>100</v>
      </c>
    </row>
    <row r="9162" spans="1:4" x14ac:dyDescent="0.35">
      <c r="A9162" s="2">
        <v>35208</v>
      </c>
      <c r="B9162" s="3">
        <v>678.419983</v>
      </c>
      <c r="C9162" s="1">
        <f t="shared" si="286"/>
        <v>1996</v>
      </c>
      <c r="D9162" s="1">
        <f t="shared" si="287"/>
        <v>101</v>
      </c>
    </row>
    <row r="9163" spans="1:4" x14ac:dyDescent="0.35">
      <c r="A9163" s="2">
        <v>35209</v>
      </c>
      <c r="B9163" s="3">
        <v>676</v>
      </c>
      <c r="C9163" s="1">
        <f t="shared" si="286"/>
        <v>1996</v>
      </c>
      <c r="D9163" s="1">
        <f t="shared" si="287"/>
        <v>102</v>
      </c>
    </row>
    <row r="9164" spans="1:4" x14ac:dyDescent="0.35">
      <c r="A9164" s="2">
        <v>35213</v>
      </c>
      <c r="B9164" s="3">
        <v>678.51000999999997</v>
      </c>
      <c r="C9164" s="1">
        <f t="shared" si="286"/>
        <v>1996</v>
      </c>
      <c r="D9164" s="1">
        <f t="shared" si="287"/>
        <v>103</v>
      </c>
    </row>
    <row r="9165" spans="1:4" x14ac:dyDescent="0.35">
      <c r="A9165" s="2">
        <v>35214</v>
      </c>
      <c r="B9165" s="3">
        <v>672.22997999999995</v>
      </c>
      <c r="C9165" s="1">
        <f t="shared" si="286"/>
        <v>1996</v>
      </c>
      <c r="D9165" s="1">
        <f t="shared" si="287"/>
        <v>104</v>
      </c>
    </row>
    <row r="9166" spans="1:4" x14ac:dyDescent="0.35">
      <c r="A9166" s="2">
        <v>35215</v>
      </c>
      <c r="B9166" s="3">
        <v>667.92999299999997</v>
      </c>
      <c r="C9166" s="1">
        <f t="shared" si="286"/>
        <v>1996</v>
      </c>
      <c r="D9166" s="1">
        <f t="shared" si="287"/>
        <v>105</v>
      </c>
    </row>
    <row r="9167" spans="1:4" x14ac:dyDescent="0.35">
      <c r="A9167" s="2">
        <v>35216</v>
      </c>
      <c r="B9167" s="3">
        <v>671.70001200000002</v>
      </c>
      <c r="C9167" s="1">
        <f t="shared" si="286"/>
        <v>1996</v>
      </c>
      <c r="D9167" s="1">
        <f t="shared" si="287"/>
        <v>106</v>
      </c>
    </row>
    <row r="9168" spans="1:4" x14ac:dyDescent="0.35">
      <c r="A9168" s="2">
        <v>35219</v>
      </c>
      <c r="B9168" s="3">
        <v>669.11999500000002</v>
      </c>
      <c r="C9168" s="1">
        <f t="shared" si="286"/>
        <v>1996</v>
      </c>
      <c r="D9168" s="1">
        <f t="shared" si="287"/>
        <v>107</v>
      </c>
    </row>
    <row r="9169" spans="1:4" x14ac:dyDescent="0.35">
      <c r="A9169" s="2">
        <v>35220</v>
      </c>
      <c r="B9169" s="3">
        <v>667.67999299999997</v>
      </c>
      <c r="C9169" s="1">
        <f t="shared" si="286"/>
        <v>1996</v>
      </c>
      <c r="D9169" s="1">
        <f t="shared" si="287"/>
        <v>108</v>
      </c>
    </row>
    <row r="9170" spans="1:4" x14ac:dyDescent="0.35">
      <c r="A9170" s="2">
        <v>35221</v>
      </c>
      <c r="B9170" s="3">
        <v>672.55999799999995</v>
      </c>
      <c r="C9170" s="1">
        <f t="shared" si="286"/>
        <v>1996</v>
      </c>
      <c r="D9170" s="1">
        <f t="shared" si="287"/>
        <v>109</v>
      </c>
    </row>
    <row r="9171" spans="1:4" x14ac:dyDescent="0.35">
      <c r="A9171" s="2">
        <v>35222</v>
      </c>
      <c r="B9171" s="3">
        <v>678.44000200000005</v>
      </c>
      <c r="C9171" s="1">
        <f t="shared" si="286"/>
        <v>1996</v>
      </c>
      <c r="D9171" s="1">
        <f t="shared" si="287"/>
        <v>110</v>
      </c>
    </row>
    <row r="9172" spans="1:4" x14ac:dyDescent="0.35">
      <c r="A9172" s="2">
        <v>35223</v>
      </c>
      <c r="B9172" s="3">
        <v>673.03002900000001</v>
      </c>
      <c r="C9172" s="1">
        <f t="shared" si="286"/>
        <v>1996</v>
      </c>
      <c r="D9172" s="1">
        <f t="shared" si="287"/>
        <v>111</v>
      </c>
    </row>
    <row r="9173" spans="1:4" x14ac:dyDescent="0.35">
      <c r="A9173" s="2">
        <v>35226</v>
      </c>
      <c r="B9173" s="3">
        <v>673.30999799999995</v>
      </c>
      <c r="C9173" s="1">
        <f t="shared" si="286"/>
        <v>1996</v>
      </c>
      <c r="D9173" s="1">
        <f t="shared" si="287"/>
        <v>112</v>
      </c>
    </row>
    <row r="9174" spans="1:4" x14ac:dyDescent="0.35">
      <c r="A9174" s="2">
        <v>35227</v>
      </c>
      <c r="B9174" s="3">
        <v>672.15997300000004</v>
      </c>
      <c r="C9174" s="1">
        <f t="shared" si="286"/>
        <v>1996</v>
      </c>
      <c r="D9174" s="1">
        <f t="shared" si="287"/>
        <v>113</v>
      </c>
    </row>
    <row r="9175" spans="1:4" x14ac:dyDescent="0.35">
      <c r="A9175" s="2">
        <v>35228</v>
      </c>
      <c r="B9175" s="3">
        <v>670.96997099999999</v>
      </c>
      <c r="C9175" s="1">
        <f t="shared" si="286"/>
        <v>1996</v>
      </c>
      <c r="D9175" s="1">
        <f t="shared" si="287"/>
        <v>114</v>
      </c>
    </row>
    <row r="9176" spans="1:4" x14ac:dyDescent="0.35">
      <c r="A9176" s="2">
        <v>35229</v>
      </c>
      <c r="B9176" s="3">
        <v>669.03997800000002</v>
      </c>
      <c r="C9176" s="1">
        <f t="shared" si="286"/>
        <v>1996</v>
      </c>
      <c r="D9176" s="1">
        <f t="shared" si="287"/>
        <v>115</v>
      </c>
    </row>
    <row r="9177" spans="1:4" x14ac:dyDescent="0.35">
      <c r="A9177" s="2">
        <v>35230</v>
      </c>
      <c r="B9177" s="3">
        <v>667.919983</v>
      </c>
      <c r="C9177" s="1">
        <f t="shared" si="286"/>
        <v>1996</v>
      </c>
      <c r="D9177" s="1">
        <f t="shared" si="287"/>
        <v>116</v>
      </c>
    </row>
    <row r="9178" spans="1:4" x14ac:dyDescent="0.35">
      <c r="A9178" s="2">
        <v>35233</v>
      </c>
      <c r="B9178" s="3">
        <v>665.84997599999997</v>
      </c>
      <c r="C9178" s="1">
        <f t="shared" si="286"/>
        <v>1996</v>
      </c>
      <c r="D9178" s="1">
        <f t="shared" si="287"/>
        <v>117</v>
      </c>
    </row>
    <row r="9179" spans="1:4" x14ac:dyDescent="0.35">
      <c r="A9179" s="2">
        <v>35234</v>
      </c>
      <c r="B9179" s="3">
        <v>665.15997300000004</v>
      </c>
      <c r="C9179" s="1">
        <f t="shared" si="286"/>
        <v>1996</v>
      </c>
      <c r="D9179" s="1">
        <f t="shared" si="287"/>
        <v>118</v>
      </c>
    </row>
    <row r="9180" spans="1:4" x14ac:dyDescent="0.35">
      <c r="A9180" s="2">
        <v>35235</v>
      </c>
      <c r="B9180" s="3">
        <v>662.05999799999995</v>
      </c>
      <c r="C9180" s="1">
        <f t="shared" si="286"/>
        <v>1996</v>
      </c>
      <c r="D9180" s="1">
        <f t="shared" si="287"/>
        <v>119</v>
      </c>
    </row>
    <row r="9181" spans="1:4" x14ac:dyDescent="0.35">
      <c r="A9181" s="2">
        <v>35236</v>
      </c>
      <c r="B9181" s="3">
        <v>661.96002199999998</v>
      </c>
      <c r="C9181" s="1">
        <f t="shared" si="286"/>
        <v>1996</v>
      </c>
      <c r="D9181" s="1">
        <f t="shared" si="287"/>
        <v>120</v>
      </c>
    </row>
    <row r="9182" spans="1:4" x14ac:dyDescent="0.35">
      <c r="A9182" s="2">
        <v>35237</v>
      </c>
      <c r="B9182" s="3">
        <v>662.09997599999997</v>
      </c>
      <c r="C9182" s="1">
        <f t="shared" si="286"/>
        <v>1996</v>
      </c>
      <c r="D9182" s="1">
        <f t="shared" si="287"/>
        <v>121</v>
      </c>
    </row>
    <row r="9183" spans="1:4" x14ac:dyDescent="0.35">
      <c r="A9183" s="2">
        <v>35240</v>
      </c>
      <c r="B9183" s="3">
        <v>666.84002699999996</v>
      </c>
      <c r="C9183" s="1">
        <f t="shared" si="286"/>
        <v>1996</v>
      </c>
      <c r="D9183" s="1">
        <f t="shared" si="287"/>
        <v>122</v>
      </c>
    </row>
    <row r="9184" spans="1:4" x14ac:dyDescent="0.35">
      <c r="A9184" s="2">
        <v>35241</v>
      </c>
      <c r="B9184" s="3">
        <v>668.84997599999997</v>
      </c>
      <c r="C9184" s="1">
        <f t="shared" si="286"/>
        <v>1996</v>
      </c>
      <c r="D9184" s="1">
        <f t="shared" si="287"/>
        <v>123</v>
      </c>
    </row>
    <row r="9185" spans="1:4" x14ac:dyDescent="0.35">
      <c r="A9185" s="2">
        <v>35242</v>
      </c>
      <c r="B9185" s="3">
        <v>668.47997999999995</v>
      </c>
      <c r="C9185" s="1">
        <f t="shared" si="286"/>
        <v>1996</v>
      </c>
      <c r="D9185" s="1">
        <f t="shared" si="287"/>
        <v>124</v>
      </c>
    </row>
    <row r="9186" spans="1:4" x14ac:dyDescent="0.35">
      <c r="A9186" s="2">
        <v>35243</v>
      </c>
      <c r="B9186" s="3">
        <v>664.39001499999995</v>
      </c>
      <c r="C9186" s="1">
        <f t="shared" si="286"/>
        <v>1996</v>
      </c>
      <c r="D9186" s="1">
        <f t="shared" si="287"/>
        <v>125</v>
      </c>
    </row>
    <row r="9187" spans="1:4" x14ac:dyDescent="0.35">
      <c r="A9187" s="2">
        <v>35244</v>
      </c>
      <c r="B9187" s="3">
        <v>668.54998799999998</v>
      </c>
      <c r="C9187" s="1">
        <f t="shared" si="286"/>
        <v>1996</v>
      </c>
      <c r="D9187" s="1">
        <f t="shared" si="287"/>
        <v>126</v>
      </c>
    </row>
    <row r="9188" spans="1:4" x14ac:dyDescent="0.35">
      <c r="A9188" s="2">
        <v>35247</v>
      </c>
      <c r="B9188" s="3">
        <v>670.63000499999998</v>
      </c>
      <c r="C9188" s="1">
        <f t="shared" si="286"/>
        <v>1996</v>
      </c>
      <c r="D9188" s="1">
        <f t="shared" si="287"/>
        <v>127</v>
      </c>
    </row>
    <row r="9189" spans="1:4" x14ac:dyDescent="0.35">
      <c r="A9189" s="2">
        <v>35248</v>
      </c>
      <c r="B9189" s="3">
        <v>675.88000499999998</v>
      </c>
      <c r="C9189" s="1">
        <f t="shared" si="286"/>
        <v>1996</v>
      </c>
      <c r="D9189" s="1">
        <f t="shared" si="287"/>
        <v>128</v>
      </c>
    </row>
    <row r="9190" spans="1:4" x14ac:dyDescent="0.35">
      <c r="A9190" s="2">
        <v>35249</v>
      </c>
      <c r="B9190" s="3">
        <v>673.60998500000005</v>
      </c>
      <c r="C9190" s="1">
        <f t="shared" si="286"/>
        <v>1996</v>
      </c>
      <c r="D9190" s="1">
        <f t="shared" si="287"/>
        <v>129</v>
      </c>
    </row>
    <row r="9191" spans="1:4" x14ac:dyDescent="0.35">
      <c r="A9191" s="2">
        <v>35251</v>
      </c>
      <c r="B9191" s="3">
        <v>672.40002400000003</v>
      </c>
      <c r="C9191" s="1">
        <f t="shared" si="286"/>
        <v>1996</v>
      </c>
      <c r="D9191" s="1">
        <f t="shared" si="287"/>
        <v>130</v>
      </c>
    </row>
    <row r="9192" spans="1:4" x14ac:dyDescent="0.35">
      <c r="A9192" s="2">
        <v>35254</v>
      </c>
      <c r="B9192" s="3">
        <v>657.44000200000005</v>
      </c>
      <c r="C9192" s="1">
        <f t="shared" si="286"/>
        <v>1996</v>
      </c>
      <c r="D9192" s="1">
        <f t="shared" si="287"/>
        <v>131</v>
      </c>
    </row>
    <row r="9193" spans="1:4" x14ac:dyDescent="0.35">
      <c r="A9193" s="2">
        <v>35255</v>
      </c>
      <c r="B9193" s="3">
        <v>652.53997800000002</v>
      </c>
      <c r="C9193" s="1">
        <f t="shared" si="286"/>
        <v>1996</v>
      </c>
      <c r="D9193" s="1">
        <f t="shared" si="287"/>
        <v>132</v>
      </c>
    </row>
    <row r="9194" spans="1:4" x14ac:dyDescent="0.35">
      <c r="A9194" s="2">
        <v>35256</v>
      </c>
      <c r="B9194" s="3">
        <v>654.75</v>
      </c>
      <c r="C9194" s="1">
        <f t="shared" si="286"/>
        <v>1996</v>
      </c>
      <c r="D9194" s="1">
        <f t="shared" si="287"/>
        <v>133</v>
      </c>
    </row>
    <row r="9195" spans="1:4" x14ac:dyDescent="0.35">
      <c r="A9195" s="2">
        <v>35257</v>
      </c>
      <c r="B9195" s="3">
        <v>656.05999799999995</v>
      </c>
      <c r="C9195" s="1">
        <f t="shared" si="286"/>
        <v>1996</v>
      </c>
      <c r="D9195" s="1">
        <f t="shared" si="287"/>
        <v>134</v>
      </c>
    </row>
    <row r="9196" spans="1:4" x14ac:dyDescent="0.35">
      <c r="A9196" s="2">
        <v>35258</v>
      </c>
      <c r="B9196" s="3">
        <v>645.669983</v>
      </c>
      <c r="C9196" s="1">
        <f t="shared" si="286"/>
        <v>1996</v>
      </c>
      <c r="D9196" s="1">
        <f t="shared" si="287"/>
        <v>135</v>
      </c>
    </row>
    <row r="9197" spans="1:4" x14ac:dyDescent="0.35">
      <c r="A9197" s="2">
        <v>35261</v>
      </c>
      <c r="B9197" s="3">
        <v>646.19000200000005</v>
      </c>
      <c r="C9197" s="1">
        <f t="shared" si="286"/>
        <v>1996</v>
      </c>
      <c r="D9197" s="1">
        <f t="shared" si="287"/>
        <v>136</v>
      </c>
    </row>
    <row r="9198" spans="1:4" x14ac:dyDescent="0.35">
      <c r="A9198" s="2">
        <v>35262</v>
      </c>
      <c r="B9198" s="3">
        <v>629.79998799999998</v>
      </c>
      <c r="C9198" s="1">
        <f t="shared" si="286"/>
        <v>1996</v>
      </c>
      <c r="D9198" s="1">
        <f t="shared" si="287"/>
        <v>137</v>
      </c>
    </row>
    <row r="9199" spans="1:4" x14ac:dyDescent="0.35">
      <c r="A9199" s="2">
        <v>35263</v>
      </c>
      <c r="B9199" s="3">
        <v>628.36999500000002</v>
      </c>
      <c r="C9199" s="1">
        <f t="shared" si="286"/>
        <v>1996</v>
      </c>
      <c r="D9199" s="1">
        <f t="shared" si="287"/>
        <v>138</v>
      </c>
    </row>
    <row r="9200" spans="1:4" x14ac:dyDescent="0.35">
      <c r="A9200" s="2">
        <v>35264</v>
      </c>
      <c r="B9200" s="3">
        <v>634.07000700000003</v>
      </c>
      <c r="C9200" s="1">
        <f t="shared" si="286"/>
        <v>1996</v>
      </c>
      <c r="D9200" s="1">
        <f t="shared" si="287"/>
        <v>139</v>
      </c>
    </row>
    <row r="9201" spans="1:4" x14ac:dyDescent="0.35">
      <c r="A9201" s="2">
        <v>35265</v>
      </c>
      <c r="B9201" s="3">
        <v>643.51000999999997</v>
      </c>
      <c r="C9201" s="1">
        <f t="shared" si="286"/>
        <v>1996</v>
      </c>
      <c r="D9201" s="1">
        <f t="shared" si="287"/>
        <v>140</v>
      </c>
    </row>
    <row r="9202" spans="1:4" x14ac:dyDescent="0.35">
      <c r="A9202" s="2">
        <v>35268</v>
      </c>
      <c r="B9202" s="3">
        <v>638.72997999999995</v>
      </c>
      <c r="C9202" s="1">
        <f t="shared" si="286"/>
        <v>1996</v>
      </c>
      <c r="D9202" s="1">
        <f t="shared" si="287"/>
        <v>141</v>
      </c>
    </row>
    <row r="9203" spans="1:4" x14ac:dyDescent="0.35">
      <c r="A9203" s="2">
        <v>35269</v>
      </c>
      <c r="B9203" s="3">
        <v>633.78997800000002</v>
      </c>
      <c r="C9203" s="1">
        <f t="shared" si="286"/>
        <v>1996</v>
      </c>
      <c r="D9203" s="1">
        <f t="shared" si="287"/>
        <v>142</v>
      </c>
    </row>
    <row r="9204" spans="1:4" x14ac:dyDescent="0.35">
      <c r="A9204" s="2">
        <v>35270</v>
      </c>
      <c r="B9204" s="3">
        <v>626.19000200000005</v>
      </c>
      <c r="C9204" s="1">
        <f t="shared" si="286"/>
        <v>1996</v>
      </c>
      <c r="D9204" s="1">
        <f t="shared" si="287"/>
        <v>143</v>
      </c>
    </row>
    <row r="9205" spans="1:4" x14ac:dyDescent="0.35">
      <c r="A9205" s="2">
        <v>35271</v>
      </c>
      <c r="B9205" s="3">
        <v>626.65002400000003</v>
      </c>
      <c r="C9205" s="1">
        <f t="shared" si="286"/>
        <v>1996</v>
      </c>
      <c r="D9205" s="1">
        <f t="shared" si="287"/>
        <v>144</v>
      </c>
    </row>
    <row r="9206" spans="1:4" x14ac:dyDescent="0.35">
      <c r="A9206" s="2">
        <v>35272</v>
      </c>
      <c r="B9206" s="3">
        <v>631.169983</v>
      </c>
      <c r="C9206" s="1">
        <f t="shared" si="286"/>
        <v>1996</v>
      </c>
      <c r="D9206" s="1">
        <f t="shared" si="287"/>
        <v>145</v>
      </c>
    </row>
    <row r="9207" spans="1:4" x14ac:dyDescent="0.35">
      <c r="A9207" s="2">
        <v>35275</v>
      </c>
      <c r="B9207" s="3">
        <v>635.90002400000003</v>
      </c>
      <c r="C9207" s="1">
        <f t="shared" si="286"/>
        <v>1996</v>
      </c>
      <c r="D9207" s="1">
        <f t="shared" si="287"/>
        <v>146</v>
      </c>
    </row>
    <row r="9208" spans="1:4" x14ac:dyDescent="0.35">
      <c r="A9208" s="2">
        <v>35276</v>
      </c>
      <c r="B9208" s="3">
        <v>630.90997300000004</v>
      </c>
      <c r="C9208" s="1">
        <f t="shared" si="286"/>
        <v>1996</v>
      </c>
      <c r="D9208" s="1">
        <f t="shared" si="287"/>
        <v>147</v>
      </c>
    </row>
    <row r="9209" spans="1:4" x14ac:dyDescent="0.35">
      <c r="A9209" s="2">
        <v>35277</v>
      </c>
      <c r="B9209" s="3">
        <v>635.26000999999997</v>
      </c>
      <c r="C9209" s="1">
        <f t="shared" si="286"/>
        <v>1996</v>
      </c>
      <c r="D9209" s="1">
        <f t="shared" si="287"/>
        <v>148</v>
      </c>
    </row>
    <row r="9210" spans="1:4" x14ac:dyDescent="0.35">
      <c r="A9210" s="2">
        <v>35278</v>
      </c>
      <c r="B9210" s="3">
        <v>639.95001200000002</v>
      </c>
      <c r="C9210" s="1">
        <f t="shared" si="286"/>
        <v>1996</v>
      </c>
      <c r="D9210" s="1">
        <f t="shared" si="287"/>
        <v>149</v>
      </c>
    </row>
    <row r="9211" spans="1:4" x14ac:dyDescent="0.35">
      <c r="A9211" s="2">
        <v>35279</v>
      </c>
      <c r="B9211" s="3">
        <v>650.02002000000005</v>
      </c>
      <c r="C9211" s="1">
        <f t="shared" si="286"/>
        <v>1996</v>
      </c>
      <c r="D9211" s="1">
        <f t="shared" si="287"/>
        <v>150</v>
      </c>
    </row>
    <row r="9212" spans="1:4" x14ac:dyDescent="0.35">
      <c r="A9212" s="2">
        <v>35282</v>
      </c>
      <c r="B9212" s="3">
        <v>662.48999000000003</v>
      </c>
      <c r="C9212" s="1">
        <f t="shared" si="286"/>
        <v>1996</v>
      </c>
      <c r="D9212" s="1">
        <f t="shared" si="287"/>
        <v>151</v>
      </c>
    </row>
    <row r="9213" spans="1:4" x14ac:dyDescent="0.35">
      <c r="A9213" s="2">
        <v>35283</v>
      </c>
      <c r="B9213" s="3">
        <v>660.22997999999995</v>
      </c>
      <c r="C9213" s="1">
        <f t="shared" si="286"/>
        <v>1996</v>
      </c>
      <c r="D9213" s="1">
        <f t="shared" si="287"/>
        <v>152</v>
      </c>
    </row>
    <row r="9214" spans="1:4" x14ac:dyDescent="0.35">
      <c r="A9214" s="2">
        <v>35284</v>
      </c>
      <c r="B9214" s="3">
        <v>662.38000499999998</v>
      </c>
      <c r="C9214" s="1">
        <f t="shared" si="286"/>
        <v>1996</v>
      </c>
      <c r="D9214" s="1">
        <f t="shared" si="287"/>
        <v>153</v>
      </c>
    </row>
    <row r="9215" spans="1:4" x14ac:dyDescent="0.35">
      <c r="A9215" s="2">
        <v>35285</v>
      </c>
      <c r="B9215" s="3">
        <v>664.15997300000004</v>
      </c>
      <c r="C9215" s="1">
        <f t="shared" si="286"/>
        <v>1996</v>
      </c>
      <c r="D9215" s="1">
        <f t="shared" si="287"/>
        <v>154</v>
      </c>
    </row>
    <row r="9216" spans="1:4" x14ac:dyDescent="0.35">
      <c r="A9216" s="2">
        <v>35286</v>
      </c>
      <c r="B9216" s="3">
        <v>662.59002699999996</v>
      </c>
      <c r="C9216" s="1">
        <f t="shared" si="286"/>
        <v>1996</v>
      </c>
      <c r="D9216" s="1">
        <f t="shared" si="287"/>
        <v>155</v>
      </c>
    </row>
    <row r="9217" spans="1:4" x14ac:dyDescent="0.35">
      <c r="A9217" s="2">
        <v>35289</v>
      </c>
      <c r="B9217" s="3">
        <v>662.09997599999997</v>
      </c>
      <c r="C9217" s="1">
        <f t="shared" si="286"/>
        <v>1996</v>
      </c>
      <c r="D9217" s="1">
        <f t="shared" si="287"/>
        <v>156</v>
      </c>
    </row>
    <row r="9218" spans="1:4" x14ac:dyDescent="0.35">
      <c r="A9218" s="2">
        <v>35290</v>
      </c>
      <c r="B9218" s="3">
        <v>665.77002000000005</v>
      </c>
      <c r="C9218" s="1">
        <f t="shared" si="286"/>
        <v>1996</v>
      </c>
      <c r="D9218" s="1">
        <f t="shared" si="287"/>
        <v>157</v>
      </c>
    </row>
    <row r="9219" spans="1:4" x14ac:dyDescent="0.35">
      <c r="A9219" s="2">
        <v>35291</v>
      </c>
      <c r="B9219" s="3">
        <v>660.20001200000002</v>
      </c>
      <c r="C9219" s="1">
        <f t="shared" ref="C9219:C9282" si="288">YEAR(A9219)</f>
        <v>1996</v>
      </c>
      <c r="D9219" s="1">
        <f t="shared" ref="D9219:D9282" si="289">IF(C9219&lt;&gt;C9218, 1, D9218+1)</f>
        <v>158</v>
      </c>
    </row>
    <row r="9220" spans="1:4" x14ac:dyDescent="0.35">
      <c r="A9220" s="2">
        <v>35292</v>
      </c>
      <c r="B9220" s="3">
        <v>662.04998799999998</v>
      </c>
      <c r="C9220" s="1">
        <f t="shared" si="288"/>
        <v>1996</v>
      </c>
      <c r="D9220" s="1">
        <f t="shared" si="289"/>
        <v>159</v>
      </c>
    </row>
    <row r="9221" spans="1:4" x14ac:dyDescent="0.35">
      <c r="A9221" s="2">
        <v>35293</v>
      </c>
      <c r="B9221" s="3">
        <v>662.28002900000001</v>
      </c>
      <c r="C9221" s="1">
        <f t="shared" si="288"/>
        <v>1996</v>
      </c>
      <c r="D9221" s="1">
        <f t="shared" si="289"/>
        <v>160</v>
      </c>
    </row>
    <row r="9222" spans="1:4" x14ac:dyDescent="0.35">
      <c r="A9222" s="2">
        <v>35296</v>
      </c>
      <c r="B9222" s="3">
        <v>665.21002199999998</v>
      </c>
      <c r="C9222" s="1">
        <f t="shared" si="288"/>
        <v>1996</v>
      </c>
      <c r="D9222" s="1">
        <f t="shared" si="289"/>
        <v>161</v>
      </c>
    </row>
    <row r="9223" spans="1:4" x14ac:dyDescent="0.35">
      <c r="A9223" s="2">
        <v>35297</v>
      </c>
      <c r="B9223" s="3">
        <v>666.580017</v>
      </c>
      <c r="C9223" s="1">
        <f t="shared" si="288"/>
        <v>1996</v>
      </c>
      <c r="D9223" s="1">
        <f t="shared" si="289"/>
        <v>162</v>
      </c>
    </row>
    <row r="9224" spans="1:4" x14ac:dyDescent="0.35">
      <c r="A9224" s="2">
        <v>35298</v>
      </c>
      <c r="B9224" s="3">
        <v>665.69000200000005</v>
      </c>
      <c r="C9224" s="1">
        <f t="shared" si="288"/>
        <v>1996</v>
      </c>
      <c r="D9224" s="1">
        <f t="shared" si="289"/>
        <v>163</v>
      </c>
    </row>
    <row r="9225" spans="1:4" x14ac:dyDescent="0.35">
      <c r="A9225" s="2">
        <v>35299</v>
      </c>
      <c r="B9225" s="3">
        <v>665.07000700000003</v>
      </c>
      <c r="C9225" s="1">
        <f t="shared" si="288"/>
        <v>1996</v>
      </c>
      <c r="D9225" s="1">
        <f t="shared" si="289"/>
        <v>164</v>
      </c>
    </row>
    <row r="9226" spans="1:4" x14ac:dyDescent="0.35">
      <c r="A9226" s="2">
        <v>35300</v>
      </c>
      <c r="B9226" s="3">
        <v>670.67999299999997</v>
      </c>
      <c r="C9226" s="1">
        <f t="shared" si="288"/>
        <v>1996</v>
      </c>
      <c r="D9226" s="1">
        <f t="shared" si="289"/>
        <v>165</v>
      </c>
    </row>
    <row r="9227" spans="1:4" x14ac:dyDescent="0.35">
      <c r="A9227" s="2">
        <v>35303</v>
      </c>
      <c r="B9227" s="3">
        <v>667.03002900000001</v>
      </c>
      <c r="C9227" s="1">
        <f t="shared" si="288"/>
        <v>1996</v>
      </c>
      <c r="D9227" s="1">
        <f t="shared" si="289"/>
        <v>166</v>
      </c>
    </row>
    <row r="9228" spans="1:4" x14ac:dyDescent="0.35">
      <c r="A9228" s="2">
        <v>35304</v>
      </c>
      <c r="B9228" s="3">
        <v>663.88000499999998</v>
      </c>
      <c r="C9228" s="1">
        <f t="shared" si="288"/>
        <v>1996</v>
      </c>
      <c r="D9228" s="1">
        <f t="shared" si="289"/>
        <v>167</v>
      </c>
    </row>
    <row r="9229" spans="1:4" x14ac:dyDescent="0.35">
      <c r="A9229" s="2">
        <v>35305</v>
      </c>
      <c r="B9229" s="3">
        <v>666.40002400000003</v>
      </c>
      <c r="C9229" s="1">
        <f t="shared" si="288"/>
        <v>1996</v>
      </c>
      <c r="D9229" s="1">
        <f t="shared" si="289"/>
        <v>168</v>
      </c>
    </row>
    <row r="9230" spans="1:4" x14ac:dyDescent="0.35">
      <c r="A9230" s="2">
        <v>35306</v>
      </c>
      <c r="B9230" s="3">
        <v>664.80999799999995</v>
      </c>
      <c r="C9230" s="1">
        <f t="shared" si="288"/>
        <v>1996</v>
      </c>
      <c r="D9230" s="1">
        <f t="shared" si="289"/>
        <v>169</v>
      </c>
    </row>
    <row r="9231" spans="1:4" x14ac:dyDescent="0.35">
      <c r="A9231" s="2">
        <v>35307</v>
      </c>
      <c r="B9231" s="3">
        <v>657.40002400000003</v>
      </c>
      <c r="C9231" s="1">
        <f t="shared" si="288"/>
        <v>1996</v>
      </c>
      <c r="D9231" s="1">
        <f t="shared" si="289"/>
        <v>170</v>
      </c>
    </row>
    <row r="9232" spans="1:4" x14ac:dyDescent="0.35">
      <c r="A9232" s="2">
        <v>35311</v>
      </c>
      <c r="B9232" s="3">
        <v>651.98999000000003</v>
      </c>
      <c r="C9232" s="1">
        <f t="shared" si="288"/>
        <v>1996</v>
      </c>
      <c r="D9232" s="1">
        <f t="shared" si="289"/>
        <v>171</v>
      </c>
    </row>
    <row r="9233" spans="1:4" x14ac:dyDescent="0.35">
      <c r="A9233" s="2">
        <v>35312</v>
      </c>
      <c r="B9233" s="3">
        <v>654.71997099999999</v>
      </c>
      <c r="C9233" s="1">
        <f t="shared" si="288"/>
        <v>1996</v>
      </c>
      <c r="D9233" s="1">
        <f t="shared" si="289"/>
        <v>172</v>
      </c>
    </row>
    <row r="9234" spans="1:4" x14ac:dyDescent="0.35">
      <c r="A9234" s="2">
        <v>35313</v>
      </c>
      <c r="B9234" s="3">
        <v>655.60998500000005</v>
      </c>
      <c r="C9234" s="1">
        <f t="shared" si="288"/>
        <v>1996</v>
      </c>
      <c r="D9234" s="1">
        <f t="shared" si="289"/>
        <v>173</v>
      </c>
    </row>
    <row r="9235" spans="1:4" x14ac:dyDescent="0.35">
      <c r="A9235" s="2">
        <v>35314</v>
      </c>
      <c r="B9235" s="3">
        <v>649.44000200000005</v>
      </c>
      <c r="C9235" s="1">
        <f t="shared" si="288"/>
        <v>1996</v>
      </c>
      <c r="D9235" s="1">
        <f t="shared" si="289"/>
        <v>174</v>
      </c>
    </row>
    <row r="9236" spans="1:4" x14ac:dyDescent="0.35">
      <c r="A9236" s="2">
        <v>35317</v>
      </c>
      <c r="B9236" s="3">
        <v>655.67999299999997</v>
      </c>
      <c r="C9236" s="1">
        <f t="shared" si="288"/>
        <v>1996</v>
      </c>
      <c r="D9236" s="1">
        <f t="shared" si="289"/>
        <v>175</v>
      </c>
    </row>
    <row r="9237" spans="1:4" x14ac:dyDescent="0.35">
      <c r="A9237" s="2">
        <v>35318</v>
      </c>
      <c r="B9237" s="3">
        <v>663.76000999999997</v>
      </c>
      <c r="C9237" s="1">
        <f t="shared" si="288"/>
        <v>1996</v>
      </c>
      <c r="D9237" s="1">
        <f t="shared" si="289"/>
        <v>176</v>
      </c>
    </row>
    <row r="9238" spans="1:4" x14ac:dyDescent="0.35">
      <c r="A9238" s="2">
        <v>35319</v>
      </c>
      <c r="B9238" s="3">
        <v>663.80999799999995</v>
      </c>
      <c r="C9238" s="1">
        <f t="shared" si="288"/>
        <v>1996</v>
      </c>
      <c r="D9238" s="1">
        <f t="shared" si="289"/>
        <v>177</v>
      </c>
    </row>
    <row r="9239" spans="1:4" x14ac:dyDescent="0.35">
      <c r="A9239" s="2">
        <v>35320</v>
      </c>
      <c r="B9239" s="3">
        <v>667.28002900000001</v>
      </c>
      <c r="C9239" s="1">
        <f t="shared" si="288"/>
        <v>1996</v>
      </c>
      <c r="D9239" s="1">
        <f t="shared" si="289"/>
        <v>178</v>
      </c>
    </row>
    <row r="9240" spans="1:4" x14ac:dyDescent="0.35">
      <c r="A9240" s="2">
        <v>35321</v>
      </c>
      <c r="B9240" s="3">
        <v>671.15002400000003</v>
      </c>
      <c r="C9240" s="1">
        <f t="shared" si="288"/>
        <v>1996</v>
      </c>
      <c r="D9240" s="1">
        <f t="shared" si="289"/>
        <v>179</v>
      </c>
    </row>
    <row r="9241" spans="1:4" x14ac:dyDescent="0.35">
      <c r="A9241" s="2">
        <v>35324</v>
      </c>
      <c r="B9241" s="3">
        <v>680.53997800000002</v>
      </c>
      <c r="C9241" s="1">
        <f t="shared" si="288"/>
        <v>1996</v>
      </c>
      <c r="D9241" s="1">
        <f t="shared" si="289"/>
        <v>180</v>
      </c>
    </row>
    <row r="9242" spans="1:4" x14ac:dyDescent="0.35">
      <c r="A9242" s="2">
        <v>35325</v>
      </c>
      <c r="B9242" s="3">
        <v>683.97997999999995</v>
      </c>
      <c r="C9242" s="1">
        <f t="shared" si="288"/>
        <v>1996</v>
      </c>
      <c r="D9242" s="1">
        <f t="shared" si="289"/>
        <v>181</v>
      </c>
    </row>
    <row r="9243" spans="1:4" x14ac:dyDescent="0.35">
      <c r="A9243" s="2">
        <v>35326</v>
      </c>
      <c r="B9243" s="3">
        <v>682.94000200000005</v>
      </c>
      <c r="C9243" s="1">
        <f t="shared" si="288"/>
        <v>1996</v>
      </c>
      <c r="D9243" s="1">
        <f t="shared" si="289"/>
        <v>182</v>
      </c>
    </row>
    <row r="9244" spans="1:4" x14ac:dyDescent="0.35">
      <c r="A9244" s="2">
        <v>35327</v>
      </c>
      <c r="B9244" s="3">
        <v>681.46997099999999</v>
      </c>
      <c r="C9244" s="1">
        <f t="shared" si="288"/>
        <v>1996</v>
      </c>
      <c r="D9244" s="1">
        <f t="shared" si="289"/>
        <v>183</v>
      </c>
    </row>
    <row r="9245" spans="1:4" x14ac:dyDescent="0.35">
      <c r="A9245" s="2">
        <v>35328</v>
      </c>
      <c r="B9245" s="3">
        <v>683</v>
      </c>
      <c r="C9245" s="1">
        <f t="shared" si="288"/>
        <v>1996</v>
      </c>
      <c r="D9245" s="1">
        <f t="shared" si="289"/>
        <v>184</v>
      </c>
    </row>
    <row r="9246" spans="1:4" x14ac:dyDescent="0.35">
      <c r="A9246" s="2">
        <v>35331</v>
      </c>
      <c r="B9246" s="3">
        <v>687.03002900000001</v>
      </c>
      <c r="C9246" s="1">
        <f t="shared" si="288"/>
        <v>1996</v>
      </c>
      <c r="D9246" s="1">
        <f t="shared" si="289"/>
        <v>185</v>
      </c>
    </row>
    <row r="9247" spans="1:4" x14ac:dyDescent="0.35">
      <c r="A9247" s="2">
        <v>35332</v>
      </c>
      <c r="B9247" s="3">
        <v>686.47997999999995</v>
      </c>
      <c r="C9247" s="1">
        <f t="shared" si="288"/>
        <v>1996</v>
      </c>
      <c r="D9247" s="1">
        <f t="shared" si="289"/>
        <v>186</v>
      </c>
    </row>
    <row r="9248" spans="1:4" x14ac:dyDescent="0.35">
      <c r="A9248" s="2">
        <v>35333</v>
      </c>
      <c r="B9248" s="3">
        <v>685.60998500000005</v>
      </c>
      <c r="C9248" s="1">
        <f t="shared" si="288"/>
        <v>1996</v>
      </c>
      <c r="D9248" s="1">
        <f t="shared" si="289"/>
        <v>187</v>
      </c>
    </row>
    <row r="9249" spans="1:4" x14ac:dyDescent="0.35">
      <c r="A9249" s="2">
        <v>35334</v>
      </c>
      <c r="B9249" s="3">
        <v>685.830017</v>
      </c>
      <c r="C9249" s="1">
        <f t="shared" si="288"/>
        <v>1996</v>
      </c>
      <c r="D9249" s="1">
        <f t="shared" si="289"/>
        <v>188</v>
      </c>
    </row>
    <row r="9250" spans="1:4" x14ac:dyDescent="0.35">
      <c r="A9250" s="2">
        <v>35335</v>
      </c>
      <c r="B9250" s="3">
        <v>685.85998500000005</v>
      </c>
      <c r="C9250" s="1">
        <f t="shared" si="288"/>
        <v>1996</v>
      </c>
      <c r="D9250" s="1">
        <f t="shared" si="289"/>
        <v>189</v>
      </c>
    </row>
    <row r="9251" spans="1:4" x14ac:dyDescent="0.35">
      <c r="A9251" s="2">
        <v>35338</v>
      </c>
      <c r="B9251" s="3">
        <v>686.19000200000005</v>
      </c>
      <c r="C9251" s="1">
        <f t="shared" si="288"/>
        <v>1996</v>
      </c>
      <c r="D9251" s="1">
        <f t="shared" si="289"/>
        <v>190</v>
      </c>
    </row>
    <row r="9252" spans="1:4" x14ac:dyDescent="0.35">
      <c r="A9252" s="2">
        <v>35339</v>
      </c>
      <c r="B9252" s="3">
        <v>687.30999799999995</v>
      </c>
      <c r="C9252" s="1">
        <f t="shared" si="288"/>
        <v>1996</v>
      </c>
      <c r="D9252" s="1">
        <f t="shared" si="289"/>
        <v>191</v>
      </c>
    </row>
    <row r="9253" spans="1:4" x14ac:dyDescent="0.35">
      <c r="A9253" s="2">
        <v>35340</v>
      </c>
      <c r="B9253" s="3">
        <v>689.080017</v>
      </c>
      <c r="C9253" s="1">
        <f t="shared" si="288"/>
        <v>1996</v>
      </c>
      <c r="D9253" s="1">
        <f t="shared" si="289"/>
        <v>192</v>
      </c>
    </row>
    <row r="9254" spans="1:4" x14ac:dyDescent="0.35">
      <c r="A9254" s="2">
        <v>35341</v>
      </c>
      <c r="B9254" s="3">
        <v>694.01000999999997</v>
      </c>
      <c r="C9254" s="1">
        <f t="shared" si="288"/>
        <v>1996</v>
      </c>
      <c r="D9254" s="1">
        <f t="shared" si="289"/>
        <v>193</v>
      </c>
    </row>
    <row r="9255" spans="1:4" x14ac:dyDescent="0.35">
      <c r="A9255" s="2">
        <v>35342</v>
      </c>
      <c r="B9255" s="3">
        <v>692.78002900000001</v>
      </c>
      <c r="C9255" s="1">
        <f t="shared" si="288"/>
        <v>1996</v>
      </c>
      <c r="D9255" s="1">
        <f t="shared" si="289"/>
        <v>194</v>
      </c>
    </row>
    <row r="9256" spans="1:4" x14ac:dyDescent="0.35">
      <c r="A9256" s="2">
        <v>35345</v>
      </c>
      <c r="B9256" s="3">
        <v>701.46002199999998</v>
      </c>
      <c r="C9256" s="1">
        <f t="shared" si="288"/>
        <v>1996</v>
      </c>
      <c r="D9256" s="1">
        <f t="shared" si="289"/>
        <v>195</v>
      </c>
    </row>
    <row r="9257" spans="1:4" x14ac:dyDescent="0.35">
      <c r="A9257" s="2">
        <v>35346</v>
      </c>
      <c r="B9257" s="3">
        <v>703.34002699999996</v>
      </c>
      <c r="C9257" s="1">
        <f t="shared" si="288"/>
        <v>1996</v>
      </c>
      <c r="D9257" s="1">
        <f t="shared" si="289"/>
        <v>196</v>
      </c>
    </row>
    <row r="9258" spans="1:4" x14ac:dyDescent="0.35">
      <c r="A9258" s="2">
        <v>35347</v>
      </c>
      <c r="B9258" s="3">
        <v>700.64001499999995</v>
      </c>
      <c r="C9258" s="1">
        <f t="shared" si="288"/>
        <v>1996</v>
      </c>
      <c r="D9258" s="1">
        <f t="shared" si="289"/>
        <v>197</v>
      </c>
    </row>
    <row r="9259" spans="1:4" x14ac:dyDescent="0.35">
      <c r="A9259" s="2">
        <v>35348</v>
      </c>
      <c r="B9259" s="3">
        <v>696.73999000000003</v>
      </c>
      <c r="C9259" s="1">
        <f t="shared" si="288"/>
        <v>1996</v>
      </c>
      <c r="D9259" s="1">
        <f t="shared" si="289"/>
        <v>198</v>
      </c>
    </row>
    <row r="9260" spans="1:4" x14ac:dyDescent="0.35">
      <c r="A9260" s="2">
        <v>35349</v>
      </c>
      <c r="B9260" s="3">
        <v>694.60998500000005</v>
      </c>
      <c r="C9260" s="1">
        <f t="shared" si="288"/>
        <v>1996</v>
      </c>
      <c r="D9260" s="1">
        <f t="shared" si="289"/>
        <v>199</v>
      </c>
    </row>
    <row r="9261" spans="1:4" x14ac:dyDescent="0.35">
      <c r="A9261" s="2">
        <v>35352</v>
      </c>
      <c r="B9261" s="3">
        <v>700.65997300000004</v>
      </c>
      <c r="C9261" s="1">
        <f t="shared" si="288"/>
        <v>1996</v>
      </c>
      <c r="D9261" s="1">
        <f t="shared" si="289"/>
        <v>200</v>
      </c>
    </row>
    <row r="9262" spans="1:4" x14ac:dyDescent="0.35">
      <c r="A9262" s="2">
        <v>35353</v>
      </c>
      <c r="B9262" s="3">
        <v>703.53997800000002</v>
      </c>
      <c r="C9262" s="1">
        <f t="shared" si="288"/>
        <v>1996</v>
      </c>
      <c r="D9262" s="1">
        <f t="shared" si="289"/>
        <v>201</v>
      </c>
    </row>
    <row r="9263" spans="1:4" x14ac:dyDescent="0.35">
      <c r="A9263" s="2">
        <v>35354</v>
      </c>
      <c r="B9263" s="3">
        <v>702.57000700000003</v>
      </c>
      <c r="C9263" s="1">
        <f t="shared" si="288"/>
        <v>1996</v>
      </c>
      <c r="D9263" s="1">
        <f t="shared" si="289"/>
        <v>202</v>
      </c>
    </row>
    <row r="9264" spans="1:4" x14ac:dyDescent="0.35">
      <c r="A9264" s="2">
        <v>35355</v>
      </c>
      <c r="B9264" s="3">
        <v>705</v>
      </c>
      <c r="C9264" s="1">
        <f t="shared" si="288"/>
        <v>1996</v>
      </c>
      <c r="D9264" s="1">
        <f t="shared" si="289"/>
        <v>203</v>
      </c>
    </row>
    <row r="9265" spans="1:4" x14ac:dyDescent="0.35">
      <c r="A9265" s="2">
        <v>35356</v>
      </c>
      <c r="B9265" s="3">
        <v>706.98999000000003</v>
      </c>
      <c r="C9265" s="1">
        <f t="shared" si="288"/>
        <v>1996</v>
      </c>
      <c r="D9265" s="1">
        <f t="shared" si="289"/>
        <v>204</v>
      </c>
    </row>
    <row r="9266" spans="1:4" x14ac:dyDescent="0.35">
      <c r="A9266" s="2">
        <v>35359</v>
      </c>
      <c r="B9266" s="3">
        <v>710.82000700000003</v>
      </c>
      <c r="C9266" s="1">
        <f t="shared" si="288"/>
        <v>1996</v>
      </c>
      <c r="D9266" s="1">
        <f t="shared" si="289"/>
        <v>205</v>
      </c>
    </row>
    <row r="9267" spans="1:4" x14ac:dyDescent="0.35">
      <c r="A9267" s="2">
        <v>35360</v>
      </c>
      <c r="B9267" s="3">
        <v>709.84997599999997</v>
      </c>
      <c r="C9267" s="1">
        <f t="shared" si="288"/>
        <v>1996</v>
      </c>
      <c r="D9267" s="1">
        <f t="shared" si="289"/>
        <v>206</v>
      </c>
    </row>
    <row r="9268" spans="1:4" x14ac:dyDescent="0.35">
      <c r="A9268" s="2">
        <v>35361</v>
      </c>
      <c r="B9268" s="3">
        <v>706.57000700000003</v>
      </c>
      <c r="C9268" s="1">
        <f t="shared" si="288"/>
        <v>1996</v>
      </c>
      <c r="D9268" s="1">
        <f t="shared" si="289"/>
        <v>207</v>
      </c>
    </row>
    <row r="9269" spans="1:4" x14ac:dyDescent="0.35">
      <c r="A9269" s="2">
        <v>35362</v>
      </c>
      <c r="B9269" s="3">
        <v>707.27002000000005</v>
      </c>
      <c r="C9269" s="1">
        <f t="shared" si="288"/>
        <v>1996</v>
      </c>
      <c r="D9269" s="1">
        <f t="shared" si="289"/>
        <v>208</v>
      </c>
    </row>
    <row r="9270" spans="1:4" x14ac:dyDescent="0.35">
      <c r="A9270" s="2">
        <v>35363</v>
      </c>
      <c r="B9270" s="3">
        <v>702.28997800000002</v>
      </c>
      <c r="C9270" s="1">
        <f t="shared" si="288"/>
        <v>1996</v>
      </c>
      <c r="D9270" s="1">
        <f t="shared" si="289"/>
        <v>209</v>
      </c>
    </row>
    <row r="9271" spans="1:4" x14ac:dyDescent="0.35">
      <c r="A9271" s="2">
        <v>35366</v>
      </c>
      <c r="B9271" s="3">
        <v>700.919983</v>
      </c>
      <c r="C9271" s="1">
        <f t="shared" si="288"/>
        <v>1996</v>
      </c>
      <c r="D9271" s="1">
        <f t="shared" si="289"/>
        <v>210</v>
      </c>
    </row>
    <row r="9272" spans="1:4" x14ac:dyDescent="0.35">
      <c r="A9272" s="2">
        <v>35367</v>
      </c>
      <c r="B9272" s="3">
        <v>697.26000999999997</v>
      </c>
      <c r="C9272" s="1">
        <f t="shared" si="288"/>
        <v>1996</v>
      </c>
      <c r="D9272" s="1">
        <f t="shared" si="289"/>
        <v>211</v>
      </c>
    </row>
    <row r="9273" spans="1:4" x14ac:dyDescent="0.35">
      <c r="A9273" s="2">
        <v>35368</v>
      </c>
      <c r="B9273" s="3">
        <v>701.5</v>
      </c>
      <c r="C9273" s="1">
        <f t="shared" si="288"/>
        <v>1996</v>
      </c>
      <c r="D9273" s="1">
        <f t="shared" si="289"/>
        <v>212</v>
      </c>
    </row>
    <row r="9274" spans="1:4" x14ac:dyDescent="0.35">
      <c r="A9274" s="2">
        <v>35369</v>
      </c>
      <c r="B9274" s="3">
        <v>700.90002400000003</v>
      </c>
      <c r="C9274" s="1">
        <f t="shared" si="288"/>
        <v>1996</v>
      </c>
      <c r="D9274" s="1">
        <f t="shared" si="289"/>
        <v>213</v>
      </c>
    </row>
    <row r="9275" spans="1:4" x14ac:dyDescent="0.35">
      <c r="A9275" s="2">
        <v>35370</v>
      </c>
      <c r="B9275" s="3">
        <v>705.27002000000005</v>
      </c>
      <c r="C9275" s="1">
        <f t="shared" si="288"/>
        <v>1996</v>
      </c>
      <c r="D9275" s="1">
        <f t="shared" si="289"/>
        <v>214</v>
      </c>
    </row>
    <row r="9276" spans="1:4" x14ac:dyDescent="0.35">
      <c r="A9276" s="2">
        <v>35373</v>
      </c>
      <c r="B9276" s="3">
        <v>703.77002000000005</v>
      </c>
      <c r="C9276" s="1">
        <f t="shared" si="288"/>
        <v>1996</v>
      </c>
      <c r="D9276" s="1">
        <f t="shared" si="289"/>
        <v>215</v>
      </c>
    </row>
    <row r="9277" spans="1:4" x14ac:dyDescent="0.35">
      <c r="A9277" s="2">
        <v>35374</v>
      </c>
      <c r="B9277" s="3">
        <v>706.72997999999995</v>
      </c>
      <c r="C9277" s="1">
        <f t="shared" si="288"/>
        <v>1996</v>
      </c>
      <c r="D9277" s="1">
        <f t="shared" si="289"/>
        <v>216</v>
      </c>
    </row>
    <row r="9278" spans="1:4" x14ac:dyDescent="0.35">
      <c r="A9278" s="2">
        <v>35375</v>
      </c>
      <c r="B9278" s="3">
        <v>714.14001499999995</v>
      </c>
      <c r="C9278" s="1">
        <f t="shared" si="288"/>
        <v>1996</v>
      </c>
      <c r="D9278" s="1">
        <f t="shared" si="289"/>
        <v>217</v>
      </c>
    </row>
    <row r="9279" spans="1:4" x14ac:dyDescent="0.35">
      <c r="A9279" s="2">
        <v>35376</v>
      </c>
      <c r="B9279" s="3">
        <v>724.59002699999996</v>
      </c>
      <c r="C9279" s="1">
        <f t="shared" si="288"/>
        <v>1996</v>
      </c>
      <c r="D9279" s="1">
        <f t="shared" si="289"/>
        <v>218</v>
      </c>
    </row>
    <row r="9280" spans="1:4" x14ac:dyDescent="0.35">
      <c r="A9280" s="2">
        <v>35377</v>
      </c>
      <c r="B9280" s="3">
        <v>727.65002400000003</v>
      </c>
      <c r="C9280" s="1">
        <f t="shared" si="288"/>
        <v>1996</v>
      </c>
      <c r="D9280" s="1">
        <f t="shared" si="289"/>
        <v>219</v>
      </c>
    </row>
    <row r="9281" spans="1:4" x14ac:dyDescent="0.35">
      <c r="A9281" s="2">
        <v>35380</v>
      </c>
      <c r="B9281" s="3">
        <v>730.82000700000003</v>
      </c>
      <c r="C9281" s="1">
        <f t="shared" si="288"/>
        <v>1996</v>
      </c>
      <c r="D9281" s="1">
        <f t="shared" si="289"/>
        <v>220</v>
      </c>
    </row>
    <row r="9282" spans="1:4" x14ac:dyDescent="0.35">
      <c r="A9282" s="2">
        <v>35381</v>
      </c>
      <c r="B9282" s="3">
        <v>731.86999500000002</v>
      </c>
      <c r="C9282" s="1">
        <f t="shared" si="288"/>
        <v>1996</v>
      </c>
      <c r="D9282" s="1">
        <f t="shared" si="289"/>
        <v>221</v>
      </c>
    </row>
    <row r="9283" spans="1:4" x14ac:dyDescent="0.35">
      <c r="A9283" s="2">
        <v>35382</v>
      </c>
      <c r="B9283" s="3">
        <v>729.55999799999995</v>
      </c>
      <c r="C9283" s="1">
        <f t="shared" ref="C9283:C9346" si="290">YEAR(A9283)</f>
        <v>1996</v>
      </c>
      <c r="D9283" s="1">
        <f t="shared" ref="D9283:D9346" si="291">IF(C9283&lt;&gt;C9282, 1, D9282+1)</f>
        <v>222</v>
      </c>
    </row>
    <row r="9284" spans="1:4" x14ac:dyDescent="0.35">
      <c r="A9284" s="2">
        <v>35383</v>
      </c>
      <c r="B9284" s="3">
        <v>731.13000499999998</v>
      </c>
      <c r="C9284" s="1">
        <f t="shared" si="290"/>
        <v>1996</v>
      </c>
      <c r="D9284" s="1">
        <f t="shared" si="291"/>
        <v>223</v>
      </c>
    </row>
    <row r="9285" spans="1:4" x14ac:dyDescent="0.35">
      <c r="A9285" s="2">
        <v>35384</v>
      </c>
      <c r="B9285" s="3">
        <v>735.88000499999998</v>
      </c>
      <c r="C9285" s="1">
        <f t="shared" si="290"/>
        <v>1996</v>
      </c>
      <c r="D9285" s="1">
        <f t="shared" si="291"/>
        <v>224</v>
      </c>
    </row>
    <row r="9286" spans="1:4" x14ac:dyDescent="0.35">
      <c r="A9286" s="2">
        <v>35387</v>
      </c>
      <c r="B9286" s="3">
        <v>737.61999500000002</v>
      </c>
      <c r="C9286" s="1">
        <f t="shared" si="290"/>
        <v>1996</v>
      </c>
      <c r="D9286" s="1">
        <f t="shared" si="291"/>
        <v>225</v>
      </c>
    </row>
    <row r="9287" spans="1:4" x14ac:dyDescent="0.35">
      <c r="A9287" s="2">
        <v>35388</v>
      </c>
      <c r="B9287" s="3">
        <v>737.02002000000005</v>
      </c>
      <c r="C9287" s="1">
        <f t="shared" si="290"/>
        <v>1996</v>
      </c>
      <c r="D9287" s="1">
        <f t="shared" si="291"/>
        <v>226</v>
      </c>
    </row>
    <row r="9288" spans="1:4" x14ac:dyDescent="0.35">
      <c r="A9288" s="2">
        <v>35389</v>
      </c>
      <c r="B9288" s="3">
        <v>742.15997300000004</v>
      </c>
      <c r="C9288" s="1">
        <f t="shared" si="290"/>
        <v>1996</v>
      </c>
      <c r="D9288" s="1">
        <f t="shared" si="291"/>
        <v>227</v>
      </c>
    </row>
    <row r="9289" spans="1:4" x14ac:dyDescent="0.35">
      <c r="A9289" s="2">
        <v>35390</v>
      </c>
      <c r="B9289" s="3">
        <v>743.95001200000002</v>
      </c>
      <c r="C9289" s="1">
        <f t="shared" si="290"/>
        <v>1996</v>
      </c>
      <c r="D9289" s="1">
        <f t="shared" si="291"/>
        <v>228</v>
      </c>
    </row>
    <row r="9290" spans="1:4" x14ac:dyDescent="0.35">
      <c r="A9290" s="2">
        <v>35391</v>
      </c>
      <c r="B9290" s="3">
        <v>742.75</v>
      </c>
      <c r="C9290" s="1">
        <f t="shared" si="290"/>
        <v>1996</v>
      </c>
      <c r="D9290" s="1">
        <f t="shared" si="291"/>
        <v>229</v>
      </c>
    </row>
    <row r="9291" spans="1:4" x14ac:dyDescent="0.35">
      <c r="A9291" s="2">
        <v>35394</v>
      </c>
      <c r="B9291" s="3">
        <v>748.72997999999995</v>
      </c>
      <c r="C9291" s="1">
        <f t="shared" si="290"/>
        <v>1996</v>
      </c>
      <c r="D9291" s="1">
        <f t="shared" si="291"/>
        <v>230</v>
      </c>
    </row>
    <row r="9292" spans="1:4" x14ac:dyDescent="0.35">
      <c r="A9292" s="2">
        <v>35395</v>
      </c>
      <c r="B9292" s="3">
        <v>757.03002900000001</v>
      </c>
      <c r="C9292" s="1">
        <f t="shared" si="290"/>
        <v>1996</v>
      </c>
      <c r="D9292" s="1">
        <f t="shared" si="291"/>
        <v>231</v>
      </c>
    </row>
    <row r="9293" spans="1:4" x14ac:dyDescent="0.35">
      <c r="A9293" s="2">
        <v>35396</v>
      </c>
      <c r="B9293" s="3">
        <v>755.96002199999998</v>
      </c>
      <c r="C9293" s="1">
        <f t="shared" si="290"/>
        <v>1996</v>
      </c>
      <c r="D9293" s="1">
        <f t="shared" si="291"/>
        <v>232</v>
      </c>
    </row>
    <row r="9294" spans="1:4" x14ac:dyDescent="0.35">
      <c r="A9294" s="2">
        <v>35398</v>
      </c>
      <c r="B9294" s="3">
        <v>755</v>
      </c>
      <c r="C9294" s="1">
        <f t="shared" si="290"/>
        <v>1996</v>
      </c>
      <c r="D9294" s="1">
        <f t="shared" si="291"/>
        <v>233</v>
      </c>
    </row>
    <row r="9295" spans="1:4" x14ac:dyDescent="0.35">
      <c r="A9295" s="2">
        <v>35401</v>
      </c>
      <c r="B9295" s="3">
        <v>757.02002000000005</v>
      </c>
      <c r="C9295" s="1">
        <f t="shared" si="290"/>
        <v>1996</v>
      </c>
      <c r="D9295" s="1">
        <f t="shared" si="291"/>
        <v>234</v>
      </c>
    </row>
    <row r="9296" spans="1:4" x14ac:dyDescent="0.35">
      <c r="A9296" s="2">
        <v>35402</v>
      </c>
      <c r="B9296" s="3">
        <v>756.55999799999995</v>
      </c>
      <c r="C9296" s="1">
        <f t="shared" si="290"/>
        <v>1996</v>
      </c>
      <c r="D9296" s="1">
        <f t="shared" si="291"/>
        <v>235</v>
      </c>
    </row>
    <row r="9297" spans="1:4" x14ac:dyDescent="0.35">
      <c r="A9297" s="2">
        <v>35403</v>
      </c>
      <c r="B9297" s="3">
        <v>748.28002900000001</v>
      </c>
      <c r="C9297" s="1">
        <f t="shared" si="290"/>
        <v>1996</v>
      </c>
      <c r="D9297" s="1">
        <f t="shared" si="291"/>
        <v>236</v>
      </c>
    </row>
    <row r="9298" spans="1:4" x14ac:dyDescent="0.35">
      <c r="A9298" s="2">
        <v>35404</v>
      </c>
      <c r="B9298" s="3">
        <v>745.09997599999997</v>
      </c>
      <c r="C9298" s="1">
        <f t="shared" si="290"/>
        <v>1996</v>
      </c>
      <c r="D9298" s="1">
        <f t="shared" si="291"/>
        <v>237</v>
      </c>
    </row>
    <row r="9299" spans="1:4" x14ac:dyDescent="0.35">
      <c r="A9299" s="2">
        <v>35405</v>
      </c>
      <c r="B9299" s="3">
        <v>744.38000499999998</v>
      </c>
      <c r="C9299" s="1">
        <f t="shared" si="290"/>
        <v>1996</v>
      </c>
      <c r="D9299" s="1">
        <f t="shared" si="291"/>
        <v>238</v>
      </c>
    </row>
    <row r="9300" spans="1:4" x14ac:dyDescent="0.35">
      <c r="A9300" s="2">
        <v>35408</v>
      </c>
      <c r="B9300" s="3">
        <v>739.59997599999997</v>
      </c>
      <c r="C9300" s="1">
        <f t="shared" si="290"/>
        <v>1996</v>
      </c>
      <c r="D9300" s="1">
        <f t="shared" si="291"/>
        <v>239</v>
      </c>
    </row>
    <row r="9301" spans="1:4" x14ac:dyDescent="0.35">
      <c r="A9301" s="2">
        <v>35409</v>
      </c>
      <c r="B9301" s="3">
        <v>749.76000999999997</v>
      </c>
      <c r="C9301" s="1">
        <f t="shared" si="290"/>
        <v>1996</v>
      </c>
      <c r="D9301" s="1">
        <f t="shared" si="291"/>
        <v>240</v>
      </c>
    </row>
    <row r="9302" spans="1:4" x14ac:dyDescent="0.35">
      <c r="A9302" s="2">
        <v>35410</v>
      </c>
      <c r="B9302" s="3">
        <v>747.53997800000002</v>
      </c>
      <c r="C9302" s="1">
        <f t="shared" si="290"/>
        <v>1996</v>
      </c>
      <c r="D9302" s="1">
        <f t="shared" si="291"/>
        <v>241</v>
      </c>
    </row>
    <row r="9303" spans="1:4" x14ac:dyDescent="0.35">
      <c r="A9303" s="2">
        <v>35411</v>
      </c>
      <c r="B9303" s="3">
        <v>740.72997999999995</v>
      </c>
      <c r="C9303" s="1">
        <f t="shared" si="290"/>
        <v>1996</v>
      </c>
      <c r="D9303" s="1">
        <f t="shared" si="291"/>
        <v>242</v>
      </c>
    </row>
    <row r="9304" spans="1:4" x14ac:dyDescent="0.35">
      <c r="A9304" s="2">
        <v>35412</v>
      </c>
      <c r="B9304" s="3">
        <v>729.330017</v>
      </c>
      <c r="C9304" s="1">
        <f t="shared" si="290"/>
        <v>1996</v>
      </c>
      <c r="D9304" s="1">
        <f t="shared" si="291"/>
        <v>243</v>
      </c>
    </row>
    <row r="9305" spans="1:4" x14ac:dyDescent="0.35">
      <c r="A9305" s="2">
        <v>35415</v>
      </c>
      <c r="B9305" s="3">
        <v>728.64001499999995</v>
      </c>
      <c r="C9305" s="1">
        <f t="shared" si="290"/>
        <v>1996</v>
      </c>
      <c r="D9305" s="1">
        <f t="shared" si="291"/>
        <v>244</v>
      </c>
    </row>
    <row r="9306" spans="1:4" x14ac:dyDescent="0.35">
      <c r="A9306" s="2">
        <v>35416</v>
      </c>
      <c r="B9306" s="3">
        <v>720.97997999999995</v>
      </c>
      <c r="C9306" s="1">
        <f t="shared" si="290"/>
        <v>1996</v>
      </c>
      <c r="D9306" s="1">
        <f t="shared" si="291"/>
        <v>245</v>
      </c>
    </row>
    <row r="9307" spans="1:4" x14ac:dyDescent="0.35">
      <c r="A9307" s="2">
        <v>35417</v>
      </c>
      <c r="B9307" s="3">
        <v>726.03997800000002</v>
      </c>
      <c r="C9307" s="1">
        <f t="shared" si="290"/>
        <v>1996</v>
      </c>
      <c r="D9307" s="1">
        <f t="shared" si="291"/>
        <v>246</v>
      </c>
    </row>
    <row r="9308" spans="1:4" x14ac:dyDescent="0.35">
      <c r="A9308" s="2">
        <v>35418</v>
      </c>
      <c r="B9308" s="3">
        <v>731.53997800000002</v>
      </c>
      <c r="C9308" s="1">
        <f t="shared" si="290"/>
        <v>1996</v>
      </c>
      <c r="D9308" s="1">
        <f t="shared" si="291"/>
        <v>247</v>
      </c>
    </row>
    <row r="9309" spans="1:4" x14ac:dyDescent="0.35">
      <c r="A9309" s="2">
        <v>35419</v>
      </c>
      <c r="B9309" s="3">
        <v>745.76000999999997</v>
      </c>
      <c r="C9309" s="1">
        <f t="shared" si="290"/>
        <v>1996</v>
      </c>
      <c r="D9309" s="1">
        <f t="shared" si="291"/>
        <v>248</v>
      </c>
    </row>
    <row r="9310" spans="1:4" x14ac:dyDescent="0.35">
      <c r="A9310" s="2">
        <v>35422</v>
      </c>
      <c r="B9310" s="3">
        <v>748.86999500000002</v>
      </c>
      <c r="C9310" s="1">
        <f t="shared" si="290"/>
        <v>1996</v>
      </c>
      <c r="D9310" s="1">
        <f t="shared" si="291"/>
        <v>249</v>
      </c>
    </row>
    <row r="9311" spans="1:4" x14ac:dyDescent="0.35">
      <c r="A9311" s="2">
        <v>35423</v>
      </c>
      <c r="B9311" s="3">
        <v>746.919983</v>
      </c>
      <c r="C9311" s="1">
        <f t="shared" si="290"/>
        <v>1996</v>
      </c>
      <c r="D9311" s="1">
        <f t="shared" si="291"/>
        <v>250</v>
      </c>
    </row>
    <row r="9312" spans="1:4" x14ac:dyDescent="0.35">
      <c r="A9312" s="2">
        <v>35425</v>
      </c>
      <c r="B9312" s="3">
        <v>751.03002900000001</v>
      </c>
      <c r="C9312" s="1">
        <f t="shared" si="290"/>
        <v>1996</v>
      </c>
      <c r="D9312" s="1">
        <f t="shared" si="291"/>
        <v>251</v>
      </c>
    </row>
    <row r="9313" spans="1:4" x14ac:dyDescent="0.35">
      <c r="A9313" s="2">
        <v>35426</v>
      </c>
      <c r="B9313" s="3">
        <v>755.82000700000003</v>
      </c>
      <c r="C9313" s="1">
        <f t="shared" si="290"/>
        <v>1996</v>
      </c>
      <c r="D9313" s="1">
        <f t="shared" si="291"/>
        <v>252</v>
      </c>
    </row>
    <row r="9314" spans="1:4" x14ac:dyDescent="0.35">
      <c r="A9314" s="2">
        <v>35429</v>
      </c>
      <c r="B9314" s="3">
        <v>756.78997800000002</v>
      </c>
      <c r="C9314" s="1">
        <f t="shared" si="290"/>
        <v>1996</v>
      </c>
      <c r="D9314" s="1">
        <f t="shared" si="291"/>
        <v>253</v>
      </c>
    </row>
    <row r="9315" spans="1:4" x14ac:dyDescent="0.35">
      <c r="A9315" s="2">
        <v>35430</v>
      </c>
      <c r="B9315" s="3">
        <v>753.84997599999997</v>
      </c>
      <c r="C9315" s="1">
        <f t="shared" si="290"/>
        <v>1996</v>
      </c>
      <c r="D9315" s="1">
        <f t="shared" si="291"/>
        <v>254</v>
      </c>
    </row>
    <row r="9316" spans="1:4" x14ac:dyDescent="0.35">
      <c r="A9316" s="2">
        <v>35432</v>
      </c>
      <c r="B9316" s="3">
        <v>740.73999000000003</v>
      </c>
      <c r="C9316" s="1">
        <f t="shared" si="290"/>
        <v>1997</v>
      </c>
      <c r="D9316" s="1">
        <f t="shared" si="291"/>
        <v>1</v>
      </c>
    </row>
    <row r="9317" spans="1:4" x14ac:dyDescent="0.35">
      <c r="A9317" s="2">
        <v>35433</v>
      </c>
      <c r="B9317" s="3">
        <v>737.01000999999997</v>
      </c>
      <c r="C9317" s="1">
        <f t="shared" si="290"/>
        <v>1997</v>
      </c>
      <c r="D9317" s="1">
        <f t="shared" si="291"/>
        <v>2</v>
      </c>
    </row>
    <row r="9318" spans="1:4" x14ac:dyDescent="0.35">
      <c r="A9318" s="2">
        <v>35436</v>
      </c>
      <c r="B9318" s="3">
        <v>748.03002900000001</v>
      </c>
      <c r="C9318" s="1">
        <f t="shared" si="290"/>
        <v>1997</v>
      </c>
      <c r="D9318" s="1">
        <f t="shared" si="291"/>
        <v>3</v>
      </c>
    </row>
    <row r="9319" spans="1:4" x14ac:dyDescent="0.35">
      <c r="A9319" s="2">
        <v>35437</v>
      </c>
      <c r="B9319" s="3">
        <v>747.65002400000003</v>
      </c>
      <c r="C9319" s="1">
        <f t="shared" si="290"/>
        <v>1997</v>
      </c>
      <c r="D9319" s="1">
        <f t="shared" si="291"/>
        <v>4</v>
      </c>
    </row>
    <row r="9320" spans="1:4" x14ac:dyDescent="0.35">
      <c r="A9320" s="2">
        <v>35438</v>
      </c>
      <c r="B9320" s="3">
        <v>753.22997999999995</v>
      </c>
      <c r="C9320" s="1">
        <f t="shared" si="290"/>
        <v>1997</v>
      </c>
      <c r="D9320" s="1">
        <f t="shared" si="291"/>
        <v>5</v>
      </c>
    </row>
    <row r="9321" spans="1:4" x14ac:dyDescent="0.35">
      <c r="A9321" s="2">
        <v>35439</v>
      </c>
      <c r="B9321" s="3">
        <v>748.40997300000004</v>
      </c>
      <c r="C9321" s="1">
        <f t="shared" si="290"/>
        <v>1997</v>
      </c>
      <c r="D9321" s="1">
        <f t="shared" si="291"/>
        <v>6</v>
      </c>
    </row>
    <row r="9322" spans="1:4" x14ac:dyDescent="0.35">
      <c r="A9322" s="2">
        <v>35440</v>
      </c>
      <c r="B9322" s="3">
        <v>754.84997599999997</v>
      </c>
      <c r="C9322" s="1">
        <f t="shared" si="290"/>
        <v>1997</v>
      </c>
      <c r="D9322" s="1">
        <f t="shared" si="291"/>
        <v>7</v>
      </c>
    </row>
    <row r="9323" spans="1:4" x14ac:dyDescent="0.35">
      <c r="A9323" s="2">
        <v>35443</v>
      </c>
      <c r="B9323" s="3">
        <v>759.5</v>
      </c>
      <c r="C9323" s="1">
        <f t="shared" si="290"/>
        <v>1997</v>
      </c>
      <c r="D9323" s="1">
        <f t="shared" si="291"/>
        <v>8</v>
      </c>
    </row>
    <row r="9324" spans="1:4" x14ac:dyDescent="0.35">
      <c r="A9324" s="2">
        <v>35444</v>
      </c>
      <c r="B9324" s="3">
        <v>759.51000999999997</v>
      </c>
      <c r="C9324" s="1">
        <f t="shared" si="290"/>
        <v>1997</v>
      </c>
      <c r="D9324" s="1">
        <f t="shared" si="291"/>
        <v>9</v>
      </c>
    </row>
    <row r="9325" spans="1:4" x14ac:dyDescent="0.35">
      <c r="A9325" s="2">
        <v>35445</v>
      </c>
      <c r="B9325" s="3">
        <v>768.85998500000005</v>
      </c>
      <c r="C9325" s="1">
        <f t="shared" si="290"/>
        <v>1997</v>
      </c>
      <c r="D9325" s="1">
        <f t="shared" si="291"/>
        <v>10</v>
      </c>
    </row>
    <row r="9326" spans="1:4" x14ac:dyDescent="0.35">
      <c r="A9326" s="2">
        <v>35446</v>
      </c>
      <c r="B9326" s="3">
        <v>767.20001200000002</v>
      </c>
      <c r="C9326" s="1">
        <f t="shared" si="290"/>
        <v>1997</v>
      </c>
      <c r="D9326" s="1">
        <f t="shared" si="291"/>
        <v>11</v>
      </c>
    </row>
    <row r="9327" spans="1:4" x14ac:dyDescent="0.35">
      <c r="A9327" s="2">
        <v>35447</v>
      </c>
      <c r="B9327" s="3">
        <v>769.75</v>
      </c>
      <c r="C9327" s="1">
        <f t="shared" si="290"/>
        <v>1997</v>
      </c>
      <c r="D9327" s="1">
        <f t="shared" si="291"/>
        <v>12</v>
      </c>
    </row>
    <row r="9328" spans="1:4" x14ac:dyDescent="0.35">
      <c r="A9328" s="2">
        <v>35450</v>
      </c>
      <c r="B9328" s="3">
        <v>776.169983</v>
      </c>
      <c r="C9328" s="1">
        <f t="shared" si="290"/>
        <v>1997</v>
      </c>
      <c r="D9328" s="1">
        <f t="shared" si="291"/>
        <v>13</v>
      </c>
    </row>
    <row r="9329" spans="1:4" x14ac:dyDescent="0.35">
      <c r="A9329" s="2">
        <v>35451</v>
      </c>
      <c r="B9329" s="3">
        <v>776.70001200000002</v>
      </c>
      <c r="C9329" s="1">
        <f t="shared" si="290"/>
        <v>1997</v>
      </c>
      <c r="D9329" s="1">
        <f t="shared" si="291"/>
        <v>14</v>
      </c>
    </row>
    <row r="9330" spans="1:4" x14ac:dyDescent="0.35">
      <c r="A9330" s="2">
        <v>35452</v>
      </c>
      <c r="B9330" s="3">
        <v>782.71997099999999</v>
      </c>
      <c r="C9330" s="1">
        <f t="shared" si="290"/>
        <v>1997</v>
      </c>
      <c r="D9330" s="1">
        <f t="shared" si="291"/>
        <v>15</v>
      </c>
    </row>
    <row r="9331" spans="1:4" x14ac:dyDescent="0.35">
      <c r="A9331" s="2">
        <v>35453</v>
      </c>
      <c r="B9331" s="3">
        <v>786.22997999999995</v>
      </c>
      <c r="C9331" s="1">
        <f t="shared" si="290"/>
        <v>1997</v>
      </c>
      <c r="D9331" s="1">
        <f t="shared" si="291"/>
        <v>16</v>
      </c>
    </row>
    <row r="9332" spans="1:4" x14ac:dyDescent="0.35">
      <c r="A9332" s="2">
        <v>35454</v>
      </c>
      <c r="B9332" s="3">
        <v>777.55999799999995</v>
      </c>
      <c r="C9332" s="1">
        <f t="shared" si="290"/>
        <v>1997</v>
      </c>
      <c r="D9332" s="1">
        <f t="shared" si="291"/>
        <v>17</v>
      </c>
    </row>
    <row r="9333" spans="1:4" x14ac:dyDescent="0.35">
      <c r="A9333" s="2">
        <v>35457</v>
      </c>
      <c r="B9333" s="3">
        <v>770.52002000000005</v>
      </c>
      <c r="C9333" s="1">
        <f t="shared" si="290"/>
        <v>1997</v>
      </c>
      <c r="D9333" s="1">
        <f t="shared" si="291"/>
        <v>18</v>
      </c>
    </row>
    <row r="9334" spans="1:4" x14ac:dyDescent="0.35">
      <c r="A9334" s="2">
        <v>35458</v>
      </c>
      <c r="B9334" s="3">
        <v>765.02002000000005</v>
      </c>
      <c r="C9334" s="1">
        <f t="shared" si="290"/>
        <v>1997</v>
      </c>
      <c r="D9334" s="1">
        <f t="shared" si="291"/>
        <v>19</v>
      </c>
    </row>
    <row r="9335" spans="1:4" x14ac:dyDescent="0.35">
      <c r="A9335" s="2">
        <v>35459</v>
      </c>
      <c r="B9335" s="3">
        <v>765.02002000000005</v>
      </c>
      <c r="C9335" s="1">
        <f t="shared" si="290"/>
        <v>1997</v>
      </c>
      <c r="D9335" s="1">
        <f t="shared" si="291"/>
        <v>20</v>
      </c>
    </row>
    <row r="9336" spans="1:4" x14ac:dyDescent="0.35">
      <c r="A9336" s="2">
        <v>35460</v>
      </c>
      <c r="B9336" s="3">
        <v>772.5</v>
      </c>
      <c r="C9336" s="1">
        <f t="shared" si="290"/>
        <v>1997</v>
      </c>
      <c r="D9336" s="1">
        <f t="shared" si="291"/>
        <v>21</v>
      </c>
    </row>
    <row r="9337" spans="1:4" x14ac:dyDescent="0.35">
      <c r="A9337" s="2">
        <v>35461</v>
      </c>
      <c r="B9337" s="3">
        <v>784.169983</v>
      </c>
      <c r="C9337" s="1">
        <f t="shared" si="290"/>
        <v>1997</v>
      </c>
      <c r="D9337" s="1">
        <f t="shared" si="291"/>
        <v>22</v>
      </c>
    </row>
    <row r="9338" spans="1:4" x14ac:dyDescent="0.35">
      <c r="A9338" s="2">
        <v>35464</v>
      </c>
      <c r="B9338" s="3">
        <v>786.15997300000004</v>
      </c>
      <c r="C9338" s="1">
        <f t="shared" si="290"/>
        <v>1997</v>
      </c>
      <c r="D9338" s="1">
        <f t="shared" si="291"/>
        <v>23</v>
      </c>
    </row>
    <row r="9339" spans="1:4" x14ac:dyDescent="0.35">
      <c r="A9339" s="2">
        <v>35465</v>
      </c>
      <c r="B9339" s="3">
        <v>786.72997999999995</v>
      </c>
      <c r="C9339" s="1">
        <f t="shared" si="290"/>
        <v>1997</v>
      </c>
      <c r="D9339" s="1">
        <f t="shared" si="291"/>
        <v>24</v>
      </c>
    </row>
    <row r="9340" spans="1:4" x14ac:dyDescent="0.35">
      <c r="A9340" s="2">
        <v>35466</v>
      </c>
      <c r="B9340" s="3">
        <v>789.26000999999997</v>
      </c>
      <c r="C9340" s="1">
        <f t="shared" si="290"/>
        <v>1997</v>
      </c>
      <c r="D9340" s="1">
        <f t="shared" si="291"/>
        <v>25</v>
      </c>
    </row>
    <row r="9341" spans="1:4" x14ac:dyDescent="0.35">
      <c r="A9341" s="2">
        <v>35467</v>
      </c>
      <c r="B9341" s="3">
        <v>778.28002900000001</v>
      </c>
      <c r="C9341" s="1">
        <f t="shared" si="290"/>
        <v>1997</v>
      </c>
      <c r="D9341" s="1">
        <f t="shared" si="291"/>
        <v>26</v>
      </c>
    </row>
    <row r="9342" spans="1:4" x14ac:dyDescent="0.35">
      <c r="A9342" s="2">
        <v>35468</v>
      </c>
      <c r="B9342" s="3">
        <v>780.15002400000003</v>
      </c>
      <c r="C9342" s="1">
        <f t="shared" si="290"/>
        <v>1997</v>
      </c>
      <c r="D9342" s="1">
        <f t="shared" si="291"/>
        <v>27</v>
      </c>
    </row>
    <row r="9343" spans="1:4" x14ac:dyDescent="0.35">
      <c r="A9343" s="2">
        <v>35471</v>
      </c>
      <c r="B9343" s="3">
        <v>789.55999799999995</v>
      </c>
      <c r="C9343" s="1">
        <f t="shared" si="290"/>
        <v>1997</v>
      </c>
      <c r="D9343" s="1">
        <f t="shared" si="291"/>
        <v>28</v>
      </c>
    </row>
    <row r="9344" spans="1:4" x14ac:dyDescent="0.35">
      <c r="A9344" s="2">
        <v>35472</v>
      </c>
      <c r="B9344" s="3">
        <v>785.42999299999997</v>
      </c>
      <c r="C9344" s="1">
        <f t="shared" si="290"/>
        <v>1997</v>
      </c>
      <c r="D9344" s="1">
        <f t="shared" si="291"/>
        <v>29</v>
      </c>
    </row>
    <row r="9345" spans="1:4" x14ac:dyDescent="0.35">
      <c r="A9345" s="2">
        <v>35473</v>
      </c>
      <c r="B9345" s="3">
        <v>789.59002699999996</v>
      </c>
      <c r="C9345" s="1">
        <f t="shared" si="290"/>
        <v>1997</v>
      </c>
      <c r="D9345" s="1">
        <f t="shared" si="291"/>
        <v>30</v>
      </c>
    </row>
    <row r="9346" spans="1:4" x14ac:dyDescent="0.35">
      <c r="A9346" s="2">
        <v>35474</v>
      </c>
      <c r="B9346" s="3">
        <v>802.77002000000005</v>
      </c>
      <c r="C9346" s="1">
        <f t="shared" si="290"/>
        <v>1997</v>
      </c>
      <c r="D9346" s="1">
        <f t="shared" si="291"/>
        <v>31</v>
      </c>
    </row>
    <row r="9347" spans="1:4" x14ac:dyDescent="0.35">
      <c r="A9347" s="2">
        <v>35475</v>
      </c>
      <c r="B9347" s="3">
        <v>811.82000700000003</v>
      </c>
      <c r="C9347" s="1">
        <f t="shared" ref="C9347:C9410" si="292">YEAR(A9347)</f>
        <v>1997</v>
      </c>
      <c r="D9347" s="1">
        <f t="shared" ref="D9347:D9410" si="293">IF(C9347&lt;&gt;C9346, 1, D9346+1)</f>
        <v>32</v>
      </c>
    </row>
    <row r="9348" spans="1:4" x14ac:dyDescent="0.35">
      <c r="A9348" s="2">
        <v>35479</v>
      </c>
      <c r="B9348" s="3">
        <v>808.47997999999995</v>
      </c>
      <c r="C9348" s="1">
        <f t="shared" si="292"/>
        <v>1997</v>
      </c>
      <c r="D9348" s="1">
        <f t="shared" si="293"/>
        <v>33</v>
      </c>
    </row>
    <row r="9349" spans="1:4" x14ac:dyDescent="0.35">
      <c r="A9349" s="2">
        <v>35480</v>
      </c>
      <c r="B9349" s="3">
        <v>816.28997800000002</v>
      </c>
      <c r="C9349" s="1">
        <f t="shared" si="292"/>
        <v>1997</v>
      </c>
      <c r="D9349" s="1">
        <f t="shared" si="293"/>
        <v>34</v>
      </c>
    </row>
    <row r="9350" spans="1:4" x14ac:dyDescent="0.35">
      <c r="A9350" s="2">
        <v>35481</v>
      </c>
      <c r="B9350" s="3">
        <v>812.48999000000003</v>
      </c>
      <c r="C9350" s="1">
        <f t="shared" si="292"/>
        <v>1997</v>
      </c>
      <c r="D9350" s="1">
        <f t="shared" si="293"/>
        <v>35</v>
      </c>
    </row>
    <row r="9351" spans="1:4" x14ac:dyDescent="0.35">
      <c r="A9351" s="2">
        <v>35482</v>
      </c>
      <c r="B9351" s="3">
        <v>802.79998799999998</v>
      </c>
      <c r="C9351" s="1">
        <f t="shared" si="292"/>
        <v>1997</v>
      </c>
      <c r="D9351" s="1">
        <f t="shared" si="293"/>
        <v>36</v>
      </c>
    </row>
    <row r="9352" spans="1:4" x14ac:dyDescent="0.35">
      <c r="A9352" s="2">
        <v>35485</v>
      </c>
      <c r="B9352" s="3">
        <v>801.77002000000005</v>
      </c>
      <c r="C9352" s="1">
        <f t="shared" si="292"/>
        <v>1997</v>
      </c>
      <c r="D9352" s="1">
        <f t="shared" si="293"/>
        <v>37</v>
      </c>
    </row>
    <row r="9353" spans="1:4" x14ac:dyDescent="0.35">
      <c r="A9353" s="2">
        <v>35486</v>
      </c>
      <c r="B9353" s="3">
        <v>810.28002900000001</v>
      </c>
      <c r="C9353" s="1">
        <f t="shared" si="292"/>
        <v>1997</v>
      </c>
      <c r="D9353" s="1">
        <f t="shared" si="293"/>
        <v>38</v>
      </c>
    </row>
    <row r="9354" spans="1:4" x14ac:dyDescent="0.35">
      <c r="A9354" s="2">
        <v>35487</v>
      </c>
      <c r="B9354" s="3">
        <v>812.09997599999997</v>
      </c>
      <c r="C9354" s="1">
        <f t="shared" si="292"/>
        <v>1997</v>
      </c>
      <c r="D9354" s="1">
        <f t="shared" si="293"/>
        <v>39</v>
      </c>
    </row>
    <row r="9355" spans="1:4" x14ac:dyDescent="0.35">
      <c r="A9355" s="2">
        <v>35488</v>
      </c>
      <c r="B9355" s="3">
        <v>805.67999299999997</v>
      </c>
      <c r="C9355" s="1">
        <f t="shared" si="292"/>
        <v>1997</v>
      </c>
      <c r="D9355" s="1">
        <f t="shared" si="293"/>
        <v>40</v>
      </c>
    </row>
    <row r="9356" spans="1:4" x14ac:dyDescent="0.35">
      <c r="A9356" s="2">
        <v>35489</v>
      </c>
      <c r="B9356" s="3">
        <v>795.07000700000003</v>
      </c>
      <c r="C9356" s="1">
        <f t="shared" si="292"/>
        <v>1997</v>
      </c>
      <c r="D9356" s="1">
        <f t="shared" si="293"/>
        <v>41</v>
      </c>
    </row>
    <row r="9357" spans="1:4" x14ac:dyDescent="0.35">
      <c r="A9357" s="2">
        <v>35492</v>
      </c>
      <c r="B9357" s="3">
        <v>790.82000700000003</v>
      </c>
      <c r="C9357" s="1">
        <f t="shared" si="292"/>
        <v>1997</v>
      </c>
      <c r="D9357" s="1">
        <f t="shared" si="293"/>
        <v>42</v>
      </c>
    </row>
    <row r="9358" spans="1:4" x14ac:dyDescent="0.35">
      <c r="A9358" s="2">
        <v>35493</v>
      </c>
      <c r="B9358" s="3">
        <v>795.30999799999995</v>
      </c>
      <c r="C9358" s="1">
        <f t="shared" si="292"/>
        <v>1997</v>
      </c>
      <c r="D9358" s="1">
        <f t="shared" si="293"/>
        <v>43</v>
      </c>
    </row>
    <row r="9359" spans="1:4" x14ac:dyDescent="0.35">
      <c r="A9359" s="2">
        <v>35494</v>
      </c>
      <c r="B9359" s="3">
        <v>790.95001200000002</v>
      </c>
      <c r="C9359" s="1">
        <f t="shared" si="292"/>
        <v>1997</v>
      </c>
      <c r="D9359" s="1">
        <f t="shared" si="293"/>
        <v>44</v>
      </c>
    </row>
    <row r="9360" spans="1:4" x14ac:dyDescent="0.35">
      <c r="A9360" s="2">
        <v>35495</v>
      </c>
      <c r="B9360" s="3">
        <v>801.98999000000003</v>
      </c>
      <c r="C9360" s="1">
        <f t="shared" si="292"/>
        <v>1997</v>
      </c>
      <c r="D9360" s="1">
        <f t="shared" si="293"/>
        <v>45</v>
      </c>
    </row>
    <row r="9361" spans="1:4" x14ac:dyDescent="0.35">
      <c r="A9361" s="2">
        <v>35496</v>
      </c>
      <c r="B9361" s="3">
        <v>798.55999799999995</v>
      </c>
      <c r="C9361" s="1">
        <f t="shared" si="292"/>
        <v>1997</v>
      </c>
      <c r="D9361" s="1">
        <f t="shared" si="293"/>
        <v>46</v>
      </c>
    </row>
    <row r="9362" spans="1:4" x14ac:dyDescent="0.35">
      <c r="A9362" s="2">
        <v>35499</v>
      </c>
      <c r="B9362" s="3">
        <v>804.96997099999999</v>
      </c>
      <c r="C9362" s="1">
        <f t="shared" si="292"/>
        <v>1997</v>
      </c>
      <c r="D9362" s="1">
        <f t="shared" si="293"/>
        <v>47</v>
      </c>
    </row>
    <row r="9363" spans="1:4" x14ac:dyDescent="0.35">
      <c r="A9363" s="2">
        <v>35500</v>
      </c>
      <c r="B9363" s="3">
        <v>813.65002400000003</v>
      </c>
      <c r="C9363" s="1">
        <f t="shared" si="292"/>
        <v>1997</v>
      </c>
      <c r="D9363" s="1">
        <f t="shared" si="293"/>
        <v>48</v>
      </c>
    </row>
    <row r="9364" spans="1:4" x14ac:dyDescent="0.35">
      <c r="A9364" s="2">
        <v>35501</v>
      </c>
      <c r="B9364" s="3">
        <v>811.34002699999996</v>
      </c>
      <c r="C9364" s="1">
        <f t="shared" si="292"/>
        <v>1997</v>
      </c>
      <c r="D9364" s="1">
        <f t="shared" si="293"/>
        <v>49</v>
      </c>
    </row>
    <row r="9365" spans="1:4" x14ac:dyDescent="0.35">
      <c r="A9365" s="2">
        <v>35502</v>
      </c>
      <c r="B9365" s="3">
        <v>804.26000999999997</v>
      </c>
      <c r="C9365" s="1">
        <f t="shared" si="292"/>
        <v>1997</v>
      </c>
      <c r="D9365" s="1">
        <f t="shared" si="293"/>
        <v>50</v>
      </c>
    </row>
    <row r="9366" spans="1:4" x14ac:dyDescent="0.35">
      <c r="A9366" s="2">
        <v>35503</v>
      </c>
      <c r="B9366" s="3">
        <v>789.55999799999995</v>
      </c>
      <c r="C9366" s="1">
        <f t="shared" si="292"/>
        <v>1997</v>
      </c>
      <c r="D9366" s="1">
        <f t="shared" si="293"/>
        <v>51</v>
      </c>
    </row>
    <row r="9367" spans="1:4" x14ac:dyDescent="0.35">
      <c r="A9367" s="2">
        <v>35506</v>
      </c>
      <c r="B9367" s="3">
        <v>793.169983</v>
      </c>
      <c r="C9367" s="1">
        <f t="shared" si="292"/>
        <v>1997</v>
      </c>
      <c r="D9367" s="1">
        <f t="shared" si="293"/>
        <v>52</v>
      </c>
    </row>
    <row r="9368" spans="1:4" x14ac:dyDescent="0.35">
      <c r="A9368" s="2">
        <v>35507</v>
      </c>
      <c r="B9368" s="3">
        <v>795.71002199999998</v>
      </c>
      <c r="C9368" s="1">
        <f t="shared" si="292"/>
        <v>1997</v>
      </c>
      <c r="D9368" s="1">
        <f t="shared" si="293"/>
        <v>53</v>
      </c>
    </row>
    <row r="9369" spans="1:4" x14ac:dyDescent="0.35">
      <c r="A9369" s="2">
        <v>35508</v>
      </c>
      <c r="B9369" s="3">
        <v>789.65997300000004</v>
      </c>
      <c r="C9369" s="1">
        <f t="shared" si="292"/>
        <v>1997</v>
      </c>
      <c r="D9369" s="1">
        <f t="shared" si="293"/>
        <v>54</v>
      </c>
    </row>
    <row r="9370" spans="1:4" x14ac:dyDescent="0.35">
      <c r="A9370" s="2">
        <v>35509</v>
      </c>
      <c r="B9370" s="3">
        <v>785.77002000000005</v>
      </c>
      <c r="C9370" s="1">
        <f t="shared" si="292"/>
        <v>1997</v>
      </c>
      <c r="D9370" s="1">
        <f t="shared" si="293"/>
        <v>55</v>
      </c>
    </row>
    <row r="9371" spans="1:4" x14ac:dyDescent="0.35">
      <c r="A9371" s="2">
        <v>35510</v>
      </c>
      <c r="B9371" s="3">
        <v>782.65002400000003</v>
      </c>
      <c r="C9371" s="1">
        <f t="shared" si="292"/>
        <v>1997</v>
      </c>
      <c r="D9371" s="1">
        <f t="shared" si="293"/>
        <v>56</v>
      </c>
    </row>
    <row r="9372" spans="1:4" x14ac:dyDescent="0.35">
      <c r="A9372" s="2">
        <v>35513</v>
      </c>
      <c r="B9372" s="3">
        <v>784.09997599999997</v>
      </c>
      <c r="C9372" s="1">
        <f t="shared" si="292"/>
        <v>1997</v>
      </c>
      <c r="D9372" s="1">
        <f t="shared" si="293"/>
        <v>57</v>
      </c>
    </row>
    <row r="9373" spans="1:4" x14ac:dyDescent="0.35">
      <c r="A9373" s="2">
        <v>35514</v>
      </c>
      <c r="B9373" s="3">
        <v>790.89001499999995</v>
      </c>
      <c r="C9373" s="1">
        <f t="shared" si="292"/>
        <v>1997</v>
      </c>
      <c r="D9373" s="1">
        <f t="shared" si="293"/>
        <v>58</v>
      </c>
    </row>
    <row r="9374" spans="1:4" x14ac:dyDescent="0.35">
      <c r="A9374" s="2">
        <v>35515</v>
      </c>
      <c r="B9374" s="3">
        <v>789.07000700000003</v>
      </c>
      <c r="C9374" s="1">
        <f t="shared" si="292"/>
        <v>1997</v>
      </c>
      <c r="D9374" s="1">
        <f t="shared" si="293"/>
        <v>59</v>
      </c>
    </row>
    <row r="9375" spans="1:4" x14ac:dyDescent="0.35">
      <c r="A9375" s="2">
        <v>35516</v>
      </c>
      <c r="B9375" s="3">
        <v>790.5</v>
      </c>
      <c r="C9375" s="1">
        <f t="shared" si="292"/>
        <v>1997</v>
      </c>
      <c r="D9375" s="1">
        <f t="shared" si="293"/>
        <v>60</v>
      </c>
    </row>
    <row r="9376" spans="1:4" x14ac:dyDescent="0.35">
      <c r="A9376" s="2">
        <v>35520</v>
      </c>
      <c r="B9376" s="3">
        <v>773.88000499999998</v>
      </c>
      <c r="C9376" s="1">
        <f t="shared" si="292"/>
        <v>1997</v>
      </c>
      <c r="D9376" s="1">
        <f t="shared" si="293"/>
        <v>61</v>
      </c>
    </row>
    <row r="9377" spans="1:4" x14ac:dyDescent="0.35">
      <c r="A9377" s="2">
        <v>35521</v>
      </c>
      <c r="B9377" s="3">
        <v>757.11999500000002</v>
      </c>
      <c r="C9377" s="1">
        <f t="shared" si="292"/>
        <v>1997</v>
      </c>
      <c r="D9377" s="1">
        <f t="shared" si="293"/>
        <v>62</v>
      </c>
    </row>
    <row r="9378" spans="1:4" x14ac:dyDescent="0.35">
      <c r="A9378" s="2">
        <v>35522</v>
      </c>
      <c r="B9378" s="3">
        <v>759.64001499999995</v>
      </c>
      <c r="C9378" s="1">
        <f t="shared" si="292"/>
        <v>1997</v>
      </c>
      <c r="D9378" s="1">
        <f t="shared" si="293"/>
        <v>63</v>
      </c>
    </row>
    <row r="9379" spans="1:4" x14ac:dyDescent="0.35">
      <c r="A9379" s="2">
        <v>35523</v>
      </c>
      <c r="B9379" s="3">
        <v>750.10998500000005</v>
      </c>
      <c r="C9379" s="1">
        <f t="shared" si="292"/>
        <v>1997</v>
      </c>
      <c r="D9379" s="1">
        <f t="shared" si="293"/>
        <v>64</v>
      </c>
    </row>
    <row r="9380" spans="1:4" x14ac:dyDescent="0.35">
      <c r="A9380" s="2">
        <v>35524</v>
      </c>
      <c r="B9380" s="3">
        <v>750.32000700000003</v>
      </c>
      <c r="C9380" s="1">
        <f t="shared" si="292"/>
        <v>1997</v>
      </c>
      <c r="D9380" s="1">
        <f t="shared" si="293"/>
        <v>65</v>
      </c>
    </row>
    <row r="9381" spans="1:4" x14ac:dyDescent="0.35">
      <c r="A9381" s="2">
        <v>35527</v>
      </c>
      <c r="B9381" s="3">
        <v>757.90002400000003</v>
      </c>
      <c r="C9381" s="1">
        <f t="shared" si="292"/>
        <v>1997</v>
      </c>
      <c r="D9381" s="1">
        <f t="shared" si="293"/>
        <v>66</v>
      </c>
    </row>
    <row r="9382" spans="1:4" x14ac:dyDescent="0.35">
      <c r="A9382" s="2">
        <v>35528</v>
      </c>
      <c r="B9382" s="3">
        <v>762.13000499999998</v>
      </c>
      <c r="C9382" s="1">
        <f t="shared" si="292"/>
        <v>1997</v>
      </c>
      <c r="D9382" s="1">
        <f t="shared" si="293"/>
        <v>67</v>
      </c>
    </row>
    <row r="9383" spans="1:4" x14ac:dyDescent="0.35">
      <c r="A9383" s="2">
        <v>35529</v>
      </c>
      <c r="B9383" s="3">
        <v>766.11999500000002</v>
      </c>
      <c r="C9383" s="1">
        <f t="shared" si="292"/>
        <v>1997</v>
      </c>
      <c r="D9383" s="1">
        <f t="shared" si="293"/>
        <v>68</v>
      </c>
    </row>
    <row r="9384" spans="1:4" x14ac:dyDescent="0.35">
      <c r="A9384" s="2">
        <v>35530</v>
      </c>
      <c r="B9384" s="3">
        <v>760.59997599999997</v>
      </c>
      <c r="C9384" s="1">
        <f t="shared" si="292"/>
        <v>1997</v>
      </c>
      <c r="D9384" s="1">
        <f t="shared" si="293"/>
        <v>69</v>
      </c>
    </row>
    <row r="9385" spans="1:4" x14ac:dyDescent="0.35">
      <c r="A9385" s="2">
        <v>35531</v>
      </c>
      <c r="B9385" s="3">
        <v>758.34002699999996</v>
      </c>
      <c r="C9385" s="1">
        <f t="shared" si="292"/>
        <v>1997</v>
      </c>
      <c r="D9385" s="1">
        <f t="shared" si="293"/>
        <v>70</v>
      </c>
    </row>
    <row r="9386" spans="1:4" x14ac:dyDescent="0.35">
      <c r="A9386" s="2">
        <v>35534</v>
      </c>
      <c r="B9386" s="3">
        <v>737.65002400000003</v>
      </c>
      <c r="C9386" s="1">
        <f t="shared" si="292"/>
        <v>1997</v>
      </c>
      <c r="D9386" s="1">
        <f t="shared" si="293"/>
        <v>71</v>
      </c>
    </row>
    <row r="9387" spans="1:4" x14ac:dyDescent="0.35">
      <c r="A9387" s="2">
        <v>35535</v>
      </c>
      <c r="B9387" s="3">
        <v>743.72997999999995</v>
      </c>
      <c r="C9387" s="1">
        <f t="shared" si="292"/>
        <v>1997</v>
      </c>
      <c r="D9387" s="1">
        <f t="shared" si="293"/>
        <v>72</v>
      </c>
    </row>
    <row r="9388" spans="1:4" x14ac:dyDescent="0.35">
      <c r="A9388" s="2">
        <v>35536</v>
      </c>
      <c r="B9388" s="3">
        <v>754.71997099999999</v>
      </c>
      <c r="C9388" s="1">
        <f t="shared" si="292"/>
        <v>1997</v>
      </c>
      <c r="D9388" s="1">
        <f t="shared" si="293"/>
        <v>73</v>
      </c>
    </row>
    <row r="9389" spans="1:4" x14ac:dyDescent="0.35">
      <c r="A9389" s="2">
        <v>35537</v>
      </c>
      <c r="B9389" s="3">
        <v>763.53002900000001</v>
      </c>
      <c r="C9389" s="1">
        <f t="shared" si="292"/>
        <v>1997</v>
      </c>
      <c r="D9389" s="1">
        <f t="shared" si="293"/>
        <v>74</v>
      </c>
    </row>
    <row r="9390" spans="1:4" x14ac:dyDescent="0.35">
      <c r="A9390" s="2">
        <v>35538</v>
      </c>
      <c r="B9390" s="3">
        <v>761.77002000000005</v>
      </c>
      <c r="C9390" s="1">
        <f t="shared" si="292"/>
        <v>1997</v>
      </c>
      <c r="D9390" s="1">
        <f t="shared" si="293"/>
        <v>75</v>
      </c>
    </row>
    <row r="9391" spans="1:4" x14ac:dyDescent="0.35">
      <c r="A9391" s="2">
        <v>35541</v>
      </c>
      <c r="B9391" s="3">
        <v>766.34002699999996</v>
      </c>
      <c r="C9391" s="1">
        <f t="shared" si="292"/>
        <v>1997</v>
      </c>
      <c r="D9391" s="1">
        <f t="shared" si="293"/>
        <v>76</v>
      </c>
    </row>
    <row r="9392" spans="1:4" x14ac:dyDescent="0.35">
      <c r="A9392" s="2">
        <v>35542</v>
      </c>
      <c r="B9392" s="3">
        <v>760.36999500000002</v>
      </c>
      <c r="C9392" s="1">
        <f t="shared" si="292"/>
        <v>1997</v>
      </c>
      <c r="D9392" s="1">
        <f t="shared" si="293"/>
        <v>77</v>
      </c>
    </row>
    <row r="9393" spans="1:4" x14ac:dyDescent="0.35">
      <c r="A9393" s="2">
        <v>35543</v>
      </c>
      <c r="B9393" s="3">
        <v>774.60998500000005</v>
      </c>
      <c r="C9393" s="1">
        <f t="shared" si="292"/>
        <v>1997</v>
      </c>
      <c r="D9393" s="1">
        <f t="shared" si="293"/>
        <v>78</v>
      </c>
    </row>
    <row r="9394" spans="1:4" x14ac:dyDescent="0.35">
      <c r="A9394" s="2">
        <v>35544</v>
      </c>
      <c r="B9394" s="3">
        <v>773.64001499999995</v>
      </c>
      <c r="C9394" s="1">
        <f t="shared" si="292"/>
        <v>1997</v>
      </c>
      <c r="D9394" s="1">
        <f t="shared" si="293"/>
        <v>79</v>
      </c>
    </row>
    <row r="9395" spans="1:4" x14ac:dyDescent="0.35">
      <c r="A9395" s="2">
        <v>35545</v>
      </c>
      <c r="B9395" s="3">
        <v>771.17999299999997</v>
      </c>
      <c r="C9395" s="1">
        <f t="shared" si="292"/>
        <v>1997</v>
      </c>
      <c r="D9395" s="1">
        <f t="shared" si="293"/>
        <v>80</v>
      </c>
    </row>
    <row r="9396" spans="1:4" x14ac:dyDescent="0.35">
      <c r="A9396" s="2">
        <v>35548</v>
      </c>
      <c r="B9396" s="3">
        <v>765.36999500000002</v>
      </c>
      <c r="C9396" s="1">
        <f t="shared" si="292"/>
        <v>1997</v>
      </c>
      <c r="D9396" s="1">
        <f t="shared" si="293"/>
        <v>81</v>
      </c>
    </row>
    <row r="9397" spans="1:4" x14ac:dyDescent="0.35">
      <c r="A9397" s="2">
        <v>35549</v>
      </c>
      <c r="B9397" s="3">
        <v>772.96002199999998</v>
      </c>
      <c r="C9397" s="1">
        <f t="shared" si="292"/>
        <v>1997</v>
      </c>
      <c r="D9397" s="1">
        <f t="shared" si="293"/>
        <v>82</v>
      </c>
    </row>
    <row r="9398" spans="1:4" x14ac:dyDescent="0.35">
      <c r="A9398" s="2">
        <v>35550</v>
      </c>
      <c r="B9398" s="3">
        <v>794.04998799999998</v>
      </c>
      <c r="C9398" s="1">
        <f t="shared" si="292"/>
        <v>1997</v>
      </c>
      <c r="D9398" s="1">
        <f t="shared" si="293"/>
        <v>83</v>
      </c>
    </row>
    <row r="9399" spans="1:4" x14ac:dyDescent="0.35">
      <c r="A9399" s="2">
        <v>35551</v>
      </c>
      <c r="B9399" s="3">
        <v>801.34002699999996</v>
      </c>
      <c r="C9399" s="1">
        <f t="shared" si="292"/>
        <v>1997</v>
      </c>
      <c r="D9399" s="1">
        <f t="shared" si="293"/>
        <v>84</v>
      </c>
    </row>
    <row r="9400" spans="1:4" x14ac:dyDescent="0.35">
      <c r="A9400" s="2">
        <v>35552</v>
      </c>
      <c r="B9400" s="3">
        <v>798.53002900000001</v>
      </c>
      <c r="C9400" s="1">
        <f t="shared" si="292"/>
        <v>1997</v>
      </c>
      <c r="D9400" s="1">
        <f t="shared" si="293"/>
        <v>85</v>
      </c>
    </row>
    <row r="9401" spans="1:4" x14ac:dyDescent="0.35">
      <c r="A9401" s="2">
        <v>35555</v>
      </c>
      <c r="B9401" s="3">
        <v>812.96997099999999</v>
      </c>
      <c r="C9401" s="1">
        <f t="shared" si="292"/>
        <v>1997</v>
      </c>
      <c r="D9401" s="1">
        <f t="shared" si="293"/>
        <v>86</v>
      </c>
    </row>
    <row r="9402" spans="1:4" x14ac:dyDescent="0.35">
      <c r="A9402" s="2">
        <v>35556</v>
      </c>
      <c r="B9402" s="3">
        <v>830.23999000000003</v>
      </c>
      <c r="C9402" s="1">
        <f t="shared" si="292"/>
        <v>1997</v>
      </c>
      <c r="D9402" s="1">
        <f t="shared" si="293"/>
        <v>87</v>
      </c>
    </row>
    <row r="9403" spans="1:4" x14ac:dyDescent="0.35">
      <c r="A9403" s="2">
        <v>35557</v>
      </c>
      <c r="B9403" s="3">
        <v>827.76000999999997</v>
      </c>
      <c r="C9403" s="1">
        <f t="shared" si="292"/>
        <v>1997</v>
      </c>
      <c r="D9403" s="1">
        <f t="shared" si="293"/>
        <v>88</v>
      </c>
    </row>
    <row r="9404" spans="1:4" x14ac:dyDescent="0.35">
      <c r="A9404" s="2">
        <v>35558</v>
      </c>
      <c r="B9404" s="3">
        <v>815.61999500000002</v>
      </c>
      <c r="C9404" s="1">
        <f t="shared" si="292"/>
        <v>1997</v>
      </c>
      <c r="D9404" s="1">
        <f t="shared" si="293"/>
        <v>89</v>
      </c>
    </row>
    <row r="9405" spans="1:4" x14ac:dyDescent="0.35">
      <c r="A9405" s="2">
        <v>35559</v>
      </c>
      <c r="B9405" s="3">
        <v>820.26000999999997</v>
      </c>
      <c r="C9405" s="1">
        <f t="shared" si="292"/>
        <v>1997</v>
      </c>
      <c r="D9405" s="1">
        <f t="shared" si="293"/>
        <v>90</v>
      </c>
    </row>
    <row r="9406" spans="1:4" x14ac:dyDescent="0.35">
      <c r="A9406" s="2">
        <v>35562</v>
      </c>
      <c r="B9406" s="3">
        <v>824.78002900000001</v>
      </c>
      <c r="C9406" s="1">
        <f t="shared" si="292"/>
        <v>1997</v>
      </c>
      <c r="D9406" s="1">
        <f t="shared" si="293"/>
        <v>91</v>
      </c>
    </row>
    <row r="9407" spans="1:4" x14ac:dyDescent="0.35">
      <c r="A9407" s="2">
        <v>35563</v>
      </c>
      <c r="B9407" s="3">
        <v>837.65997300000004</v>
      </c>
      <c r="C9407" s="1">
        <f t="shared" si="292"/>
        <v>1997</v>
      </c>
      <c r="D9407" s="1">
        <f t="shared" si="293"/>
        <v>92</v>
      </c>
    </row>
    <row r="9408" spans="1:4" x14ac:dyDescent="0.35">
      <c r="A9408" s="2">
        <v>35564</v>
      </c>
      <c r="B9408" s="3">
        <v>833.13000499999998</v>
      </c>
      <c r="C9408" s="1">
        <f t="shared" si="292"/>
        <v>1997</v>
      </c>
      <c r="D9408" s="1">
        <f t="shared" si="293"/>
        <v>93</v>
      </c>
    </row>
    <row r="9409" spans="1:4" x14ac:dyDescent="0.35">
      <c r="A9409" s="2">
        <v>35565</v>
      </c>
      <c r="B9409" s="3">
        <v>836.03997800000002</v>
      </c>
      <c r="C9409" s="1">
        <f t="shared" si="292"/>
        <v>1997</v>
      </c>
      <c r="D9409" s="1">
        <f t="shared" si="293"/>
        <v>94</v>
      </c>
    </row>
    <row r="9410" spans="1:4" x14ac:dyDescent="0.35">
      <c r="A9410" s="2">
        <v>35566</v>
      </c>
      <c r="B9410" s="3">
        <v>841.88000499999998</v>
      </c>
      <c r="C9410" s="1">
        <f t="shared" si="292"/>
        <v>1997</v>
      </c>
      <c r="D9410" s="1">
        <f t="shared" si="293"/>
        <v>95</v>
      </c>
    </row>
    <row r="9411" spans="1:4" x14ac:dyDescent="0.35">
      <c r="A9411" s="2">
        <v>35569</v>
      </c>
      <c r="B9411" s="3">
        <v>829.75</v>
      </c>
      <c r="C9411" s="1">
        <f t="shared" ref="C9411:C9474" si="294">YEAR(A9411)</f>
        <v>1997</v>
      </c>
      <c r="D9411" s="1">
        <f t="shared" ref="D9411:D9474" si="295">IF(C9411&lt;&gt;C9410, 1, D9410+1)</f>
        <v>96</v>
      </c>
    </row>
    <row r="9412" spans="1:4" x14ac:dyDescent="0.35">
      <c r="A9412" s="2">
        <v>35570</v>
      </c>
      <c r="B9412" s="3">
        <v>833.27002000000005</v>
      </c>
      <c r="C9412" s="1">
        <f t="shared" si="294"/>
        <v>1997</v>
      </c>
      <c r="D9412" s="1">
        <f t="shared" si="295"/>
        <v>97</v>
      </c>
    </row>
    <row r="9413" spans="1:4" x14ac:dyDescent="0.35">
      <c r="A9413" s="2">
        <v>35571</v>
      </c>
      <c r="B9413" s="3">
        <v>841.65997300000004</v>
      </c>
      <c r="C9413" s="1">
        <f t="shared" si="294"/>
        <v>1997</v>
      </c>
      <c r="D9413" s="1">
        <f t="shared" si="295"/>
        <v>98</v>
      </c>
    </row>
    <row r="9414" spans="1:4" x14ac:dyDescent="0.35">
      <c r="A9414" s="2">
        <v>35572</v>
      </c>
      <c r="B9414" s="3">
        <v>839.34997599999997</v>
      </c>
      <c r="C9414" s="1">
        <f t="shared" si="294"/>
        <v>1997</v>
      </c>
      <c r="D9414" s="1">
        <f t="shared" si="295"/>
        <v>99</v>
      </c>
    </row>
    <row r="9415" spans="1:4" x14ac:dyDescent="0.35">
      <c r="A9415" s="2">
        <v>35573</v>
      </c>
      <c r="B9415" s="3">
        <v>835.65997300000004</v>
      </c>
      <c r="C9415" s="1">
        <f t="shared" si="294"/>
        <v>1997</v>
      </c>
      <c r="D9415" s="1">
        <f t="shared" si="295"/>
        <v>100</v>
      </c>
    </row>
    <row r="9416" spans="1:4" x14ac:dyDescent="0.35">
      <c r="A9416" s="2">
        <v>35577</v>
      </c>
      <c r="B9416" s="3">
        <v>847.03002900000001</v>
      </c>
      <c r="C9416" s="1">
        <f t="shared" si="294"/>
        <v>1997</v>
      </c>
      <c r="D9416" s="1">
        <f t="shared" si="295"/>
        <v>101</v>
      </c>
    </row>
    <row r="9417" spans="1:4" x14ac:dyDescent="0.35">
      <c r="A9417" s="2">
        <v>35578</v>
      </c>
      <c r="B9417" s="3">
        <v>849.71002199999998</v>
      </c>
      <c r="C9417" s="1">
        <f t="shared" si="294"/>
        <v>1997</v>
      </c>
      <c r="D9417" s="1">
        <f t="shared" si="295"/>
        <v>102</v>
      </c>
    </row>
    <row r="9418" spans="1:4" x14ac:dyDescent="0.35">
      <c r="A9418" s="2">
        <v>35579</v>
      </c>
      <c r="B9418" s="3">
        <v>847.21002199999998</v>
      </c>
      <c r="C9418" s="1">
        <f t="shared" si="294"/>
        <v>1997</v>
      </c>
      <c r="D9418" s="1">
        <f t="shared" si="295"/>
        <v>103</v>
      </c>
    </row>
    <row r="9419" spans="1:4" x14ac:dyDescent="0.35">
      <c r="A9419" s="2">
        <v>35580</v>
      </c>
      <c r="B9419" s="3">
        <v>844.080017</v>
      </c>
      <c r="C9419" s="1">
        <f t="shared" si="294"/>
        <v>1997</v>
      </c>
      <c r="D9419" s="1">
        <f t="shared" si="295"/>
        <v>104</v>
      </c>
    </row>
    <row r="9420" spans="1:4" x14ac:dyDescent="0.35">
      <c r="A9420" s="2">
        <v>35583</v>
      </c>
      <c r="B9420" s="3">
        <v>848.28002900000001</v>
      </c>
      <c r="C9420" s="1">
        <f t="shared" si="294"/>
        <v>1997</v>
      </c>
      <c r="D9420" s="1">
        <f t="shared" si="295"/>
        <v>105</v>
      </c>
    </row>
    <row r="9421" spans="1:4" x14ac:dyDescent="0.35">
      <c r="A9421" s="2">
        <v>35584</v>
      </c>
      <c r="B9421" s="3">
        <v>846.35998500000005</v>
      </c>
      <c r="C9421" s="1">
        <f t="shared" si="294"/>
        <v>1997</v>
      </c>
      <c r="D9421" s="1">
        <f t="shared" si="295"/>
        <v>106</v>
      </c>
    </row>
    <row r="9422" spans="1:4" x14ac:dyDescent="0.35">
      <c r="A9422" s="2">
        <v>35585</v>
      </c>
      <c r="B9422" s="3">
        <v>845.47997999999995</v>
      </c>
      <c r="C9422" s="1">
        <f t="shared" si="294"/>
        <v>1997</v>
      </c>
      <c r="D9422" s="1">
        <f t="shared" si="295"/>
        <v>107</v>
      </c>
    </row>
    <row r="9423" spans="1:4" x14ac:dyDescent="0.35">
      <c r="A9423" s="2">
        <v>35586</v>
      </c>
      <c r="B9423" s="3">
        <v>840.10998500000005</v>
      </c>
      <c r="C9423" s="1">
        <f t="shared" si="294"/>
        <v>1997</v>
      </c>
      <c r="D9423" s="1">
        <f t="shared" si="295"/>
        <v>108</v>
      </c>
    </row>
    <row r="9424" spans="1:4" x14ac:dyDescent="0.35">
      <c r="A9424" s="2">
        <v>35587</v>
      </c>
      <c r="B9424" s="3">
        <v>843.42999299999997</v>
      </c>
      <c r="C9424" s="1">
        <f t="shared" si="294"/>
        <v>1997</v>
      </c>
      <c r="D9424" s="1">
        <f t="shared" si="295"/>
        <v>109</v>
      </c>
    </row>
    <row r="9425" spans="1:4" x14ac:dyDescent="0.35">
      <c r="A9425" s="2">
        <v>35590</v>
      </c>
      <c r="B9425" s="3">
        <v>858.01000999999997</v>
      </c>
      <c r="C9425" s="1">
        <f t="shared" si="294"/>
        <v>1997</v>
      </c>
      <c r="D9425" s="1">
        <f t="shared" si="295"/>
        <v>110</v>
      </c>
    </row>
    <row r="9426" spans="1:4" x14ac:dyDescent="0.35">
      <c r="A9426" s="2">
        <v>35591</v>
      </c>
      <c r="B9426" s="3">
        <v>862.90997300000004</v>
      </c>
      <c r="C9426" s="1">
        <f t="shared" si="294"/>
        <v>1997</v>
      </c>
      <c r="D9426" s="1">
        <f t="shared" si="295"/>
        <v>111</v>
      </c>
    </row>
    <row r="9427" spans="1:4" x14ac:dyDescent="0.35">
      <c r="A9427" s="2">
        <v>35592</v>
      </c>
      <c r="B9427" s="3">
        <v>865.27002000000005</v>
      </c>
      <c r="C9427" s="1">
        <f t="shared" si="294"/>
        <v>1997</v>
      </c>
      <c r="D9427" s="1">
        <f t="shared" si="295"/>
        <v>112</v>
      </c>
    </row>
    <row r="9428" spans="1:4" x14ac:dyDescent="0.35">
      <c r="A9428" s="2">
        <v>35593</v>
      </c>
      <c r="B9428" s="3">
        <v>869.57000700000003</v>
      </c>
      <c r="C9428" s="1">
        <f t="shared" si="294"/>
        <v>1997</v>
      </c>
      <c r="D9428" s="1">
        <f t="shared" si="295"/>
        <v>113</v>
      </c>
    </row>
    <row r="9429" spans="1:4" x14ac:dyDescent="0.35">
      <c r="A9429" s="2">
        <v>35594</v>
      </c>
      <c r="B9429" s="3">
        <v>883.47997999999995</v>
      </c>
      <c r="C9429" s="1">
        <f t="shared" si="294"/>
        <v>1997</v>
      </c>
      <c r="D9429" s="1">
        <f t="shared" si="295"/>
        <v>114</v>
      </c>
    </row>
    <row r="9430" spans="1:4" x14ac:dyDescent="0.35">
      <c r="A9430" s="2">
        <v>35597</v>
      </c>
      <c r="B9430" s="3">
        <v>893.27002000000005</v>
      </c>
      <c r="C9430" s="1">
        <f t="shared" si="294"/>
        <v>1997</v>
      </c>
      <c r="D9430" s="1">
        <f t="shared" si="295"/>
        <v>115</v>
      </c>
    </row>
    <row r="9431" spans="1:4" x14ac:dyDescent="0.35">
      <c r="A9431" s="2">
        <v>35598</v>
      </c>
      <c r="B9431" s="3">
        <v>893.90002400000003</v>
      </c>
      <c r="C9431" s="1">
        <f t="shared" si="294"/>
        <v>1997</v>
      </c>
      <c r="D9431" s="1">
        <f t="shared" si="295"/>
        <v>116</v>
      </c>
    </row>
    <row r="9432" spans="1:4" x14ac:dyDescent="0.35">
      <c r="A9432" s="2">
        <v>35599</v>
      </c>
      <c r="B9432" s="3">
        <v>894.419983</v>
      </c>
      <c r="C9432" s="1">
        <f t="shared" si="294"/>
        <v>1997</v>
      </c>
      <c r="D9432" s="1">
        <f t="shared" si="295"/>
        <v>117</v>
      </c>
    </row>
    <row r="9433" spans="1:4" x14ac:dyDescent="0.35">
      <c r="A9433" s="2">
        <v>35600</v>
      </c>
      <c r="B9433" s="3">
        <v>889.05999799999995</v>
      </c>
      <c r="C9433" s="1">
        <f t="shared" si="294"/>
        <v>1997</v>
      </c>
      <c r="D9433" s="1">
        <f t="shared" si="295"/>
        <v>118</v>
      </c>
    </row>
    <row r="9434" spans="1:4" x14ac:dyDescent="0.35">
      <c r="A9434" s="2">
        <v>35601</v>
      </c>
      <c r="B9434" s="3">
        <v>897.98999000000003</v>
      </c>
      <c r="C9434" s="1">
        <f t="shared" si="294"/>
        <v>1997</v>
      </c>
      <c r="D9434" s="1">
        <f t="shared" si="295"/>
        <v>119</v>
      </c>
    </row>
    <row r="9435" spans="1:4" x14ac:dyDescent="0.35">
      <c r="A9435" s="2">
        <v>35604</v>
      </c>
      <c r="B9435" s="3">
        <v>898.70001200000002</v>
      </c>
      <c r="C9435" s="1">
        <f t="shared" si="294"/>
        <v>1997</v>
      </c>
      <c r="D9435" s="1">
        <f t="shared" si="295"/>
        <v>120</v>
      </c>
    </row>
    <row r="9436" spans="1:4" x14ac:dyDescent="0.35">
      <c r="A9436" s="2">
        <v>35605</v>
      </c>
      <c r="B9436" s="3">
        <v>878.61999500000002</v>
      </c>
      <c r="C9436" s="1">
        <f t="shared" si="294"/>
        <v>1997</v>
      </c>
      <c r="D9436" s="1">
        <f t="shared" si="295"/>
        <v>121</v>
      </c>
    </row>
    <row r="9437" spans="1:4" x14ac:dyDescent="0.35">
      <c r="A9437" s="2">
        <v>35606</v>
      </c>
      <c r="B9437" s="3">
        <v>896.34002699999996</v>
      </c>
      <c r="C9437" s="1">
        <f t="shared" si="294"/>
        <v>1997</v>
      </c>
      <c r="D9437" s="1">
        <f t="shared" si="295"/>
        <v>122</v>
      </c>
    </row>
    <row r="9438" spans="1:4" x14ac:dyDescent="0.35">
      <c r="A9438" s="2">
        <v>35607</v>
      </c>
      <c r="B9438" s="3">
        <v>888.98999000000003</v>
      </c>
      <c r="C9438" s="1">
        <f t="shared" si="294"/>
        <v>1997</v>
      </c>
      <c r="D9438" s="1">
        <f t="shared" si="295"/>
        <v>123</v>
      </c>
    </row>
    <row r="9439" spans="1:4" x14ac:dyDescent="0.35">
      <c r="A9439" s="2">
        <v>35608</v>
      </c>
      <c r="B9439" s="3">
        <v>883.67999299999997</v>
      </c>
      <c r="C9439" s="1">
        <f t="shared" si="294"/>
        <v>1997</v>
      </c>
      <c r="D9439" s="1">
        <f t="shared" si="295"/>
        <v>124</v>
      </c>
    </row>
    <row r="9440" spans="1:4" x14ac:dyDescent="0.35">
      <c r="A9440" s="2">
        <v>35611</v>
      </c>
      <c r="B9440" s="3">
        <v>887.29998799999998</v>
      </c>
      <c r="C9440" s="1">
        <f t="shared" si="294"/>
        <v>1997</v>
      </c>
      <c r="D9440" s="1">
        <f t="shared" si="295"/>
        <v>125</v>
      </c>
    </row>
    <row r="9441" spans="1:4" x14ac:dyDescent="0.35">
      <c r="A9441" s="2">
        <v>35612</v>
      </c>
      <c r="B9441" s="3">
        <v>885.14001499999995</v>
      </c>
      <c r="C9441" s="1">
        <f t="shared" si="294"/>
        <v>1997</v>
      </c>
      <c r="D9441" s="1">
        <f t="shared" si="295"/>
        <v>126</v>
      </c>
    </row>
    <row r="9442" spans="1:4" x14ac:dyDescent="0.35">
      <c r="A9442" s="2">
        <v>35613</v>
      </c>
      <c r="B9442" s="3">
        <v>891.03002900000001</v>
      </c>
      <c r="C9442" s="1">
        <f t="shared" si="294"/>
        <v>1997</v>
      </c>
      <c r="D9442" s="1">
        <f t="shared" si="295"/>
        <v>127</v>
      </c>
    </row>
    <row r="9443" spans="1:4" x14ac:dyDescent="0.35">
      <c r="A9443" s="2">
        <v>35614</v>
      </c>
      <c r="B9443" s="3">
        <v>904.03002900000001</v>
      </c>
      <c r="C9443" s="1">
        <f t="shared" si="294"/>
        <v>1997</v>
      </c>
      <c r="D9443" s="1">
        <f t="shared" si="295"/>
        <v>128</v>
      </c>
    </row>
    <row r="9444" spans="1:4" x14ac:dyDescent="0.35">
      <c r="A9444" s="2">
        <v>35618</v>
      </c>
      <c r="B9444" s="3">
        <v>916.919983</v>
      </c>
      <c r="C9444" s="1">
        <f t="shared" si="294"/>
        <v>1997</v>
      </c>
      <c r="D9444" s="1">
        <f t="shared" si="295"/>
        <v>129</v>
      </c>
    </row>
    <row r="9445" spans="1:4" x14ac:dyDescent="0.35">
      <c r="A9445" s="2">
        <v>35619</v>
      </c>
      <c r="B9445" s="3">
        <v>912.20001200000002</v>
      </c>
      <c r="C9445" s="1">
        <f t="shared" si="294"/>
        <v>1997</v>
      </c>
      <c r="D9445" s="1">
        <f t="shared" si="295"/>
        <v>130</v>
      </c>
    </row>
    <row r="9446" spans="1:4" x14ac:dyDescent="0.35">
      <c r="A9446" s="2">
        <v>35620</v>
      </c>
      <c r="B9446" s="3">
        <v>918.75</v>
      </c>
      <c r="C9446" s="1">
        <f t="shared" si="294"/>
        <v>1997</v>
      </c>
      <c r="D9446" s="1">
        <f t="shared" si="295"/>
        <v>131</v>
      </c>
    </row>
    <row r="9447" spans="1:4" x14ac:dyDescent="0.35">
      <c r="A9447" s="2">
        <v>35621</v>
      </c>
      <c r="B9447" s="3">
        <v>907.53997800000002</v>
      </c>
      <c r="C9447" s="1">
        <f t="shared" si="294"/>
        <v>1997</v>
      </c>
      <c r="D9447" s="1">
        <f t="shared" si="295"/>
        <v>132</v>
      </c>
    </row>
    <row r="9448" spans="1:4" x14ac:dyDescent="0.35">
      <c r="A9448" s="2">
        <v>35622</v>
      </c>
      <c r="B9448" s="3">
        <v>913.78002900000001</v>
      </c>
      <c r="C9448" s="1">
        <f t="shared" si="294"/>
        <v>1997</v>
      </c>
      <c r="D9448" s="1">
        <f t="shared" si="295"/>
        <v>133</v>
      </c>
    </row>
    <row r="9449" spans="1:4" x14ac:dyDescent="0.35">
      <c r="A9449" s="2">
        <v>35625</v>
      </c>
      <c r="B9449" s="3">
        <v>916.67999299999997</v>
      </c>
      <c r="C9449" s="1">
        <f t="shared" si="294"/>
        <v>1997</v>
      </c>
      <c r="D9449" s="1">
        <f t="shared" si="295"/>
        <v>134</v>
      </c>
    </row>
    <row r="9450" spans="1:4" x14ac:dyDescent="0.35">
      <c r="A9450" s="2">
        <v>35626</v>
      </c>
      <c r="B9450" s="3">
        <v>918.38000499999998</v>
      </c>
      <c r="C9450" s="1">
        <f t="shared" si="294"/>
        <v>1997</v>
      </c>
      <c r="D9450" s="1">
        <f t="shared" si="295"/>
        <v>135</v>
      </c>
    </row>
    <row r="9451" spans="1:4" x14ac:dyDescent="0.35">
      <c r="A9451" s="2">
        <v>35627</v>
      </c>
      <c r="B9451" s="3">
        <v>925.76000999999997</v>
      </c>
      <c r="C9451" s="1">
        <f t="shared" si="294"/>
        <v>1997</v>
      </c>
      <c r="D9451" s="1">
        <f t="shared" si="295"/>
        <v>136</v>
      </c>
    </row>
    <row r="9452" spans="1:4" x14ac:dyDescent="0.35">
      <c r="A9452" s="2">
        <v>35628</v>
      </c>
      <c r="B9452" s="3">
        <v>936.59002699999996</v>
      </c>
      <c r="C9452" s="1">
        <f t="shared" si="294"/>
        <v>1997</v>
      </c>
      <c r="D9452" s="1">
        <f t="shared" si="295"/>
        <v>137</v>
      </c>
    </row>
    <row r="9453" spans="1:4" x14ac:dyDescent="0.35">
      <c r="A9453" s="2">
        <v>35629</v>
      </c>
      <c r="B9453" s="3">
        <v>931.60998500000005</v>
      </c>
      <c r="C9453" s="1">
        <f t="shared" si="294"/>
        <v>1997</v>
      </c>
      <c r="D9453" s="1">
        <f t="shared" si="295"/>
        <v>138</v>
      </c>
    </row>
    <row r="9454" spans="1:4" x14ac:dyDescent="0.35">
      <c r="A9454" s="2">
        <v>35632</v>
      </c>
      <c r="B9454" s="3">
        <v>915.29998799999998</v>
      </c>
      <c r="C9454" s="1">
        <f t="shared" si="294"/>
        <v>1997</v>
      </c>
      <c r="D9454" s="1">
        <f t="shared" si="295"/>
        <v>139</v>
      </c>
    </row>
    <row r="9455" spans="1:4" x14ac:dyDescent="0.35">
      <c r="A9455" s="2">
        <v>35633</v>
      </c>
      <c r="B9455" s="3">
        <v>912.94000200000005</v>
      </c>
      <c r="C9455" s="1">
        <f t="shared" si="294"/>
        <v>1997</v>
      </c>
      <c r="D9455" s="1">
        <f t="shared" si="295"/>
        <v>140</v>
      </c>
    </row>
    <row r="9456" spans="1:4" x14ac:dyDescent="0.35">
      <c r="A9456" s="2">
        <v>35634</v>
      </c>
      <c r="B9456" s="3">
        <v>933.97997999999995</v>
      </c>
      <c r="C9456" s="1">
        <f t="shared" si="294"/>
        <v>1997</v>
      </c>
      <c r="D9456" s="1">
        <f t="shared" si="295"/>
        <v>141</v>
      </c>
    </row>
    <row r="9457" spans="1:4" x14ac:dyDescent="0.35">
      <c r="A9457" s="2">
        <v>35635</v>
      </c>
      <c r="B9457" s="3">
        <v>936.55999799999995</v>
      </c>
      <c r="C9457" s="1">
        <f t="shared" si="294"/>
        <v>1997</v>
      </c>
      <c r="D9457" s="1">
        <f t="shared" si="295"/>
        <v>142</v>
      </c>
    </row>
    <row r="9458" spans="1:4" x14ac:dyDescent="0.35">
      <c r="A9458" s="2">
        <v>35636</v>
      </c>
      <c r="B9458" s="3">
        <v>940.29998799999998</v>
      </c>
      <c r="C9458" s="1">
        <f t="shared" si="294"/>
        <v>1997</v>
      </c>
      <c r="D9458" s="1">
        <f t="shared" si="295"/>
        <v>143</v>
      </c>
    </row>
    <row r="9459" spans="1:4" x14ac:dyDescent="0.35">
      <c r="A9459" s="2">
        <v>35639</v>
      </c>
      <c r="B9459" s="3">
        <v>938.78997800000002</v>
      </c>
      <c r="C9459" s="1">
        <f t="shared" si="294"/>
        <v>1997</v>
      </c>
      <c r="D9459" s="1">
        <f t="shared" si="295"/>
        <v>144</v>
      </c>
    </row>
    <row r="9460" spans="1:4" x14ac:dyDescent="0.35">
      <c r="A9460" s="2">
        <v>35640</v>
      </c>
      <c r="B9460" s="3">
        <v>936.45001200000002</v>
      </c>
      <c r="C9460" s="1">
        <f t="shared" si="294"/>
        <v>1997</v>
      </c>
      <c r="D9460" s="1">
        <f t="shared" si="295"/>
        <v>145</v>
      </c>
    </row>
    <row r="9461" spans="1:4" x14ac:dyDescent="0.35">
      <c r="A9461" s="2">
        <v>35641</v>
      </c>
      <c r="B9461" s="3">
        <v>942.28997800000002</v>
      </c>
      <c r="C9461" s="1">
        <f t="shared" si="294"/>
        <v>1997</v>
      </c>
      <c r="D9461" s="1">
        <f t="shared" si="295"/>
        <v>146</v>
      </c>
    </row>
    <row r="9462" spans="1:4" x14ac:dyDescent="0.35">
      <c r="A9462" s="2">
        <v>35642</v>
      </c>
      <c r="B9462" s="3">
        <v>952.28997800000002</v>
      </c>
      <c r="C9462" s="1">
        <f t="shared" si="294"/>
        <v>1997</v>
      </c>
      <c r="D9462" s="1">
        <f t="shared" si="295"/>
        <v>147</v>
      </c>
    </row>
    <row r="9463" spans="1:4" x14ac:dyDescent="0.35">
      <c r="A9463" s="2">
        <v>35643</v>
      </c>
      <c r="B9463" s="3">
        <v>954.28997800000002</v>
      </c>
      <c r="C9463" s="1">
        <f t="shared" si="294"/>
        <v>1997</v>
      </c>
      <c r="D9463" s="1">
        <f t="shared" si="295"/>
        <v>148</v>
      </c>
    </row>
    <row r="9464" spans="1:4" x14ac:dyDescent="0.35">
      <c r="A9464" s="2">
        <v>35646</v>
      </c>
      <c r="B9464" s="3">
        <v>947.14001499999995</v>
      </c>
      <c r="C9464" s="1">
        <f t="shared" si="294"/>
        <v>1997</v>
      </c>
      <c r="D9464" s="1">
        <f t="shared" si="295"/>
        <v>149</v>
      </c>
    </row>
    <row r="9465" spans="1:4" x14ac:dyDescent="0.35">
      <c r="A9465" s="2">
        <v>35647</v>
      </c>
      <c r="B9465" s="3">
        <v>950.29998799999998</v>
      </c>
      <c r="C9465" s="1">
        <f t="shared" si="294"/>
        <v>1997</v>
      </c>
      <c r="D9465" s="1">
        <f t="shared" si="295"/>
        <v>150</v>
      </c>
    </row>
    <row r="9466" spans="1:4" x14ac:dyDescent="0.35">
      <c r="A9466" s="2">
        <v>35648</v>
      </c>
      <c r="B9466" s="3">
        <v>952.36999500000002</v>
      </c>
      <c r="C9466" s="1">
        <f t="shared" si="294"/>
        <v>1997</v>
      </c>
      <c r="D9466" s="1">
        <f t="shared" si="295"/>
        <v>151</v>
      </c>
    </row>
    <row r="9467" spans="1:4" x14ac:dyDescent="0.35">
      <c r="A9467" s="2">
        <v>35649</v>
      </c>
      <c r="B9467" s="3">
        <v>960.32000700000003</v>
      </c>
      <c r="C9467" s="1">
        <f t="shared" si="294"/>
        <v>1997</v>
      </c>
      <c r="D9467" s="1">
        <f t="shared" si="295"/>
        <v>152</v>
      </c>
    </row>
    <row r="9468" spans="1:4" x14ac:dyDescent="0.35">
      <c r="A9468" s="2">
        <v>35650</v>
      </c>
      <c r="B9468" s="3">
        <v>951.19000200000005</v>
      </c>
      <c r="C9468" s="1">
        <f t="shared" si="294"/>
        <v>1997</v>
      </c>
      <c r="D9468" s="1">
        <f t="shared" si="295"/>
        <v>153</v>
      </c>
    </row>
    <row r="9469" spans="1:4" x14ac:dyDescent="0.35">
      <c r="A9469" s="2">
        <v>35653</v>
      </c>
      <c r="B9469" s="3">
        <v>933.53997800000002</v>
      </c>
      <c r="C9469" s="1">
        <f t="shared" si="294"/>
        <v>1997</v>
      </c>
      <c r="D9469" s="1">
        <f t="shared" si="295"/>
        <v>154</v>
      </c>
    </row>
    <row r="9470" spans="1:4" x14ac:dyDescent="0.35">
      <c r="A9470" s="2">
        <v>35654</v>
      </c>
      <c r="B9470" s="3">
        <v>937</v>
      </c>
      <c r="C9470" s="1">
        <f t="shared" si="294"/>
        <v>1997</v>
      </c>
      <c r="D9470" s="1">
        <f t="shared" si="295"/>
        <v>155</v>
      </c>
    </row>
    <row r="9471" spans="1:4" x14ac:dyDescent="0.35">
      <c r="A9471" s="2">
        <v>35655</v>
      </c>
      <c r="B9471" s="3">
        <v>926.53002900000001</v>
      </c>
      <c r="C9471" s="1">
        <f t="shared" si="294"/>
        <v>1997</v>
      </c>
      <c r="D9471" s="1">
        <f t="shared" si="295"/>
        <v>156</v>
      </c>
    </row>
    <row r="9472" spans="1:4" x14ac:dyDescent="0.35">
      <c r="A9472" s="2">
        <v>35656</v>
      </c>
      <c r="B9472" s="3">
        <v>922.02002000000005</v>
      </c>
      <c r="C9472" s="1">
        <f t="shared" si="294"/>
        <v>1997</v>
      </c>
      <c r="D9472" s="1">
        <f t="shared" si="295"/>
        <v>157</v>
      </c>
    </row>
    <row r="9473" spans="1:4" x14ac:dyDescent="0.35">
      <c r="A9473" s="2">
        <v>35657</v>
      </c>
      <c r="B9473" s="3">
        <v>924.77002000000005</v>
      </c>
      <c r="C9473" s="1">
        <f t="shared" si="294"/>
        <v>1997</v>
      </c>
      <c r="D9473" s="1">
        <f t="shared" si="295"/>
        <v>158</v>
      </c>
    </row>
    <row r="9474" spans="1:4" x14ac:dyDescent="0.35">
      <c r="A9474" s="2">
        <v>35660</v>
      </c>
      <c r="B9474" s="3">
        <v>900.80999799999995</v>
      </c>
      <c r="C9474" s="1">
        <f t="shared" si="294"/>
        <v>1997</v>
      </c>
      <c r="D9474" s="1">
        <f t="shared" si="295"/>
        <v>159</v>
      </c>
    </row>
    <row r="9475" spans="1:4" x14ac:dyDescent="0.35">
      <c r="A9475" s="2">
        <v>35661</v>
      </c>
      <c r="B9475" s="3">
        <v>912.48999000000003</v>
      </c>
      <c r="C9475" s="1">
        <f t="shared" ref="C9475:C9538" si="296">YEAR(A9475)</f>
        <v>1997</v>
      </c>
      <c r="D9475" s="1">
        <f t="shared" ref="D9475:D9538" si="297">IF(C9475&lt;&gt;C9474, 1, D9474+1)</f>
        <v>160</v>
      </c>
    </row>
    <row r="9476" spans="1:4" x14ac:dyDescent="0.35">
      <c r="A9476" s="2">
        <v>35662</v>
      </c>
      <c r="B9476" s="3">
        <v>926.01000999999997</v>
      </c>
      <c r="C9476" s="1">
        <f t="shared" si="296"/>
        <v>1997</v>
      </c>
      <c r="D9476" s="1">
        <f t="shared" si="297"/>
        <v>161</v>
      </c>
    </row>
    <row r="9477" spans="1:4" x14ac:dyDescent="0.35">
      <c r="A9477" s="2">
        <v>35663</v>
      </c>
      <c r="B9477" s="3">
        <v>939.34997599999997</v>
      </c>
      <c r="C9477" s="1">
        <f t="shared" si="296"/>
        <v>1997</v>
      </c>
      <c r="D9477" s="1">
        <f t="shared" si="297"/>
        <v>162</v>
      </c>
    </row>
    <row r="9478" spans="1:4" x14ac:dyDescent="0.35">
      <c r="A9478" s="2">
        <v>35664</v>
      </c>
      <c r="B9478" s="3">
        <v>925.04998799999998</v>
      </c>
      <c r="C9478" s="1">
        <f t="shared" si="296"/>
        <v>1997</v>
      </c>
      <c r="D9478" s="1">
        <f t="shared" si="297"/>
        <v>163</v>
      </c>
    </row>
    <row r="9479" spans="1:4" x14ac:dyDescent="0.35">
      <c r="A9479" s="2">
        <v>35667</v>
      </c>
      <c r="B9479" s="3">
        <v>923.54998799999998</v>
      </c>
      <c r="C9479" s="1">
        <f t="shared" si="296"/>
        <v>1997</v>
      </c>
      <c r="D9479" s="1">
        <f t="shared" si="297"/>
        <v>164</v>
      </c>
    </row>
    <row r="9480" spans="1:4" x14ac:dyDescent="0.35">
      <c r="A9480" s="2">
        <v>35668</v>
      </c>
      <c r="B9480" s="3">
        <v>920.15997300000004</v>
      </c>
      <c r="C9480" s="1">
        <f t="shared" si="296"/>
        <v>1997</v>
      </c>
      <c r="D9480" s="1">
        <f t="shared" si="297"/>
        <v>165</v>
      </c>
    </row>
    <row r="9481" spans="1:4" x14ac:dyDescent="0.35">
      <c r="A9481" s="2">
        <v>35669</v>
      </c>
      <c r="B9481" s="3">
        <v>913.02002000000005</v>
      </c>
      <c r="C9481" s="1">
        <f t="shared" si="296"/>
        <v>1997</v>
      </c>
      <c r="D9481" s="1">
        <f t="shared" si="297"/>
        <v>166</v>
      </c>
    </row>
    <row r="9482" spans="1:4" x14ac:dyDescent="0.35">
      <c r="A9482" s="2">
        <v>35670</v>
      </c>
      <c r="B9482" s="3">
        <v>913.70001200000002</v>
      </c>
      <c r="C9482" s="1">
        <f t="shared" si="296"/>
        <v>1997</v>
      </c>
      <c r="D9482" s="1">
        <f t="shared" si="297"/>
        <v>167</v>
      </c>
    </row>
    <row r="9483" spans="1:4" x14ac:dyDescent="0.35">
      <c r="A9483" s="2">
        <v>35671</v>
      </c>
      <c r="B9483" s="3">
        <v>903.669983</v>
      </c>
      <c r="C9483" s="1">
        <f t="shared" si="296"/>
        <v>1997</v>
      </c>
      <c r="D9483" s="1">
        <f t="shared" si="297"/>
        <v>168</v>
      </c>
    </row>
    <row r="9484" spans="1:4" x14ac:dyDescent="0.35">
      <c r="A9484" s="2">
        <v>35675</v>
      </c>
      <c r="B9484" s="3">
        <v>899.46997099999999</v>
      </c>
      <c r="C9484" s="1">
        <f t="shared" si="296"/>
        <v>1997</v>
      </c>
      <c r="D9484" s="1">
        <f t="shared" si="297"/>
        <v>169</v>
      </c>
    </row>
    <row r="9485" spans="1:4" x14ac:dyDescent="0.35">
      <c r="A9485" s="2">
        <v>35676</v>
      </c>
      <c r="B9485" s="3">
        <v>927.580017</v>
      </c>
      <c r="C9485" s="1">
        <f t="shared" si="296"/>
        <v>1997</v>
      </c>
      <c r="D9485" s="1">
        <f t="shared" si="297"/>
        <v>170</v>
      </c>
    </row>
    <row r="9486" spans="1:4" x14ac:dyDescent="0.35">
      <c r="A9486" s="2">
        <v>35677</v>
      </c>
      <c r="B9486" s="3">
        <v>927.85998500000005</v>
      </c>
      <c r="C9486" s="1">
        <f t="shared" si="296"/>
        <v>1997</v>
      </c>
      <c r="D9486" s="1">
        <f t="shared" si="297"/>
        <v>171</v>
      </c>
    </row>
    <row r="9487" spans="1:4" x14ac:dyDescent="0.35">
      <c r="A9487" s="2">
        <v>35678</v>
      </c>
      <c r="B9487" s="3">
        <v>930.86999500000002</v>
      </c>
      <c r="C9487" s="1">
        <f t="shared" si="296"/>
        <v>1997</v>
      </c>
      <c r="D9487" s="1">
        <f t="shared" si="297"/>
        <v>172</v>
      </c>
    </row>
    <row r="9488" spans="1:4" x14ac:dyDescent="0.35">
      <c r="A9488" s="2">
        <v>35681</v>
      </c>
      <c r="B9488" s="3">
        <v>929.04998799999998</v>
      </c>
      <c r="C9488" s="1">
        <f t="shared" si="296"/>
        <v>1997</v>
      </c>
      <c r="D9488" s="1">
        <f t="shared" si="297"/>
        <v>173</v>
      </c>
    </row>
    <row r="9489" spans="1:4" x14ac:dyDescent="0.35">
      <c r="A9489" s="2">
        <v>35682</v>
      </c>
      <c r="B9489" s="3">
        <v>931.20001200000002</v>
      </c>
      <c r="C9489" s="1">
        <f t="shared" si="296"/>
        <v>1997</v>
      </c>
      <c r="D9489" s="1">
        <f t="shared" si="297"/>
        <v>174</v>
      </c>
    </row>
    <row r="9490" spans="1:4" x14ac:dyDescent="0.35">
      <c r="A9490" s="2">
        <v>35683</v>
      </c>
      <c r="B9490" s="3">
        <v>933.61999500000002</v>
      </c>
      <c r="C9490" s="1">
        <f t="shared" si="296"/>
        <v>1997</v>
      </c>
      <c r="D9490" s="1">
        <f t="shared" si="297"/>
        <v>175</v>
      </c>
    </row>
    <row r="9491" spans="1:4" x14ac:dyDescent="0.35">
      <c r="A9491" s="2">
        <v>35684</v>
      </c>
      <c r="B9491" s="3">
        <v>919.03002900000001</v>
      </c>
      <c r="C9491" s="1">
        <f t="shared" si="296"/>
        <v>1997</v>
      </c>
      <c r="D9491" s="1">
        <f t="shared" si="297"/>
        <v>176</v>
      </c>
    </row>
    <row r="9492" spans="1:4" x14ac:dyDescent="0.35">
      <c r="A9492" s="2">
        <v>35685</v>
      </c>
      <c r="B9492" s="3">
        <v>912.59002699999996</v>
      </c>
      <c r="C9492" s="1">
        <f t="shared" si="296"/>
        <v>1997</v>
      </c>
      <c r="D9492" s="1">
        <f t="shared" si="297"/>
        <v>177</v>
      </c>
    </row>
    <row r="9493" spans="1:4" x14ac:dyDescent="0.35">
      <c r="A9493" s="2">
        <v>35688</v>
      </c>
      <c r="B9493" s="3">
        <v>923.90997300000004</v>
      </c>
      <c r="C9493" s="1">
        <f t="shared" si="296"/>
        <v>1997</v>
      </c>
      <c r="D9493" s="1">
        <f t="shared" si="297"/>
        <v>178</v>
      </c>
    </row>
    <row r="9494" spans="1:4" x14ac:dyDescent="0.35">
      <c r="A9494" s="2">
        <v>35689</v>
      </c>
      <c r="B9494" s="3">
        <v>919.77002000000005</v>
      </c>
      <c r="C9494" s="1">
        <f t="shared" si="296"/>
        <v>1997</v>
      </c>
      <c r="D9494" s="1">
        <f t="shared" si="297"/>
        <v>179</v>
      </c>
    </row>
    <row r="9495" spans="1:4" x14ac:dyDescent="0.35">
      <c r="A9495" s="2">
        <v>35690</v>
      </c>
      <c r="B9495" s="3">
        <v>945.64001499999995</v>
      </c>
      <c r="C9495" s="1">
        <f t="shared" si="296"/>
        <v>1997</v>
      </c>
      <c r="D9495" s="1">
        <f t="shared" si="297"/>
        <v>180</v>
      </c>
    </row>
    <row r="9496" spans="1:4" x14ac:dyDescent="0.35">
      <c r="A9496" s="2">
        <v>35691</v>
      </c>
      <c r="B9496" s="3">
        <v>943</v>
      </c>
      <c r="C9496" s="1">
        <f t="shared" si="296"/>
        <v>1997</v>
      </c>
      <c r="D9496" s="1">
        <f t="shared" si="297"/>
        <v>181</v>
      </c>
    </row>
    <row r="9497" spans="1:4" x14ac:dyDescent="0.35">
      <c r="A9497" s="2">
        <v>35692</v>
      </c>
      <c r="B9497" s="3">
        <v>947.28997800000002</v>
      </c>
      <c r="C9497" s="1">
        <f t="shared" si="296"/>
        <v>1997</v>
      </c>
      <c r="D9497" s="1">
        <f t="shared" si="297"/>
        <v>182</v>
      </c>
    </row>
    <row r="9498" spans="1:4" x14ac:dyDescent="0.35">
      <c r="A9498" s="2">
        <v>35695</v>
      </c>
      <c r="B9498" s="3">
        <v>950.51000999999997</v>
      </c>
      <c r="C9498" s="1">
        <f t="shared" si="296"/>
        <v>1997</v>
      </c>
      <c r="D9498" s="1">
        <f t="shared" si="297"/>
        <v>183</v>
      </c>
    </row>
    <row r="9499" spans="1:4" x14ac:dyDescent="0.35">
      <c r="A9499" s="2">
        <v>35696</v>
      </c>
      <c r="B9499" s="3">
        <v>955.42999299999997</v>
      </c>
      <c r="C9499" s="1">
        <f t="shared" si="296"/>
        <v>1997</v>
      </c>
      <c r="D9499" s="1">
        <f t="shared" si="297"/>
        <v>184</v>
      </c>
    </row>
    <row r="9500" spans="1:4" x14ac:dyDescent="0.35">
      <c r="A9500" s="2">
        <v>35697</v>
      </c>
      <c r="B9500" s="3">
        <v>951.92999299999997</v>
      </c>
      <c r="C9500" s="1">
        <f t="shared" si="296"/>
        <v>1997</v>
      </c>
      <c r="D9500" s="1">
        <f t="shared" si="297"/>
        <v>185</v>
      </c>
    </row>
    <row r="9501" spans="1:4" x14ac:dyDescent="0.35">
      <c r="A9501" s="2">
        <v>35698</v>
      </c>
      <c r="B9501" s="3">
        <v>944.47997999999995</v>
      </c>
      <c r="C9501" s="1">
        <f t="shared" si="296"/>
        <v>1997</v>
      </c>
      <c r="D9501" s="1">
        <f t="shared" si="297"/>
        <v>186</v>
      </c>
    </row>
    <row r="9502" spans="1:4" x14ac:dyDescent="0.35">
      <c r="A9502" s="2">
        <v>35699</v>
      </c>
      <c r="B9502" s="3">
        <v>937.90997300000004</v>
      </c>
      <c r="C9502" s="1">
        <f t="shared" si="296"/>
        <v>1997</v>
      </c>
      <c r="D9502" s="1">
        <f t="shared" si="297"/>
        <v>187</v>
      </c>
    </row>
    <row r="9503" spans="1:4" x14ac:dyDescent="0.35">
      <c r="A9503" s="2">
        <v>35702</v>
      </c>
      <c r="B9503" s="3">
        <v>945.21997099999999</v>
      </c>
      <c r="C9503" s="1">
        <f t="shared" si="296"/>
        <v>1997</v>
      </c>
      <c r="D9503" s="1">
        <f t="shared" si="297"/>
        <v>188</v>
      </c>
    </row>
    <row r="9504" spans="1:4" x14ac:dyDescent="0.35">
      <c r="A9504" s="2">
        <v>35703</v>
      </c>
      <c r="B9504" s="3">
        <v>953.34002699999996</v>
      </c>
      <c r="C9504" s="1">
        <f t="shared" si="296"/>
        <v>1997</v>
      </c>
      <c r="D9504" s="1">
        <f t="shared" si="297"/>
        <v>189</v>
      </c>
    </row>
    <row r="9505" spans="1:4" x14ac:dyDescent="0.35">
      <c r="A9505" s="2">
        <v>35704</v>
      </c>
      <c r="B9505" s="3">
        <v>947.28002900000001</v>
      </c>
      <c r="C9505" s="1">
        <f t="shared" si="296"/>
        <v>1997</v>
      </c>
      <c r="D9505" s="1">
        <f t="shared" si="297"/>
        <v>190</v>
      </c>
    </row>
    <row r="9506" spans="1:4" x14ac:dyDescent="0.35">
      <c r="A9506" s="2">
        <v>35705</v>
      </c>
      <c r="B9506" s="3">
        <v>955.40997300000004</v>
      </c>
      <c r="C9506" s="1">
        <f t="shared" si="296"/>
        <v>1997</v>
      </c>
      <c r="D9506" s="1">
        <f t="shared" si="297"/>
        <v>191</v>
      </c>
    </row>
    <row r="9507" spans="1:4" x14ac:dyDescent="0.35">
      <c r="A9507" s="2">
        <v>35706</v>
      </c>
      <c r="B9507" s="3">
        <v>960.46002199999998</v>
      </c>
      <c r="C9507" s="1">
        <f t="shared" si="296"/>
        <v>1997</v>
      </c>
      <c r="D9507" s="1">
        <f t="shared" si="297"/>
        <v>192</v>
      </c>
    </row>
    <row r="9508" spans="1:4" x14ac:dyDescent="0.35">
      <c r="A9508" s="2">
        <v>35709</v>
      </c>
      <c r="B9508" s="3">
        <v>965.03002900000001</v>
      </c>
      <c r="C9508" s="1">
        <f t="shared" si="296"/>
        <v>1997</v>
      </c>
      <c r="D9508" s="1">
        <f t="shared" si="297"/>
        <v>193</v>
      </c>
    </row>
    <row r="9509" spans="1:4" x14ac:dyDescent="0.35">
      <c r="A9509" s="2">
        <v>35710</v>
      </c>
      <c r="B9509" s="3">
        <v>972.69000200000005</v>
      </c>
      <c r="C9509" s="1">
        <f t="shared" si="296"/>
        <v>1997</v>
      </c>
      <c r="D9509" s="1">
        <f t="shared" si="297"/>
        <v>194</v>
      </c>
    </row>
    <row r="9510" spans="1:4" x14ac:dyDescent="0.35">
      <c r="A9510" s="2">
        <v>35711</v>
      </c>
      <c r="B9510" s="3">
        <v>983.11999500000002</v>
      </c>
      <c r="C9510" s="1">
        <f t="shared" si="296"/>
        <v>1997</v>
      </c>
      <c r="D9510" s="1">
        <f t="shared" si="297"/>
        <v>195</v>
      </c>
    </row>
    <row r="9511" spans="1:4" x14ac:dyDescent="0.35">
      <c r="A9511" s="2">
        <v>35712</v>
      </c>
      <c r="B9511" s="3">
        <v>973.84002699999996</v>
      </c>
      <c r="C9511" s="1">
        <f t="shared" si="296"/>
        <v>1997</v>
      </c>
      <c r="D9511" s="1">
        <f t="shared" si="297"/>
        <v>196</v>
      </c>
    </row>
    <row r="9512" spans="1:4" x14ac:dyDescent="0.35">
      <c r="A9512" s="2">
        <v>35713</v>
      </c>
      <c r="B9512" s="3">
        <v>970.61999500000002</v>
      </c>
      <c r="C9512" s="1">
        <f t="shared" si="296"/>
        <v>1997</v>
      </c>
      <c r="D9512" s="1">
        <f t="shared" si="297"/>
        <v>197</v>
      </c>
    </row>
    <row r="9513" spans="1:4" x14ac:dyDescent="0.35">
      <c r="A9513" s="2">
        <v>35716</v>
      </c>
      <c r="B9513" s="3">
        <v>966.97997999999995</v>
      </c>
      <c r="C9513" s="1">
        <f t="shared" si="296"/>
        <v>1997</v>
      </c>
      <c r="D9513" s="1">
        <f t="shared" si="297"/>
        <v>198</v>
      </c>
    </row>
    <row r="9514" spans="1:4" x14ac:dyDescent="0.35">
      <c r="A9514" s="2">
        <v>35717</v>
      </c>
      <c r="B9514" s="3">
        <v>968.09997599999997</v>
      </c>
      <c r="C9514" s="1">
        <f t="shared" si="296"/>
        <v>1997</v>
      </c>
      <c r="D9514" s="1">
        <f t="shared" si="297"/>
        <v>199</v>
      </c>
    </row>
    <row r="9515" spans="1:4" x14ac:dyDescent="0.35">
      <c r="A9515" s="2">
        <v>35718</v>
      </c>
      <c r="B9515" s="3">
        <v>970.28002900000001</v>
      </c>
      <c r="C9515" s="1">
        <f t="shared" si="296"/>
        <v>1997</v>
      </c>
      <c r="D9515" s="1">
        <f t="shared" si="297"/>
        <v>200</v>
      </c>
    </row>
    <row r="9516" spans="1:4" x14ac:dyDescent="0.35">
      <c r="A9516" s="2">
        <v>35719</v>
      </c>
      <c r="B9516" s="3">
        <v>965.71997099999999</v>
      </c>
      <c r="C9516" s="1">
        <f t="shared" si="296"/>
        <v>1997</v>
      </c>
      <c r="D9516" s="1">
        <f t="shared" si="297"/>
        <v>201</v>
      </c>
    </row>
    <row r="9517" spans="1:4" x14ac:dyDescent="0.35">
      <c r="A9517" s="2">
        <v>35720</v>
      </c>
      <c r="B9517" s="3">
        <v>955.22997999999995</v>
      </c>
      <c r="C9517" s="1">
        <f t="shared" si="296"/>
        <v>1997</v>
      </c>
      <c r="D9517" s="1">
        <f t="shared" si="297"/>
        <v>202</v>
      </c>
    </row>
    <row r="9518" spans="1:4" x14ac:dyDescent="0.35">
      <c r="A9518" s="2">
        <v>35723</v>
      </c>
      <c r="B9518" s="3">
        <v>944.15997300000004</v>
      </c>
      <c r="C9518" s="1">
        <f t="shared" si="296"/>
        <v>1997</v>
      </c>
      <c r="D9518" s="1">
        <f t="shared" si="297"/>
        <v>203</v>
      </c>
    </row>
    <row r="9519" spans="1:4" x14ac:dyDescent="0.35">
      <c r="A9519" s="2">
        <v>35724</v>
      </c>
      <c r="B9519" s="3">
        <v>955.60998500000005</v>
      </c>
      <c r="C9519" s="1">
        <f t="shared" si="296"/>
        <v>1997</v>
      </c>
      <c r="D9519" s="1">
        <f t="shared" si="297"/>
        <v>204</v>
      </c>
    </row>
    <row r="9520" spans="1:4" x14ac:dyDescent="0.35">
      <c r="A9520" s="2">
        <v>35725</v>
      </c>
      <c r="B9520" s="3">
        <v>972.28002900000001</v>
      </c>
      <c r="C9520" s="1">
        <f t="shared" si="296"/>
        <v>1997</v>
      </c>
      <c r="D9520" s="1">
        <f t="shared" si="297"/>
        <v>205</v>
      </c>
    </row>
    <row r="9521" spans="1:4" x14ac:dyDescent="0.35">
      <c r="A9521" s="2">
        <v>35726</v>
      </c>
      <c r="B9521" s="3">
        <v>968.48999000000003</v>
      </c>
      <c r="C9521" s="1">
        <f t="shared" si="296"/>
        <v>1997</v>
      </c>
      <c r="D9521" s="1">
        <f t="shared" si="297"/>
        <v>206</v>
      </c>
    </row>
    <row r="9522" spans="1:4" x14ac:dyDescent="0.35">
      <c r="A9522" s="2">
        <v>35727</v>
      </c>
      <c r="B9522" s="3">
        <v>950.69000200000005</v>
      </c>
      <c r="C9522" s="1">
        <f t="shared" si="296"/>
        <v>1997</v>
      </c>
      <c r="D9522" s="1">
        <f t="shared" si="297"/>
        <v>207</v>
      </c>
    </row>
    <row r="9523" spans="1:4" x14ac:dyDescent="0.35">
      <c r="A9523" s="2">
        <v>35730</v>
      </c>
      <c r="B9523" s="3">
        <v>941.64001499999995</v>
      </c>
      <c r="C9523" s="1">
        <f t="shared" si="296"/>
        <v>1997</v>
      </c>
      <c r="D9523" s="1">
        <f t="shared" si="297"/>
        <v>208</v>
      </c>
    </row>
    <row r="9524" spans="1:4" x14ac:dyDescent="0.35">
      <c r="A9524" s="2">
        <v>35731</v>
      </c>
      <c r="B9524" s="3">
        <v>876.98999000000003</v>
      </c>
      <c r="C9524" s="1">
        <f t="shared" si="296"/>
        <v>1997</v>
      </c>
      <c r="D9524" s="1">
        <f t="shared" si="297"/>
        <v>209</v>
      </c>
    </row>
    <row r="9525" spans="1:4" x14ac:dyDescent="0.35">
      <c r="A9525" s="2">
        <v>35732</v>
      </c>
      <c r="B9525" s="3">
        <v>921.84997599999997</v>
      </c>
      <c r="C9525" s="1">
        <f t="shared" si="296"/>
        <v>1997</v>
      </c>
      <c r="D9525" s="1">
        <f t="shared" si="297"/>
        <v>210</v>
      </c>
    </row>
    <row r="9526" spans="1:4" x14ac:dyDescent="0.35">
      <c r="A9526" s="2">
        <v>35733</v>
      </c>
      <c r="B9526" s="3">
        <v>919.15997300000004</v>
      </c>
      <c r="C9526" s="1">
        <f t="shared" si="296"/>
        <v>1997</v>
      </c>
      <c r="D9526" s="1">
        <f t="shared" si="297"/>
        <v>211</v>
      </c>
    </row>
    <row r="9527" spans="1:4" x14ac:dyDescent="0.35">
      <c r="A9527" s="2">
        <v>35734</v>
      </c>
      <c r="B9527" s="3">
        <v>903.67999299999997</v>
      </c>
      <c r="C9527" s="1">
        <f t="shared" si="296"/>
        <v>1997</v>
      </c>
      <c r="D9527" s="1">
        <f t="shared" si="297"/>
        <v>212</v>
      </c>
    </row>
    <row r="9528" spans="1:4" x14ac:dyDescent="0.35">
      <c r="A9528" s="2">
        <v>35737</v>
      </c>
      <c r="B9528" s="3">
        <v>914.61999500000002</v>
      </c>
      <c r="C9528" s="1">
        <f t="shared" si="296"/>
        <v>1997</v>
      </c>
      <c r="D9528" s="1">
        <f t="shared" si="297"/>
        <v>213</v>
      </c>
    </row>
    <row r="9529" spans="1:4" x14ac:dyDescent="0.35">
      <c r="A9529" s="2">
        <v>35738</v>
      </c>
      <c r="B9529" s="3">
        <v>938.98999000000003</v>
      </c>
      <c r="C9529" s="1">
        <f t="shared" si="296"/>
        <v>1997</v>
      </c>
      <c r="D9529" s="1">
        <f t="shared" si="297"/>
        <v>214</v>
      </c>
    </row>
    <row r="9530" spans="1:4" x14ac:dyDescent="0.35">
      <c r="A9530" s="2">
        <v>35739</v>
      </c>
      <c r="B9530" s="3">
        <v>940.76000999999997</v>
      </c>
      <c r="C9530" s="1">
        <f t="shared" si="296"/>
        <v>1997</v>
      </c>
      <c r="D9530" s="1">
        <f t="shared" si="297"/>
        <v>215</v>
      </c>
    </row>
    <row r="9531" spans="1:4" x14ac:dyDescent="0.35">
      <c r="A9531" s="2">
        <v>35740</v>
      </c>
      <c r="B9531" s="3">
        <v>942.76000999999997</v>
      </c>
      <c r="C9531" s="1">
        <f t="shared" si="296"/>
        <v>1997</v>
      </c>
      <c r="D9531" s="1">
        <f t="shared" si="297"/>
        <v>216</v>
      </c>
    </row>
    <row r="9532" spans="1:4" x14ac:dyDescent="0.35">
      <c r="A9532" s="2">
        <v>35741</v>
      </c>
      <c r="B9532" s="3">
        <v>938.03002900000001</v>
      </c>
      <c r="C9532" s="1">
        <f t="shared" si="296"/>
        <v>1997</v>
      </c>
      <c r="D9532" s="1">
        <f t="shared" si="297"/>
        <v>217</v>
      </c>
    </row>
    <row r="9533" spans="1:4" x14ac:dyDescent="0.35">
      <c r="A9533" s="2">
        <v>35744</v>
      </c>
      <c r="B9533" s="3">
        <v>927.51000999999997</v>
      </c>
      <c r="C9533" s="1">
        <f t="shared" si="296"/>
        <v>1997</v>
      </c>
      <c r="D9533" s="1">
        <f t="shared" si="297"/>
        <v>218</v>
      </c>
    </row>
    <row r="9534" spans="1:4" x14ac:dyDescent="0.35">
      <c r="A9534" s="2">
        <v>35745</v>
      </c>
      <c r="B9534" s="3">
        <v>921.13000499999998</v>
      </c>
      <c r="C9534" s="1">
        <f t="shared" si="296"/>
        <v>1997</v>
      </c>
      <c r="D9534" s="1">
        <f t="shared" si="297"/>
        <v>219</v>
      </c>
    </row>
    <row r="9535" spans="1:4" x14ac:dyDescent="0.35">
      <c r="A9535" s="2">
        <v>35746</v>
      </c>
      <c r="B9535" s="3">
        <v>923.78002900000001</v>
      </c>
      <c r="C9535" s="1">
        <f t="shared" si="296"/>
        <v>1997</v>
      </c>
      <c r="D9535" s="1">
        <f t="shared" si="297"/>
        <v>220</v>
      </c>
    </row>
    <row r="9536" spans="1:4" x14ac:dyDescent="0.35">
      <c r="A9536" s="2">
        <v>35747</v>
      </c>
      <c r="B9536" s="3">
        <v>905.96002199999998</v>
      </c>
      <c r="C9536" s="1">
        <f t="shared" si="296"/>
        <v>1997</v>
      </c>
      <c r="D9536" s="1">
        <f t="shared" si="297"/>
        <v>221</v>
      </c>
    </row>
    <row r="9537" spans="1:4" x14ac:dyDescent="0.35">
      <c r="A9537" s="2">
        <v>35748</v>
      </c>
      <c r="B9537" s="3">
        <v>916.65997300000004</v>
      </c>
      <c r="C9537" s="1">
        <f t="shared" si="296"/>
        <v>1997</v>
      </c>
      <c r="D9537" s="1">
        <f t="shared" si="297"/>
        <v>222</v>
      </c>
    </row>
    <row r="9538" spans="1:4" x14ac:dyDescent="0.35">
      <c r="A9538" s="2">
        <v>35751</v>
      </c>
      <c r="B9538" s="3">
        <v>928.34997599999997</v>
      </c>
      <c r="C9538" s="1">
        <f t="shared" si="296"/>
        <v>1997</v>
      </c>
      <c r="D9538" s="1">
        <f t="shared" si="297"/>
        <v>223</v>
      </c>
    </row>
    <row r="9539" spans="1:4" x14ac:dyDescent="0.35">
      <c r="A9539" s="2">
        <v>35752</v>
      </c>
      <c r="B9539" s="3">
        <v>946.20001200000002</v>
      </c>
      <c r="C9539" s="1">
        <f t="shared" ref="C9539:C9602" si="298">YEAR(A9539)</f>
        <v>1997</v>
      </c>
      <c r="D9539" s="1">
        <f t="shared" ref="D9539:D9602" si="299">IF(C9539&lt;&gt;C9538, 1, D9538+1)</f>
        <v>224</v>
      </c>
    </row>
    <row r="9540" spans="1:4" x14ac:dyDescent="0.35">
      <c r="A9540" s="2">
        <v>35753</v>
      </c>
      <c r="B9540" s="3">
        <v>938.22997999999995</v>
      </c>
      <c r="C9540" s="1">
        <f t="shared" si="298"/>
        <v>1997</v>
      </c>
      <c r="D9540" s="1">
        <f t="shared" si="299"/>
        <v>225</v>
      </c>
    </row>
    <row r="9541" spans="1:4" x14ac:dyDescent="0.35">
      <c r="A9541" s="2">
        <v>35754</v>
      </c>
      <c r="B9541" s="3">
        <v>944.59002699999996</v>
      </c>
      <c r="C9541" s="1">
        <f t="shared" si="298"/>
        <v>1997</v>
      </c>
      <c r="D9541" s="1">
        <f t="shared" si="299"/>
        <v>226</v>
      </c>
    </row>
    <row r="9542" spans="1:4" x14ac:dyDescent="0.35">
      <c r="A9542" s="2">
        <v>35755</v>
      </c>
      <c r="B9542" s="3">
        <v>958.97997999999995</v>
      </c>
      <c r="C9542" s="1">
        <f t="shared" si="298"/>
        <v>1997</v>
      </c>
      <c r="D9542" s="1">
        <f t="shared" si="299"/>
        <v>227</v>
      </c>
    </row>
    <row r="9543" spans="1:4" x14ac:dyDescent="0.35">
      <c r="A9543" s="2">
        <v>35758</v>
      </c>
      <c r="B9543" s="3">
        <v>963.09002699999996</v>
      </c>
      <c r="C9543" s="1">
        <f t="shared" si="298"/>
        <v>1997</v>
      </c>
      <c r="D9543" s="1">
        <f t="shared" si="299"/>
        <v>228</v>
      </c>
    </row>
    <row r="9544" spans="1:4" x14ac:dyDescent="0.35">
      <c r="A9544" s="2">
        <v>35759</v>
      </c>
      <c r="B9544" s="3">
        <v>946.669983</v>
      </c>
      <c r="C9544" s="1">
        <f t="shared" si="298"/>
        <v>1997</v>
      </c>
      <c r="D9544" s="1">
        <f t="shared" si="299"/>
        <v>229</v>
      </c>
    </row>
    <row r="9545" spans="1:4" x14ac:dyDescent="0.35">
      <c r="A9545" s="2">
        <v>35760</v>
      </c>
      <c r="B9545" s="3">
        <v>950.82000700000003</v>
      </c>
      <c r="C9545" s="1">
        <f t="shared" si="298"/>
        <v>1997</v>
      </c>
      <c r="D9545" s="1">
        <f t="shared" si="299"/>
        <v>230</v>
      </c>
    </row>
    <row r="9546" spans="1:4" x14ac:dyDescent="0.35">
      <c r="A9546" s="2">
        <v>35762</v>
      </c>
      <c r="B9546" s="3">
        <v>951.64001499999995</v>
      </c>
      <c r="C9546" s="1">
        <f t="shared" si="298"/>
        <v>1997</v>
      </c>
      <c r="D9546" s="1">
        <f t="shared" si="299"/>
        <v>231</v>
      </c>
    </row>
    <row r="9547" spans="1:4" x14ac:dyDescent="0.35">
      <c r="A9547" s="2">
        <v>35765</v>
      </c>
      <c r="B9547" s="3">
        <v>955.40002400000003</v>
      </c>
      <c r="C9547" s="1">
        <f t="shared" si="298"/>
        <v>1997</v>
      </c>
      <c r="D9547" s="1">
        <f t="shared" si="299"/>
        <v>232</v>
      </c>
    </row>
    <row r="9548" spans="1:4" x14ac:dyDescent="0.35">
      <c r="A9548" s="2">
        <v>35766</v>
      </c>
      <c r="B9548" s="3">
        <v>974.78002900000001</v>
      </c>
      <c r="C9548" s="1">
        <f t="shared" si="298"/>
        <v>1997</v>
      </c>
      <c r="D9548" s="1">
        <f t="shared" si="299"/>
        <v>233</v>
      </c>
    </row>
    <row r="9549" spans="1:4" x14ac:dyDescent="0.35">
      <c r="A9549" s="2">
        <v>35767</v>
      </c>
      <c r="B9549" s="3">
        <v>971.67999299999997</v>
      </c>
      <c r="C9549" s="1">
        <f t="shared" si="298"/>
        <v>1997</v>
      </c>
      <c r="D9549" s="1">
        <f t="shared" si="299"/>
        <v>234</v>
      </c>
    </row>
    <row r="9550" spans="1:4" x14ac:dyDescent="0.35">
      <c r="A9550" s="2">
        <v>35768</v>
      </c>
      <c r="B9550" s="3">
        <v>976.77002000000005</v>
      </c>
      <c r="C9550" s="1">
        <f t="shared" si="298"/>
        <v>1997</v>
      </c>
      <c r="D9550" s="1">
        <f t="shared" si="299"/>
        <v>235</v>
      </c>
    </row>
    <row r="9551" spans="1:4" x14ac:dyDescent="0.35">
      <c r="A9551" s="2">
        <v>35769</v>
      </c>
      <c r="B9551" s="3">
        <v>973.09997599999997</v>
      </c>
      <c r="C9551" s="1">
        <f t="shared" si="298"/>
        <v>1997</v>
      </c>
      <c r="D9551" s="1">
        <f t="shared" si="299"/>
        <v>236</v>
      </c>
    </row>
    <row r="9552" spans="1:4" x14ac:dyDescent="0.35">
      <c r="A9552" s="2">
        <v>35772</v>
      </c>
      <c r="B9552" s="3">
        <v>983.78997800000002</v>
      </c>
      <c r="C9552" s="1">
        <f t="shared" si="298"/>
        <v>1997</v>
      </c>
      <c r="D9552" s="1">
        <f t="shared" si="299"/>
        <v>237</v>
      </c>
    </row>
    <row r="9553" spans="1:4" x14ac:dyDescent="0.35">
      <c r="A9553" s="2">
        <v>35773</v>
      </c>
      <c r="B9553" s="3">
        <v>982.36999500000002</v>
      </c>
      <c r="C9553" s="1">
        <f t="shared" si="298"/>
        <v>1997</v>
      </c>
      <c r="D9553" s="1">
        <f t="shared" si="299"/>
        <v>238</v>
      </c>
    </row>
    <row r="9554" spans="1:4" x14ac:dyDescent="0.35">
      <c r="A9554" s="2">
        <v>35774</v>
      </c>
      <c r="B9554" s="3">
        <v>975.78002900000001</v>
      </c>
      <c r="C9554" s="1">
        <f t="shared" si="298"/>
        <v>1997</v>
      </c>
      <c r="D9554" s="1">
        <f t="shared" si="299"/>
        <v>239</v>
      </c>
    </row>
    <row r="9555" spans="1:4" x14ac:dyDescent="0.35">
      <c r="A9555" s="2">
        <v>35775</v>
      </c>
      <c r="B9555" s="3">
        <v>969.78997800000002</v>
      </c>
      <c r="C9555" s="1">
        <f t="shared" si="298"/>
        <v>1997</v>
      </c>
      <c r="D9555" s="1">
        <f t="shared" si="299"/>
        <v>240</v>
      </c>
    </row>
    <row r="9556" spans="1:4" x14ac:dyDescent="0.35">
      <c r="A9556" s="2">
        <v>35776</v>
      </c>
      <c r="B9556" s="3">
        <v>954.94000200000005</v>
      </c>
      <c r="C9556" s="1">
        <f t="shared" si="298"/>
        <v>1997</v>
      </c>
      <c r="D9556" s="1">
        <f t="shared" si="299"/>
        <v>241</v>
      </c>
    </row>
    <row r="9557" spans="1:4" x14ac:dyDescent="0.35">
      <c r="A9557" s="2">
        <v>35779</v>
      </c>
      <c r="B9557" s="3">
        <v>953.39001499999995</v>
      </c>
      <c r="C9557" s="1">
        <f t="shared" si="298"/>
        <v>1997</v>
      </c>
      <c r="D9557" s="1">
        <f t="shared" si="299"/>
        <v>242</v>
      </c>
    </row>
    <row r="9558" spans="1:4" x14ac:dyDescent="0.35">
      <c r="A9558" s="2">
        <v>35780</v>
      </c>
      <c r="B9558" s="3">
        <v>963.39001499999995</v>
      </c>
      <c r="C9558" s="1">
        <f t="shared" si="298"/>
        <v>1997</v>
      </c>
      <c r="D9558" s="1">
        <f t="shared" si="299"/>
        <v>243</v>
      </c>
    </row>
    <row r="9559" spans="1:4" x14ac:dyDescent="0.35">
      <c r="A9559" s="2">
        <v>35781</v>
      </c>
      <c r="B9559" s="3">
        <v>968.03997800000002</v>
      </c>
      <c r="C9559" s="1">
        <f t="shared" si="298"/>
        <v>1997</v>
      </c>
      <c r="D9559" s="1">
        <f t="shared" si="299"/>
        <v>244</v>
      </c>
    </row>
    <row r="9560" spans="1:4" x14ac:dyDescent="0.35">
      <c r="A9560" s="2">
        <v>35782</v>
      </c>
      <c r="B9560" s="3">
        <v>965.53997800000002</v>
      </c>
      <c r="C9560" s="1">
        <f t="shared" si="298"/>
        <v>1997</v>
      </c>
      <c r="D9560" s="1">
        <f t="shared" si="299"/>
        <v>245</v>
      </c>
    </row>
    <row r="9561" spans="1:4" x14ac:dyDescent="0.35">
      <c r="A9561" s="2">
        <v>35783</v>
      </c>
      <c r="B9561" s="3">
        <v>955.29998799999998</v>
      </c>
      <c r="C9561" s="1">
        <f t="shared" si="298"/>
        <v>1997</v>
      </c>
      <c r="D9561" s="1">
        <f t="shared" si="299"/>
        <v>246</v>
      </c>
    </row>
    <row r="9562" spans="1:4" x14ac:dyDescent="0.35">
      <c r="A9562" s="2">
        <v>35786</v>
      </c>
      <c r="B9562" s="3">
        <v>946.78002900000001</v>
      </c>
      <c r="C9562" s="1">
        <f t="shared" si="298"/>
        <v>1997</v>
      </c>
      <c r="D9562" s="1">
        <f t="shared" si="299"/>
        <v>247</v>
      </c>
    </row>
    <row r="9563" spans="1:4" x14ac:dyDescent="0.35">
      <c r="A9563" s="2">
        <v>35787</v>
      </c>
      <c r="B9563" s="3">
        <v>953.70001200000002</v>
      </c>
      <c r="C9563" s="1">
        <f t="shared" si="298"/>
        <v>1997</v>
      </c>
      <c r="D9563" s="1">
        <f t="shared" si="299"/>
        <v>248</v>
      </c>
    </row>
    <row r="9564" spans="1:4" x14ac:dyDescent="0.35">
      <c r="A9564" s="2">
        <v>35788</v>
      </c>
      <c r="B9564" s="3">
        <v>939.13000499999998</v>
      </c>
      <c r="C9564" s="1">
        <f t="shared" si="298"/>
        <v>1997</v>
      </c>
      <c r="D9564" s="1">
        <f t="shared" si="299"/>
        <v>249</v>
      </c>
    </row>
    <row r="9565" spans="1:4" x14ac:dyDescent="0.35">
      <c r="A9565" s="2">
        <v>35790</v>
      </c>
      <c r="B9565" s="3">
        <v>932.70001200000002</v>
      </c>
      <c r="C9565" s="1">
        <f t="shared" si="298"/>
        <v>1997</v>
      </c>
      <c r="D9565" s="1">
        <f t="shared" si="299"/>
        <v>250</v>
      </c>
    </row>
    <row r="9566" spans="1:4" x14ac:dyDescent="0.35">
      <c r="A9566" s="2">
        <v>35793</v>
      </c>
      <c r="B9566" s="3">
        <v>936.46002199999998</v>
      </c>
      <c r="C9566" s="1">
        <f t="shared" si="298"/>
        <v>1997</v>
      </c>
      <c r="D9566" s="1">
        <f t="shared" si="299"/>
        <v>251</v>
      </c>
    </row>
    <row r="9567" spans="1:4" x14ac:dyDescent="0.35">
      <c r="A9567" s="2">
        <v>35794</v>
      </c>
      <c r="B9567" s="3">
        <v>953.34997599999997</v>
      </c>
      <c r="C9567" s="1">
        <f t="shared" si="298"/>
        <v>1997</v>
      </c>
      <c r="D9567" s="1">
        <f t="shared" si="299"/>
        <v>252</v>
      </c>
    </row>
    <row r="9568" spans="1:4" x14ac:dyDescent="0.35">
      <c r="A9568" s="2">
        <v>35795</v>
      </c>
      <c r="B9568" s="3">
        <v>970.84002699999996</v>
      </c>
      <c r="C9568" s="1">
        <f t="shared" si="298"/>
        <v>1997</v>
      </c>
      <c r="D9568" s="1">
        <f t="shared" si="299"/>
        <v>253</v>
      </c>
    </row>
    <row r="9569" spans="1:4" x14ac:dyDescent="0.35">
      <c r="A9569" s="2">
        <v>35797</v>
      </c>
      <c r="B9569" s="3">
        <v>970.42999299999997</v>
      </c>
      <c r="C9569" s="1">
        <f t="shared" si="298"/>
        <v>1998</v>
      </c>
      <c r="D9569" s="1">
        <f t="shared" si="299"/>
        <v>1</v>
      </c>
    </row>
    <row r="9570" spans="1:4" x14ac:dyDescent="0.35">
      <c r="A9570" s="2">
        <v>35800</v>
      </c>
      <c r="B9570" s="3">
        <v>975.03997800000002</v>
      </c>
      <c r="C9570" s="1">
        <f t="shared" si="298"/>
        <v>1998</v>
      </c>
      <c r="D9570" s="1">
        <f t="shared" si="299"/>
        <v>2</v>
      </c>
    </row>
    <row r="9571" spans="1:4" x14ac:dyDescent="0.35">
      <c r="A9571" s="2">
        <v>35801</v>
      </c>
      <c r="B9571" s="3">
        <v>977.07000700000003</v>
      </c>
      <c r="C9571" s="1">
        <f t="shared" si="298"/>
        <v>1998</v>
      </c>
      <c r="D9571" s="1">
        <f t="shared" si="299"/>
        <v>3</v>
      </c>
    </row>
    <row r="9572" spans="1:4" x14ac:dyDescent="0.35">
      <c r="A9572" s="2">
        <v>35802</v>
      </c>
      <c r="B9572" s="3">
        <v>966.580017</v>
      </c>
      <c r="C9572" s="1">
        <f t="shared" si="298"/>
        <v>1998</v>
      </c>
      <c r="D9572" s="1">
        <f t="shared" si="299"/>
        <v>4</v>
      </c>
    </row>
    <row r="9573" spans="1:4" x14ac:dyDescent="0.35">
      <c r="A9573" s="2">
        <v>35803</v>
      </c>
      <c r="B9573" s="3">
        <v>964</v>
      </c>
      <c r="C9573" s="1">
        <f t="shared" si="298"/>
        <v>1998</v>
      </c>
      <c r="D9573" s="1">
        <f t="shared" si="299"/>
        <v>5</v>
      </c>
    </row>
    <row r="9574" spans="1:4" x14ac:dyDescent="0.35">
      <c r="A9574" s="2">
        <v>35804</v>
      </c>
      <c r="B9574" s="3">
        <v>956.04998799999998</v>
      </c>
      <c r="C9574" s="1">
        <f t="shared" si="298"/>
        <v>1998</v>
      </c>
      <c r="D9574" s="1">
        <f t="shared" si="299"/>
        <v>6</v>
      </c>
    </row>
    <row r="9575" spans="1:4" x14ac:dyDescent="0.35">
      <c r="A9575" s="2">
        <v>35807</v>
      </c>
      <c r="B9575" s="3">
        <v>927.69000200000005</v>
      </c>
      <c r="C9575" s="1">
        <f t="shared" si="298"/>
        <v>1998</v>
      </c>
      <c r="D9575" s="1">
        <f t="shared" si="299"/>
        <v>7</v>
      </c>
    </row>
    <row r="9576" spans="1:4" x14ac:dyDescent="0.35">
      <c r="A9576" s="2">
        <v>35808</v>
      </c>
      <c r="B9576" s="3">
        <v>939.21002199999998</v>
      </c>
      <c r="C9576" s="1">
        <f t="shared" si="298"/>
        <v>1998</v>
      </c>
      <c r="D9576" s="1">
        <f t="shared" si="299"/>
        <v>8</v>
      </c>
    </row>
    <row r="9577" spans="1:4" x14ac:dyDescent="0.35">
      <c r="A9577" s="2">
        <v>35809</v>
      </c>
      <c r="B9577" s="3">
        <v>952.11999500000002</v>
      </c>
      <c r="C9577" s="1">
        <f t="shared" si="298"/>
        <v>1998</v>
      </c>
      <c r="D9577" s="1">
        <f t="shared" si="299"/>
        <v>9</v>
      </c>
    </row>
    <row r="9578" spans="1:4" x14ac:dyDescent="0.35">
      <c r="A9578" s="2">
        <v>35810</v>
      </c>
      <c r="B9578" s="3">
        <v>957.94000200000005</v>
      </c>
      <c r="C9578" s="1">
        <f t="shared" si="298"/>
        <v>1998</v>
      </c>
      <c r="D9578" s="1">
        <f t="shared" si="299"/>
        <v>10</v>
      </c>
    </row>
    <row r="9579" spans="1:4" x14ac:dyDescent="0.35">
      <c r="A9579" s="2">
        <v>35811</v>
      </c>
      <c r="B9579" s="3">
        <v>950.72997999999995</v>
      </c>
      <c r="C9579" s="1">
        <f t="shared" si="298"/>
        <v>1998</v>
      </c>
      <c r="D9579" s="1">
        <f t="shared" si="299"/>
        <v>11</v>
      </c>
    </row>
    <row r="9580" spans="1:4" x14ac:dyDescent="0.35">
      <c r="A9580" s="2">
        <v>35815</v>
      </c>
      <c r="B9580" s="3">
        <v>961.51000999999997</v>
      </c>
      <c r="C9580" s="1">
        <f t="shared" si="298"/>
        <v>1998</v>
      </c>
      <c r="D9580" s="1">
        <f t="shared" si="299"/>
        <v>12</v>
      </c>
    </row>
    <row r="9581" spans="1:4" x14ac:dyDescent="0.35">
      <c r="A9581" s="2">
        <v>35816</v>
      </c>
      <c r="B9581" s="3">
        <v>978.59997599999997</v>
      </c>
      <c r="C9581" s="1">
        <f t="shared" si="298"/>
        <v>1998</v>
      </c>
      <c r="D9581" s="1">
        <f t="shared" si="299"/>
        <v>13</v>
      </c>
    </row>
    <row r="9582" spans="1:4" x14ac:dyDescent="0.35">
      <c r="A9582" s="2">
        <v>35817</v>
      </c>
      <c r="B9582" s="3">
        <v>970.80999799999995</v>
      </c>
      <c r="C9582" s="1">
        <f t="shared" si="298"/>
        <v>1998</v>
      </c>
      <c r="D9582" s="1">
        <f t="shared" si="299"/>
        <v>14</v>
      </c>
    </row>
    <row r="9583" spans="1:4" x14ac:dyDescent="0.35">
      <c r="A9583" s="2">
        <v>35818</v>
      </c>
      <c r="B9583" s="3">
        <v>963.03997800000002</v>
      </c>
      <c r="C9583" s="1">
        <f t="shared" si="298"/>
        <v>1998</v>
      </c>
      <c r="D9583" s="1">
        <f t="shared" si="299"/>
        <v>15</v>
      </c>
    </row>
    <row r="9584" spans="1:4" x14ac:dyDescent="0.35">
      <c r="A9584" s="2">
        <v>35821</v>
      </c>
      <c r="B9584" s="3">
        <v>957.59002699999996</v>
      </c>
      <c r="C9584" s="1">
        <f t="shared" si="298"/>
        <v>1998</v>
      </c>
      <c r="D9584" s="1">
        <f t="shared" si="299"/>
        <v>16</v>
      </c>
    </row>
    <row r="9585" spans="1:4" x14ac:dyDescent="0.35">
      <c r="A9585" s="2">
        <v>35822</v>
      </c>
      <c r="B9585" s="3">
        <v>956.95001200000002</v>
      </c>
      <c r="C9585" s="1">
        <f t="shared" si="298"/>
        <v>1998</v>
      </c>
      <c r="D9585" s="1">
        <f t="shared" si="299"/>
        <v>17</v>
      </c>
    </row>
    <row r="9586" spans="1:4" x14ac:dyDescent="0.35">
      <c r="A9586" s="2">
        <v>35823</v>
      </c>
      <c r="B9586" s="3">
        <v>969.02002000000005</v>
      </c>
      <c r="C9586" s="1">
        <f t="shared" si="298"/>
        <v>1998</v>
      </c>
      <c r="D9586" s="1">
        <f t="shared" si="299"/>
        <v>18</v>
      </c>
    </row>
    <row r="9587" spans="1:4" x14ac:dyDescent="0.35">
      <c r="A9587" s="2">
        <v>35824</v>
      </c>
      <c r="B9587" s="3">
        <v>977.46002199999998</v>
      </c>
      <c r="C9587" s="1">
        <f t="shared" si="298"/>
        <v>1998</v>
      </c>
      <c r="D9587" s="1">
        <f t="shared" si="299"/>
        <v>19</v>
      </c>
    </row>
    <row r="9588" spans="1:4" x14ac:dyDescent="0.35">
      <c r="A9588" s="2">
        <v>35825</v>
      </c>
      <c r="B9588" s="3">
        <v>985.48999000000003</v>
      </c>
      <c r="C9588" s="1">
        <f t="shared" si="298"/>
        <v>1998</v>
      </c>
      <c r="D9588" s="1">
        <f t="shared" si="299"/>
        <v>20</v>
      </c>
    </row>
    <row r="9589" spans="1:4" x14ac:dyDescent="0.35">
      <c r="A9589" s="2">
        <v>35828</v>
      </c>
      <c r="B9589" s="3">
        <v>980.28002900000001</v>
      </c>
      <c r="C9589" s="1">
        <f t="shared" si="298"/>
        <v>1998</v>
      </c>
      <c r="D9589" s="1">
        <f t="shared" si="299"/>
        <v>21</v>
      </c>
    </row>
    <row r="9590" spans="1:4" x14ac:dyDescent="0.35">
      <c r="A9590" s="2">
        <v>35829</v>
      </c>
      <c r="B9590" s="3">
        <v>1001.27002</v>
      </c>
      <c r="C9590" s="1">
        <f t="shared" si="298"/>
        <v>1998</v>
      </c>
      <c r="D9590" s="1">
        <f t="shared" si="299"/>
        <v>22</v>
      </c>
    </row>
    <row r="9591" spans="1:4" x14ac:dyDescent="0.35">
      <c r="A9591" s="2">
        <v>35830</v>
      </c>
      <c r="B9591" s="3">
        <v>1006</v>
      </c>
      <c r="C9591" s="1">
        <f t="shared" si="298"/>
        <v>1998</v>
      </c>
      <c r="D9591" s="1">
        <f t="shared" si="299"/>
        <v>23</v>
      </c>
    </row>
    <row r="9592" spans="1:4" x14ac:dyDescent="0.35">
      <c r="A9592" s="2">
        <v>35831</v>
      </c>
      <c r="B9592" s="3">
        <v>1006.900024</v>
      </c>
      <c r="C9592" s="1">
        <f t="shared" si="298"/>
        <v>1998</v>
      </c>
      <c r="D9592" s="1">
        <f t="shared" si="299"/>
        <v>24</v>
      </c>
    </row>
    <row r="9593" spans="1:4" x14ac:dyDescent="0.35">
      <c r="A9593" s="2">
        <v>35832</v>
      </c>
      <c r="B9593" s="3">
        <v>1003.539978</v>
      </c>
      <c r="C9593" s="1">
        <f t="shared" si="298"/>
        <v>1998</v>
      </c>
      <c r="D9593" s="1">
        <f t="shared" si="299"/>
        <v>25</v>
      </c>
    </row>
    <row r="9594" spans="1:4" x14ac:dyDescent="0.35">
      <c r="A9594" s="2">
        <v>35835</v>
      </c>
      <c r="B9594" s="3">
        <v>1012.460022</v>
      </c>
      <c r="C9594" s="1">
        <f t="shared" si="298"/>
        <v>1998</v>
      </c>
      <c r="D9594" s="1">
        <f t="shared" si="299"/>
        <v>26</v>
      </c>
    </row>
    <row r="9595" spans="1:4" x14ac:dyDescent="0.35">
      <c r="A9595" s="2">
        <v>35836</v>
      </c>
      <c r="B9595" s="3">
        <v>1010.73999</v>
      </c>
      <c r="C9595" s="1">
        <f t="shared" si="298"/>
        <v>1998</v>
      </c>
      <c r="D9595" s="1">
        <f t="shared" si="299"/>
        <v>27</v>
      </c>
    </row>
    <row r="9596" spans="1:4" x14ac:dyDescent="0.35">
      <c r="A9596" s="2">
        <v>35837</v>
      </c>
      <c r="B9596" s="3">
        <v>1019.01001</v>
      </c>
      <c r="C9596" s="1">
        <f t="shared" si="298"/>
        <v>1998</v>
      </c>
      <c r="D9596" s="1">
        <f t="shared" si="299"/>
        <v>28</v>
      </c>
    </row>
    <row r="9597" spans="1:4" x14ac:dyDescent="0.35">
      <c r="A9597" s="2">
        <v>35838</v>
      </c>
      <c r="B9597" s="3">
        <v>1020.01001</v>
      </c>
      <c r="C9597" s="1">
        <f t="shared" si="298"/>
        <v>1998</v>
      </c>
      <c r="D9597" s="1">
        <f t="shared" si="299"/>
        <v>29</v>
      </c>
    </row>
    <row r="9598" spans="1:4" x14ac:dyDescent="0.35">
      <c r="A9598" s="2">
        <v>35839</v>
      </c>
      <c r="B9598" s="3">
        <v>1024.1400149999999</v>
      </c>
      <c r="C9598" s="1">
        <f t="shared" si="298"/>
        <v>1998</v>
      </c>
      <c r="D9598" s="1">
        <f t="shared" si="299"/>
        <v>30</v>
      </c>
    </row>
    <row r="9599" spans="1:4" x14ac:dyDescent="0.35">
      <c r="A9599" s="2">
        <v>35843</v>
      </c>
      <c r="B9599" s="3">
        <v>1020.090027</v>
      </c>
      <c r="C9599" s="1">
        <f t="shared" si="298"/>
        <v>1998</v>
      </c>
      <c r="D9599" s="1">
        <f t="shared" si="299"/>
        <v>31</v>
      </c>
    </row>
    <row r="9600" spans="1:4" x14ac:dyDescent="0.35">
      <c r="A9600" s="2">
        <v>35844</v>
      </c>
      <c r="B9600" s="3">
        <v>1022.76001</v>
      </c>
      <c r="C9600" s="1">
        <f t="shared" si="298"/>
        <v>1998</v>
      </c>
      <c r="D9600" s="1">
        <f t="shared" si="299"/>
        <v>32</v>
      </c>
    </row>
    <row r="9601" spans="1:4" x14ac:dyDescent="0.35">
      <c r="A9601" s="2">
        <v>35845</v>
      </c>
      <c r="B9601" s="3">
        <v>1032.079956</v>
      </c>
      <c r="C9601" s="1">
        <f t="shared" si="298"/>
        <v>1998</v>
      </c>
      <c r="D9601" s="1">
        <f t="shared" si="299"/>
        <v>33</v>
      </c>
    </row>
    <row r="9602" spans="1:4" x14ac:dyDescent="0.35">
      <c r="A9602" s="2">
        <v>35846</v>
      </c>
      <c r="B9602" s="3">
        <v>1028.280029</v>
      </c>
      <c r="C9602" s="1">
        <f t="shared" si="298"/>
        <v>1998</v>
      </c>
      <c r="D9602" s="1">
        <f t="shared" si="299"/>
        <v>34</v>
      </c>
    </row>
    <row r="9603" spans="1:4" x14ac:dyDescent="0.35">
      <c r="A9603" s="2">
        <v>35849</v>
      </c>
      <c r="B9603" s="3">
        <v>1034.209961</v>
      </c>
      <c r="C9603" s="1">
        <f t="shared" ref="C9603:C9666" si="300">YEAR(A9603)</f>
        <v>1998</v>
      </c>
      <c r="D9603" s="1">
        <f t="shared" ref="D9603:D9666" si="301">IF(C9603&lt;&gt;C9602, 1, D9602+1)</f>
        <v>35</v>
      </c>
    </row>
    <row r="9604" spans="1:4" x14ac:dyDescent="0.35">
      <c r="A9604" s="2">
        <v>35850</v>
      </c>
      <c r="B9604" s="3">
        <v>1038.1400149999999</v>
      </c>
      <c r="C9604" s="1">
        <f t="shared" si="300"/>
        <v>1998</v>
      </c>
      <c r="D9604" s="1">
        <f t="shared" si="301"/>
        <v>36</v>
      </c>
    </row>
    <row r="9605" spans="1:4" x14ac:dyDescent="0.35">
      <c r="A9605" s="2">
        <v>35851</v>
      </c>
      <c r="B9605" s="3">
        <v>1030.5600589999999</v>
      </c>
      <c r="C9605" s="1">
        <f t="shared" si="300"/>
        <v>1998</v>
      </c>
      <c r="D9605" s="1">
        <f t="shared" si="301"/>
        <v>37</v>
      </c>
    </row>
    <row r="9606" spans="1:4" x14ac:dyDescent="0.35">
      <c r="A9606" s="2">
        <v>35852</v>
      </c>
      <c r="B9606" s="3">
        <v>1042.900024</v>
      </c>
      <c r="C9606" s="1">
        <f t="shared" si="300"/>
        <v>1998</v>
      </c>
      <c r="D9606" s="1">
        <f t="shared" si="301"/>
        <v>38</v>
      </c>
    </row>
    <row r="9607" spans="1:4" x14ac:dyDescent="0.35">
      <c r="A9607" s="2">
        <v>35853</v>
      </c>
      <c r="B9607" s="3">
        <v>1048.670044</v>
      </c>
      <c r="C9607" s="1">
        <f t="shared" si="300"/>
        <v>1998</v>
      </c>
      <c r="D9607" s="1">
        <f t="shared" si="301"/>
        <v>39</v>
      </c>
    </row>
    <row r="9608" spans="1:4" x14ac:dyDescent="0.35">
      <c r="A9608" s="2">
        <v>35856</v>
      </c>
      <c r="B9608" s="3">
        <v>1049.339966</v>
      </c>
      <c r="C9608" s="1">
        <f t="shared" si="300"/>
        <v>1998</v>
      </c>
      <c r="D9608" s="1">
        <f t="shared" si="301"/>
        <v>40</v>
      </c>
    </row>
    <row r="9609" spans="1:4" x14ac:dyDescent="0.35">
      <c r="A9609" s="2">
        <v>35857</v>
      </c>
      <c r="B9609" s="3">
        <v>1047.6999510000001</v>
      </c>
      <c r="C9609" s="1">
        <f t="shared" si="300"/>
        <v>1998</v>
      </c>
      <c r="D9609" s="1">
        <f t="shared" si="301"/>
        <v>41</v>
      </c>
    </row>
    <row r="9610" spans="1:4" x14ac:dyDescent="0.35">
      <c r="A9610" s="2">
        <v>35858</v>
      </c>
      <c r="B9610" s="3">
        <v>1052.0200199999999</v>
      </c>
      <c r="C9610" s="1">
        <f t="shared" si="300"/>
        <v>1998</v>
      </c>
      <c r="D9610" s="1">
        <f t="shared" si="301"/>
        <v>42</v>
      </c>
    </row>
    <row r="9611" spans="1:4" x14ac:dyDescent="0.35">
      <c r="A9611" s="2">
        <v>35859</v>
      </c>
      <c r="B9611" s="3">
        <v>1047.329956</v>
      </c>
      <c r="C9611" s="1">
        <f t="shared" si="300"/>
        <v>1998</v>
      </c>
      <c r="D9611" s="1">
        <f t="shared" si="301"/>
        <v>43</v>
      </c>
    </row>
    <row r="9612" spans="1:4" x14ac:dyDescent="0.35">
      <c r="A9612" s="2">
        <v>35860</v>
      </c>
      <c r="B9612" s="3">
        <v>1035.0500489999999</v>
      </c>
      <c r="C9612" s="1">
        <f t="shared" si="300"/>
        <v>1998</v>
      </c>
      <c r="D9612" s="1">
        <f t="shared" si="301"/>
        <v>44</v>
      </c>
    </row>
    <row r="9613" spans="1:4" x14ac:dyDescent="0.35">
      <c r="A9613" s="2">
        <v>35863</v>
      </c>
      <c r="B9613" s="3">
        <v>1055.6899410000001</v>
      </c>
      <c r="C9613" s="1">
        <f t="shared" si="300"/>
        <v>1998</v>
      </c>
      <c r="D9613" s="1">
        <f t="shared" si="301"/>
        <v>45</v>
      </c>
    </row>
    <row r="9614" spans="1:4" x14ac:dyDescent="0.35">
      <c r="A9614" s="2">
        <v>35864</v>
      </c>
      <c r="B9614" s="3">
        <v>1052.3100589999999</v>
      </c>
      <c r="C9614" s="1">
        <f t="shared" si="300"/>
        <v>1998</v>
      </c>
      <c r="D9614" s="1">
        <f t="shared" si="301"/>
        <v>46</v>
      </c>
    </row>
    <row r="9615" spans="1:4" x14ac:dyDescent="0.35">
      <c r="A9615" s="2">
        <v>35865</v>
      </c>
      <c r="B9615" s="3">
        <v>1064.25</v>
      </c>
      <c r="C9615" s="1">
        <f t="shared" si="300"/>
        <v>1998</v>
      </c>
      <c r="D9615" s="1">
        <f t="shared" si="301"/>
        <v>47</v>
      </c>
    </row>
    <row r="9616" spans="1:4" x14ac:dyDescent="0.35">
      <c r="A9616" s="2">
        <v>35866</v>
      </c>
      <c r="B9616" s="3">
        <v>1068.469971</v>
      </c>
      <c r="C9616" s="1">
        <f t="shared" si="300"/>
        <v>1998</v>
      </c>
      <c r="D9616" s="1">
        <f t="shared" si="301"/>
        <v>48</v>
      </c>
    </row>
    <row r="9617" spans="1:4" x14ac:dyDescent="0.35">
      <c r="A9617" s="2">
        <v>35867</v>
      </c>
      <c r="B9617" s="3">
        <v>1069.920044</v>
      </c>
      <c r="C9617" s="1">
        <f t="shared" si="300"/>
        <v>1998</v>
      </c>
      <c r="D9617" s="1">
        <f t="shared" si="301"/>
        <v>49</v>
      </c>
    </row>
    <row r="9618" spans="1:4" x14ac:dyDescent="0.35">
      <c r="A9618" s="2">
        <v>35870</v>
      </c>
      <c r="B9618" s="3">
        <v>1068.6099850000001</v>
      </c>
      <c r="C9618" s="1">
        <f t="shared" si="300"/>
        <v>1998</v>
      </c>
      <c r="D9618" s="1">
        <f t="shared" si="301"/>
        <v>50</v>
      </c>
    </row>
    <row r="9619" spans="1:4" x14ac:dyDescent="0.35">
      <c r="A9619" s="2">
        <v>35871</v>
      </c>
      <c r="B9619" s="3">
        <v>1079.2700199999999</v>
      </c>
      <c r="C9619" s="1">
        <f t="shared" si="300"/>
        <v>1998</v>
      </c>
      <c r="D9619" s="1">
        <f t="shared" si="301"/>
        <v>51</v>
      </c>
    </row>
    <row r="9620" spans="1:4" x14ac:dyDescent="0.35">
      <c r="A9620" s="2">
        <v>35872</v>
      </c>
      <c r="B9620" s="3">
        <v>1080.4499510000001</v>
      </c>
      <c r="C9620" s="1">
        <f t="shared" si="300"/>
        <v>1998</v>
      </c>
      <c r="D9620" s="1">
        <f t="shared" si="301"/>
        <v>52</v>
      </c>
    </row>
    <row r="9621" spans="1:4" x14ac:dyDescent="0.35">
      <c r="A9621" s="2">
        <v>35873</v>
      </c>
      <c r="B9621" s="3">
        <v>1085.5200199999999</v>
      </c>
      <c r="C9621" s="1">
        <f t="shared" si="300"/>
        <v>1998</v>
      </c>
      <c r="D9621" s="1">
        <f t="shared" si="301"/>
        <v>53</v>
      </c>
    </row>
    <row r="9622" spans="1:4" x14ac:dyDescent="0.35">
      <c r="A9622" s="2">
        <v>35874</v>
      </c>
      <c r="B9622" s="3">
        <v>1089.73999</v>
      </c>
      <c r="C9622" s="1">
        <f t="shared" si="300"/>
        <v>1998</v>
      </c>
      <c r="D9622" s="1">
        <f t="shared" si="301"/>
        <v>54</v>
      </c>
    </row>
    <row r="9623" spans="1:4" x14ac:dyDescent="0.35">
      <c r="A9623" s="2">
        <v>35877</v>
      </c>
      <c r="B9623" s="3">
        <v>1099.160034</v>
      </c>
      <c r="C9623" s="1">
        <f t="shared" si="300"/>
        <v>1998</v>
      </c>
      <c r="D9623" s="1">
        <f t="shared" si="301"/>
        <v>55</v>
      </c>
    </row>
    <row r="9624" spans="1:4" x14ac:dyDescent="0.35">
      <c r="A9624" s="2">
        <v>35878</v>
      </c>
      <c r="B9624" s="3">
        <v>1095.5500489999999</v>
      </c>
      <c r="C9624" s="1">
        <f t="shared" si="300"/>
        <v>1998</v>
      </c>
      <c r="D9624" s="1">
        <f t="shared" si="301"/>
        <v>56</v>
      </c>
    </row>
    <row r="9625" spans="1:4" x14ac:dyDescent="0.35">
      <c r="A9625" s="2">
        <v>35879</v>
      </c>
      <c r="B9625" s="3">
        <v>1105.650024</v>
      </c>
      <c r="C9625" s="1">
        <f t="shared" si="300"/>
        <v>1998</v>
      </c>
      <c r="D9625" s="1">
        <f t="shared" si="301"/>
        <v>57</v>
      </c>
    </row>
    <row r="9626" spans="1:4" x14ac:dyDescent="0.35">
      <c r="A9626" s="2">
        <v>35880</v>
      </c>
      <c r="B9626" s="3">
        <v>1101.9300539999999</v>
      </c>
      <c r="C9626" s="1">
        <f t="shared" si="300"/>
        <v>1998</v>
      </c>
      <c r="D9626" s="1">
        <f t="shared" si="301"/>
        <v>58</v>
      </c>
    </row>
    <row r="9627" spans="1:4" x14ac:dyDescent="0.35">
      <c r="A9627" s="2">
        <v>35881</v>
      </c>
      <c r="B9627" s="3">
        <v>1100.8000489999999</v>
      </c>
      <c r="C9627" s="1">
        <f t="shared" si="300"/>
        <v>1998</v>
      </c>
      <c r="D9627" s="1">
        <f t="shared" si="301"/>
        <v>59</v>
      </c>
    </row>
    <row r="9628" spans="1:4" x14ac:dyDescent="0.35">
      <c r="A9628" s="2">
        <v>35884</v>
      </c>
      <c r="B9628" s="3">
        <v>1095.4399410000001</v>
      </c>
      <c r="C9628" s="1">
        <f t="shared" si="300"/>
        <v>1998</v>
      </c>
      <c r="D9628" s="1">
        <f t="shared" si="301"/>
        <v>60</v>
      </c>
    </row>
    <row r="9629" spans="1:4" x14ac:dyDescent="0.35">
      <c r="A9629" s="2">
        <v>35885</v>
      </c>
      <c r="B9629" s="3">
        <v>1093.5500489999999</v>
      </c>
      <c r="C9629" s="1">
        <f t="shared" si="300"/>
        <v>1998</v>
      </c>
      <c r="D9629" s="1">
        <f t="shared" si="301"/>
        <v>61</v>
      </c>
    </row>
    <row r="9630" spans="1:4" x14ac:dyDescent="0.35">
      <c r="A9630" s="2">
        <v>35886</v>
      </c>
      <c r="B9630" s="3">
        <v>1101.75</v>
      </c>
      <c r="C9630" s="1">
        <f t="shared" si="300"/>
        <v>1998</v>
      </c>
      <c r="D9630" s="1">
        <f t="shared" si="301"/>
        <v>62</v>
      </c>
    </row>
    <row r="9631" spans="1:4" x14ac:dyDescent="0.35">
      <c r="A9631" s="2">
        <v>35887</v>
      </c>
      <c r="B9631" s="3">
        <v>1108.150024</v>
      </c>
      <c r="C9631" s="1">
        <f t="shared" si="300"/>
        <v>1998</v>
      </c>
      <c r="D9631" s="1">
        <f t="shared" si="301"/>
        <v>63</v>
      </c>
    </row>
    <row r="9632" spans="1:4" x14ac:dyDescent="0.35">
      <c r="A9632" s="2">
        <v>35888</v>
      </c>
      <c r="B9632" s="3">
        <v>1120.01001</v>
      </c>
      <c r="C9632" s="1">
        <f t="shared" si="300"/>
        <v>1998</v>
      </c>
      <c r="D9632" s="1">
        <f t="shared" si="301"/>
        <v>64</v>
      </c>
    </row>
    <row r="9633" spans="1:4" x14ac:dyDescent="0.35">
      <c r="A9633" s="2">
        <v>35891</v>
      </c>
      <c r="B9633" s="3">
        <v>1122.6999510000001</v>
      </c>
      <c r="C9633" s="1">
        <f t="shared" si="300"/>
        <v>1998</v>
      </c>
      <c r="D9633" s="1">
        <f t="shared" si="301"/>
        <v>65</v>
      </c>
    </row>
    <row r="9634" spans="1:4" x14ac:dyDescent="0.35">
      <c r="A9634" s="2">
        <v>35892</v>
      </c>
      <c r="B9634" s="3">
        <v>1121.380005</v>
      </c>
      <c r="C9634" s="1">
        <f t="shared" si="300"/>
        <v>1998</v>
      </c>
      <c r="D9634" s="1">
        <f t="shared" si="301"/>
        <v>66</v>
      </c>
    </row>
    <row r="9635" spans="1:4" x14ac:dyDescent="0.35">
      <c r="A9635" s="2">
        <v>35893</v>
      </c>
      <c r="B9635" s="3">
        <v>1109.5500489999999</v>
      </c>
      <c r="C9635" s="1">
        <f t="shared" si="300"/>
        <v>1998</v>
      </c>
      <c r="D9635" s="1">
        <f t="shared" si="301"/>
        <v>67</v>
      </c>
    </row>
    <row r="9636" spans="1:4" x14ac:dyDescent="0.35">
      <c r="A9636" s="2">
        <v>35894</v>
      </c>
      <c r="B9636" s="3">
        <v>1101.650024</v>
      </c>
      <c r="C9636" s="1">
        <f t="shared" si="300"/>
        <v>1998</v>
      </c>
      <c r="D9636" s="1">
        <f t="shared" si="301"/>
        <v>68</v>
      </c>
    </row>
    <row r="9637" spans="1:4" x14ac:dyDescent="0.35">
      <c r="A9637" s="2">
        <v>35898</v>
      </c>
      <c r="B9637" s="3">
        <v>1110.670044</v>
      </c>
      <c r="C9637" s="1">
        <f t="shared" si="300"/>
        <v>1998</v>
      </c>
      <c r="D9637" s="1">
        <f t="shared" si="301"/>
        <v>69</v>
      </c>
    </row>
    <row r="9638" spans="1:4" x14ac:dyDescent="0.35">
      <c r="A9638" s="2">
        <v>35899</v>
      </c>
      <c r="B9638" s="3">
        <v>1109.6899410000001</v>
      </c>
      <c r="C9638" s="1">
        <f t="shared" si="300"/>
        <v>1998</v>
      </c>
      <c r="D9638" s="1">
        <f t="shared" si="301"/>
        <v>70</v>
      </c>
    </row>
    <row r="9639" spans="1:4" x14ac:dyDescent="0.35">
      <c r="A9639" s="2">
        <v>35900</v>
      </c>
      <c r="B9639" s="3">
        <v>1115.75</v>
      </c>
      <c r="C9639" s="1">
        <f t="shared" si="300"/>
        <v>1998</v>
      </c>
      <c r="D9639" s="1">
        <f t="shared" si="301"/>
        <v>71</v>
      </c>
    </row>
    <row r="9640" spans="1:4" x14ac:dyDescent="0.35">
      <c r="A9640" s="2">
        <v>35901</v>
      </c>
      <c r="B9640" s="3">
        <v>1119.3199460000001</v>
      </c>
      <c r="C9640" s="1">
        <f t="shared" si="300"/>
        <v>1998</v>
      </c>
      <c r="D9640" s="1">
        <f t="shared" si="301"/>
        <v>72</v>
      </c>
    </row>
    <row r="9641" spans="1:4" x14ac:dyDescent="0.35">
      <c r="A9641" s="2">
        <v>35902</v>
      </c>
      <c r="B9641" s="3">
        <v>1108.170044</v>
      </c>
      <c r="C9641" s="1">
        <f t="shared" si="300"/>
        <v>1998</v>
      </c>
      <c r="D9641" s="1">
        <f t="shared" si="301"/>
        <v>73</v>
      </c>
    </row>
    <row r="9642" spans="1:4" x14ac:dyDescent="0.35">
      <c r="A9642" s="2">
        <v>35905</v>
      </c>
      <c r="B9642" s="3">
        <v>1122.719971</v>
      </c>
      <c r="C9642" s="1">
        <f t="shared" si="300"/>
        <v>1998</v>
      </c>
      <c r="D9642" s="1">
        <f t="shared" si="301"/>
        <v>74</v>
      </c>
    </row>
    <row r="9643" spans="1:4" x14ac:dyDescent="0.35">
      <c r="A9643" s="2">
        <v>35906</v>
      </c>
      <c r="B9643" s="3">
        <v>1123.650024</v>
      </c>
      <c r="C9643" s="1">
        <f t="shared" si="300"/>
        <v>1998</v>
      </c>
      <c r="D9643" s="1">
        <f t="shared" si="301"/>
        <v>75</v>
      </c>
    </row>
    <row r="9644" spans="1:4" x14ac:dyDescent="0.35">
      <c r="A9644" s="2">
        <v>35907</v>
      </c>
      <c r="B9644" s="3">
        <v>1126.670044</v>
      </c>
      <c r="C9644" s="1">
        <f t="shared" si="300"/>
        <v>1998</v>
      </c>
      <c r="D9644" s="1">
        <f t="shared" si="301"/>
        <v>76</v>
      </c>
    </row>
    <row r="9645" spans="1:4" x14ac:dyDescent="0.35">
      <c r="A9645" s="2">
        <v>35908</v>
      </c>
      <c r="B9645" s="3">
        <v>1130.540039</v>
      </c>
      <c r="C9645" s="1">
        <f t="shared" si="300"/>
        <v>1998</v>
      </c>
      <c r="D9645" s="1">
        <f t="shared" si="301"/>
        <v>77</v>
      </c>
    </row>
    <row r="9646" spans="1:4" x14ac:dyDescent="0.35">
      <c r="A9646" s="2">
        <v>35909</v>
      </c>
      <c r="B9646" s="3">
        <v>1119.579956</v>
      </c>
      <c r="C9646" s="1">
        <f t="shared" si="300"/>
        <v>1998</v>
      </c>
      <c r="D9646" s="1">
        <f t="shared" si="301"/>
        <v>78</v>
      </c>
    </row>
    <row r="9647" spans="1:4" x14ac:dyDescent="0.35">
      <c r="A9647" s="2">
        <v>35912</v>
      </c>
      <c r="B9647" s="3">
        <v>1107.900024</v>
      </c>
      <c r="C9647" s="1">
        <f t="shared" si="300"/>
        <v>1998</v>
      </c>
      <c r="D9647" s="1">
        <f t="shared" si="301"/>
        <v>79</v>
      </c>
    </row>
    <row r="9648" spans="1:4" x14ac:dyDescent="0.35">
      <c r="A9648" s="2">
        <v>35913</v>
      </c>
      <c r="B9648" s="3">
        <v>1086.540039</v>
      </c>
      <c r="C9648" s="1">
        <f t="shared" si="300"/>
        <v>1998</v>
      </c>
      <c r="D9648" s="1">
        <f t="shared" si="301"/>
        <v>80</v>
      </c>
    </row>
    <row r="9649" spans="1:4" x14ac:dyDescent="0.35">
      <c r="A9649" s="2">
        <v>35914</v>
      </c>
      <c r="B9649" s="3">
        <v>1085.1099850000001</v>
      </c>
      <c r="C9649" s="1">
        <f t="shared" si="300"/>
        <v>1998</v>
      </c>
      <c r="D9649" s="1">
        <f t="shared" si="301"/>
        <v>81</v>
      </c>
    </row>
    <row r="9650" spans="1:4" x14ac:dyDescent="0.35">
      <c r="A9650" s="2">
        <v>35915</v>
      </c>
      <c r="B9650" s="3">
        <v>1094.630005</v>
      </c>
      <c r="C9650" s="1">
        <f t="shared" si="300"/>
        <v>1998</v>
      </c>
      <c r="D9650" s="1">
        <f t="shared" si="301"/>
        <v>82</v>
      </c>
    </row>
    <row r="9651" spans="1:4" x14ac:dyDescent="0.35">
      <c r="A9651" s="2">
        <v>35916</v>
      </c>
      <c r="B9651" s="3">
        <v>1111.75</v>
      </c>
      <c r="C9651" s="1">
        <f t="shared" si="300"/>
        <v>1998</v>
      </c>
      <c r="D9651" s="1">
        <f t="shared" si="301"/>
        <v>83</v>
      </c>
    </row>
    <row r="9652" spans="1:4" x14ac:dyDescent="0.35">
      <c r="A9652" s="2">
        <v>35919</v>
      </c>
      <c r="B9652" s="3">
        <v>1121</v>
      </c>
      <c r="C9652" s="1">
        <f t="shared" si="300"/>
        <v>1998</v>
      </c>
      <c r="D9652" s="1">
        <f t="shared" si="301"/>
        <v>84</v>
      </c>
    </row>
    <row r="9653" spans="1:4" x14ac:dyDescent="0.35">
      <c r="A9653" s="2">
        <v>35920</v>
      </c>
      <c r="B9653" s="3">
        <v>1122.0699460000001</v>
      </c>
      <c r="C9653" s="1">
        <f t="shared" si="300"/>
        <v>1998</v>
      </c>
      <c r="D9653" s="1">
        <f t="shared" si="301"/>
        <v>85</v>
      </c>
    </row>
    <row r="9654" spans="1:4" x14ac:dyDescent="0.35">
      <c r="A9654" s="2">
        <v>35921</v>
      </c>
      <c r="B9654" s="3">
        <v>1115.5</v>
      </c>
      <c r="C9654" s="1">
        <f t="shared" si="300"/>
        <v>1998</v>
      </c>
      <c r="D9654" s="1">
        <f t="shared" si="301"/>
        <v>86</v>
      </c>
    </row>
    <row r="9655" spans="1:4" x14ac:dyDescent="0.35">
      <c r="A9655" s="2">
        <v>35922</v>
      </c>
      <c r="B9655" s="3">
        <v>1104.920044</v>
      </c>
      <c r="C9655" s="1">
        <f t="shared" si="300"/>
        <v>1998</v>
      </c>
      <c r="D9655" s="1">
        <f t="shared" si="301"/>
        <v>87</v>
      </c>
    </row>
    <row r="9656" spans="1:4" x14ac:dyDescent="0.35">
      <c r="A9656" s="2">
        <v>35923</v>
      </c>
      <c r="B9656" s="3">
        <v>1095.1400149999999</v>
      </c>
      <c r="C9656" s="1">
        <f t="shared" si="300"/>
        <v>1998</v>
      </c>
      <c r="D9656" s="1">
        <f t="shared" si="301"/>
        <v>88</v>
      </c>
    </row>
    <row r="9657" spans="1:4" x14ac:dyDescent="0.35">
      <c r="A9657" s="2">
        <v>35926</v>
      </c>
      <c r="B9657" s="3">
        <v>1108.1400149999999</v>
      </c>
      <c r="C9657" s="1">
        <f t="shared" si="300"/>
        <v>1998</v>
      </c>
      <c r="D9657" s="1">
        <f t="shared" si="301"/>
        <v>89</v>
      </c>
    </row>
    <row r="9658" spans="1:4" x14ac:dyDescent="0.35">
      <c r="A9658" s="2">
        <v>35927</v>
      </c>
      <c r="B9658" s="3">
        <v>1106.6400149999999</v>
      </c>
      <c r="C9658" s="1">
        <f t="shared" si="300"/>
        <v>1998</v>
      </c>
      <c r="D9658" s="1">
        <f t="shared" si="301"/>
        <v>90</v>
      </c>
    </row>
    <row r="9659" spans="1:4" x14ac:dyDescent="0.35">
      <c r="A9659" s="2">
        <v>35928</v>
      </c>
      <c r="B9659" s="3">
        <v>1115.790039</v>
      </c>
      <c r="C9659" s="1">
        <f t="shared" si="300"/>
        <v>1998</v>
      </c>
      <c r="D9659" s="1">
        <f t="shared" si="301"/>
        <v>91</v>
      </c>
    </row>
    <row r="9660" spans="1:4" x14ac:dyDescent="0.35">
      <c r="A9660" s="2">
        <v>35929</v>
      </c>
      <c r="B9660" s="3">
        <v>1118.8599850000001</v>
      </c>
      <c r="C9660" s="1">
        <f t="shared" si="300"/>
        <v>1998</v>
      </c>
      <c r="D9660" s="1">
        <f t="shared" si="301"/>
        <v>92</v>
      </c>
    </row>
    <row r="9661" spans="1:4" x14ac:dyDescent="0.35">
      <c r="A9661" s="2">
        <v>35930</v>
      </c>
      <c r="B9661" s="3">
        <v>1117.369995</v>
      </c>
      <c r="C9661" s="1">
        <f t="shared" si="300"/>
        <v>1998</v>
      </c>
      <c r="D9661" s="1">
        <f t="shared" si="301"/>
        <v>93</v>
      </c>
    </row>
    <row r="9662" spans="1:4" x14ac:dyDescent="0.35">
      <c r="A9662" s="2">
        <v>35933</v>
      </c>
      <c r="B9662" s="3">
        <v>1108.7299800000001</v>
      </c>
      <c r="C9662" s="1">
        <f t="shared" si="300"/>
        <v>1998</v>
      </c>
      <c r="D9662" s="1">
        <f t="shared" si="301"/>
        <v>94</v>
      </c>
    </row>
    <row r="9663" spans="1:4" x14ac:dyDescent="0.35">
      <c r="A9663" s="2">
        <v>35934</v>
      </c>
      <c r="B9663" s="3">
        <v>1105.8199460000001</v>
      </c>
      <c r="C9663" s="1">
        <f t="shared" si="300"/>
        <v>1998</v>
      </c>
      <c r="D9663" s="1">
        <f t="shared" si="301"/>
        <v>95</v>
      </c>
    </row>
    <row r="9664" spans="1:4" x14ac:dyDescent="0.35">
      <c r="A9664" s="2">
        <v>35935</v>
      </c>
      <c r="B9664" s="3">
        <v>1109.5200199999999</v>
      </c>
      <c r="C9664" s="1">
        <f t="shared" si="300"/>
        <v>1998</v>
      </c>
      <c r="D9664" s="1">
        <f t="shared" si="301"/>
        <v>96</v>
      </c>
    </row>
    <row r="9665" spans="1:4" x14ac:dyDescent="0.35">
      <c r="A9665" s="2">
        <v>35936</v>
      </c>
      <c r="B9665" s="3">
        <v>1119.0600589999999</v>
      </c>
      <c r="C9665" s="1">
        <f t="shared" si="300"/>
        <v>1998</v>
      </c>
      <c r="D9665" s="1">
        <f t="shared" si="301"/>
        <v>97</v>
      </c>
    </row>
    <row r="9666" spans="1:4" x14ac:dyDescent="0.35">
      <c r="A9666" s="2">
        <v>35937</v>
      </c>
      <c r="B9666" s="3">
        <v>1114.6400149999999</v>
      </c>
      <c r="C9666" s="1">
        <f t="shared" si="300"/>
        <v>1998</v>
      </c>
      <c r="D9666" s="1">
        <f t="shared" si="301"/>
        <v>98</v>
      </c>
    </row>
    <row r="9667" spans="1:4" x14ac:dyDescent="0.35">
      <c r="A9667" s="2">
        <v>35941</v>
      </c>
      <c r="B9667" s="3">
        <v>1110.469971</v>
      </c>
      <c r="C9667" s="1">
        <f t="shared" ref="C9667:C9730" si="302">YEAR(A9667)</f>
        <v>1998</v>
      </c>
      <c r="D9667" s="1">
        <f t="shared" ref="D9667:D9730" si="303">IF(C9667&lt;&gt;C9666, 1, D9666+1)</f>
        <v>99</v>
      </c>
    </row>
    <row r="9668" spans="1:4" x14ac:dyDescent="0.35">
      <c r="A9668" s="2">
        <v>35942</v>
      </c>
      <c r="B9668" s="3">
        <v>1094.0200199999999</v>
      </c>
      <c r="C9668" s="1">
        <f t="shared" si="302"/>
        <v>1998</v>
      </c>
      <c r="D9668" s="1">
        <f t="shared" si="303"/>
        <v>100</v>
      </c>
    </row>
    <row r="9669" spans="1:4" x14ac:dyDescent="0.35">
      <c r="A9669" s="2">
        <v>35943</v>
      </c>
      <c r="B9669" s="3">
        <v>1092.2299800000001</v>
      </c>
      <c r="C9669" s="1">
        <f t="shared" si="302"/>
        <v>1998</v>
      </c>
      <c r="D9669" s="1">
        <f t="shared" si="303"/>
        <v>101</v>
      </c>
    </row>
    <row r="9670" spans="1:4" x14ac:dyDescent="0.35">
      <c r="A9670" s="2">
        <v>35944</v>
      </c>
      <c r="B9670" s="3">
        <v>1097.599976</v>
      </c>
      <c r="C9670" s="1">
        <f t="shared" si="302"/>
        <v>1998</v>
      </c>
      <c r="D9670" s="1">
        <f t="shared" si="303"/>
        <v>102</v>
      </c>
    </row>
    <row r="9671" spans="1:4" x14ac:dyDescent="0.35">
      <c r="A9671" s="2">
        <v>35947</v>
      </c>
      <c r="B9671" s="3">
        <v>1090.8199460000001</v>
      </c>
      <c r="C9671" s="1">
        <f t="shared" si="302"/>
        <v>1998</v>
      </c>
      <c r="D9671" s="1">
        <f t="shared" si="303"/>
        <v>103</v>
      </c>
    </row>
    <row r="9672" spans="1:4" x14ac:dyDescent="0.35">
      <c r="A9672" s="2">
        <v>35948</v>
      </c>
      <c r="B9672" s="3">
        <v>1090.9799800000001</v>
      </c>
      <c r="C9672" s="1">
        <f t="shared" si="302"/>
        <v>1998</v>
      </c>
      <c r="D9672" s="1">
        <f t="shared" si="303"/>
        <v>104</v>
      </c>
    </row>
    <row r="9673" spans="1:4" x14ac:dyDescent="0.35">
      <c r="A9673" s="2">
        <v>35949</v>
      </c>
      <c r="B9673" s="3">
        <v>1093.219971</v>
      </c>
      <c r="C9673" s="1">
        <f t="shared" si="302"/>
        <v>1998</v>
      </c>
      <c r="D9673" s="1">
        <f t="shared" si="303"/>
        <v>105</v>
      </c>
    </row>
    <row r="9674" spans="1:4" x14ac:dyDescent="0.35">
      <c r="A9674" s="2">
        <v>35950</v>
      </c>
      <c r="B9674" s="3">
        <v>1082.7299800000001</v>
      </c>
      <c r="C9674" s="1">
        <f t="shared" si="302"/>
        <v>1998</v>
      </c>
      <c r="D9674" s="1">
        <f t="shared" si="303"/>
        <v>106</v>
      </c>
    </row>
    <row r="9675" spans="1:4" x14ac:dyDescent="0.35">
      <c r="A9675" s="2">
        <v>35951</v>
      </c>
      <c r="B9675" s="3">
        <v>1095.099976</v>
      </c>
      <c r="C9675" s="1">
        <f t="shared" si="302"/>
        <v>1998</v>
      </c>
      <c r="D9675" s="1">
        <f t="shared" si="303"/>
        <v>107</v>
      </c>
    </row>
    <row r="9676" spans="1:4" x14ac:dyDescent="0.35">
      <c r="A9676" s="2">
        <v>35954</v>
      </c>
      <c r="B9676" s="3">
        <v>1113.8599850000001</v>
      </c>
      <c r="C9676" s="1">
        <f t="shared" si="302"/>
        <v>1998</v>
      </c>
      <c r="D9676" s="1">
        <f t="shared" si="303"/>
        <v>108</v>
      </c>
    </row>
    <row r="9677" spans="1:4" x14ac:dyDescent="0.35">
      <c r="A9677" s="2">
        <v>35955</v>
      </c>
      <c r="B9677" s="3">
        <v>1115.719971</v>
      </c>
      <c r="C9677" s="1">
        <f t="shared" si="302"/>
        <v>1998</v>
      </c>
      <c r="D9677" s="1">
        <f t="shared" si="303"/>
        <v>109</v>
      </c>
    </row>
    <row r="9678" spans="1:4" x14ac:dyDescent="0.35">
      <c r="A9678" s="2">
        <v>35956</v>
      </c>
      <c r="B9678" s="3">
        <v>1118.410034</v>
      </c>
      <c r="C9678" s="1">
        <f t="shared" si="302"/>
        <v>1998</v>
      </c>
      <c r="D9678" s="1">
        <f t="shared" si="303"/>
        <v>110</v>
      </c>
    </row>
    <row r="9679" spans="1:4" x14ac:dyDescent="0.35">
      <c r="A9679" s="2">
        <v>35957</v>
      </c>
      <c r="B9679" s="3">
        <v>1112.280029</v>
      </c>
      <c r="C9679" s="1">
        <f t="shared" si="302"/>
        <v>1998</v>
      </c>
      <c r="D9679" s="1">
        <f t="shared" si="303"/>
        <v>111</v>
      </c>
    </row>
    <row r="9680" spans="1:4" x14ac:dyDescent="0.35">
      <c r="A9680" s="2">
        <v>35958</v>
      </c>
      <c r="B9680" s="3">
        <v>1094.579956</v>
      </c>
      <c r="C9680" s="1">
        <f t="shared" si="302"/>
        <v>1998</v>
      </c>
      <c r="D9680" s="1">
        <f t="shared" si="303"/>
        <v>112</v>
      </c>
    </row>
    <row r="9681" spans="1:4" x14ac:dyDescent="0.35">
      <c r="A9681" s="2">
        <v>35961</v>
      </c>
      <c r="B9681" s="3">
        <v>1098.839966</v>
      </c>
      <c r="C9681" s="1">
        <f t="shared" si="302"/>
        <v>1998</v>
      </c>
      <c r="D9681" s="1">
        <f t="shared" si="303"/>
        <v>113</v>
      </c>
    </row>
    <row r="9682" spans="1:4" x14ac:dyDescent="0.35">
      <c r="A9682" s="2">
        <v>35962</v>
      </c>
      <c r="B9682" s="3">
        <v>1077.01001</v>
      </c>
      <c r="C9682" s="1">
        <f t="shared" si="302"/>
        <v>1998</v>
      </c>
      <c r="D9682" s="1">
        <f t="shared" si="303"/>
        <v>114</v>
      </c>
    </row>
    <row r="9683" spans="1:4" x14ac:dyDescent="0.35">
      <c r="A9683" s="2">
        <v>35963</v>
      </c>
      <c r="B9683" s="3">
        <v>1087.589966</v>
      </c>
      <c r="C9683" s="1">
        <f t="shared" si="302"/>
        <v>1998</v>
      </c>
      <c r="D9683" s="1">
        <f t="shared" si="303"/>
        <v>115</v>
      </c>
    </row>
    <row r="9684" spans="1:4" x14ac:dyDescent="0.35">
      <c r="A9684" s="2">
        <v>35964</v>
      </c>
      <c r="B9684" s="3">
        <v>1107.1099850000001</v>
      </c>
      <c r="C9684" s="1">
        <f t="shared" si="302"/>
        <v>1998</v>
      </c>
      <c r="D9684" s="1">
        <f t="shared" si="303"/>
        <v>116</v>
      </c>
    </row>
    <row r="9685" spans="1:4" x14ac:dyDescent="0.35">
      <c r="A9685" s="2">
        <v>35965</v>
      </c>
      <c r="B9685" s="3">
        <v>1106.369995</v>
      </c>
      <c r="C9685" s="1">
        <f t="shared" si="302"/>
        <v>1998</v>
      </c>
      <c r="D9685" s="1">
        <f t="shared" si="303"/>
        <v>117</v>
      </c>
    </row>
    <row r="9686" spans="1:4" x14ac:dyDescent="0.35">
      <c r="A9686" s="2">
        <v>35968</v>
      </c>
      <c r="B9686" s="3">
        <v>1100.650024</v>
      </c>
      <c r="C9686" s="1">
        <f t="shared" si="302"/>
        <v>1998</v>
      </c>
      <c r="D9686" s="1">
        <f t="shared" si="303"/>
        <v>118</v>
      </c>
    </row>
    <row r="9687" spans="1:4" x14ac:dyDescent="0.35">
      <c r="A9687" s="2">
        <v>35969</v>
      </c>
      <c r="B9687" s="3">
        <v>1103.209961</v>
      </c>
      <c r="C9687" s="1">
        <f t="shared" si="302"/>
        <v>1998</v>
      </c>
      <c r="D9687" s="1">
        <f t="shared" si="303"/>
        <v>119</v>
      </c>
    </row>
    <row r="9688" spans="1:4" x14ac:dyDescent="0.35">
      <c r="A9688" s="2">
        <v>35970</v>
      </c>
      <c r="B9688" s="3">
        <v>1119.48999</v>
      </c>
      <c r="C9688" s="1">
        <f t="shared" si="302"/>
        <v>1998</v>
      </c>
      <c r="D9688" s="1">
        <f t="shared" si="303"/>
        <v>120</v>
      </c>
    </row>
    <row r="9689" spans="1:4" x14ac:dyDescent="0.35">
      <c r="A9689" s="2">
        <v>35971</v>
      </c>
      <c r="B9689" s="3">
        <v>1132.880005</v>
      </c>
      <c r="C9689" s="1">
        <f t="shared" si="302"/>
        <v>1998</v>
      </c>
      <c r="D9689" s="1">
        <f t="shared" si="303"/>
        <v>121</v>
      </c>
    </row>
    <row r="9690" spans="1:4" x14ac:dyDescent="0.35">
      <c r="A9690" s="2">
        <v>35972</v>
      </c>
      <c r="B9690" s="3">
        <v>1129.280029</v>
      </c>
      <c r="C9690" s="1">
        <f t="shared" si="302"/>
        <v>1998</v>
      </c>
      <c r="D9690" s="1">
        <f t="shared" si="303"/>
        <v>122</v>
      </c>
    </row>
    <row r="9691" spans="1:4" x14ac:dyDescent="0.35">
      <c r="A9691" s="2">
        <v>35975</v>
      </c>
      <c r="B9691" s="3">
        <v>1133.1999510000001</v>
      </c>
      <c r="C9691" s="1">
        <f t="shared" si="302"/>
        <v>1998</v>
      </c>
      <c r="D9691" s="1">
        <f t="shared" si="303"/>
        <v>123</v>
      </c>
    </row>
    <row r="9692" spans="1:4" x14ac:dyDescent="0.35">
      <c r="A9692" s="2">
        <v>35976</v>
      </c>
      <c r="B9692" s="3">
        <v>1138.48999</v>
      </c>
      <c r="C9692" s="1">
        <f t="shared" si="302"/>
        <v>1998</v>
      </c>
      <c r="D9692" s="1">
        <f t="shared" si="303"/>
        <v>124</v>
      </c>
    </row>
    <row r="9693" spans="1:4" x14ac:dyDescent="0.35">
      <c r="A9693" s="2">
        <v>35977</v>
      </c>
      <c r="B9693" s="3">
        <v>1133.839966</v>
      </c>
      <c r="C9693" s="1">
        <f t="shared" si="302"/>
        <v>1998</v>
      </c>
      <c r="D9693" s="1">
        <f t="shared" si="303"/>
        <v>125</v>
      </c>
    </row>
    <row r="9694" spans="1:4" x14ac:dyDescent="0.35">
      <c r="A9694" s="2">
        <v>35978</v>
      </c>
      <c r="B9694" s="3">
        <v>1148.5600589999999</v>
      </c>
      <c r="C9694" s="1">
        <f t="shared" si="302"/>
        <v>1998</v>
      </c>
      <c r="D9694" s="1">
        <f t="shared" si="303"/>
        <v>126</v>
      </c>
    </row>
    <row r="9695" spans="1:4" x14ac:dyDescent="0.35">
      <c r="A9695" s="2">
        <v>35982</v>
      </c>
      <c r="B9695" s="3">
        <v>1146.420044</v>
      </c>
      <c r="C9695" s="1">
        <f t="shared" si="302"/>
        <v>1998</v>
      </c>
      <c r="D9695" s="1">
        <f t="shared" si="303"/>
        <v>127</v>
      </c>
    </row>
    <row r="9696" spans="1:4" x14ac:dyDescent="0.35">
      <c r="A9696" s="2">
        <v>35983</v>
      </c>
      <c r="B9696" s="3">
        <v>1157.329956</v>
      </c>
      <c r="C9696" s="1">
        <f t="shared" si="302"/>
        <v>1998</v>
      </c>
      <c r="D9696" s="1">
        <f t="shared" si="303"/>
        <v>128</v>
      </c>
    </row>
    <row r="9697" spans="1:4" x14ac:dyDescent="0.35">
      <c r="A9697" s="2">
        <v>35984</v>
      </c>
      <c r="B9697" s="3">
        <v>1154.660034</v>
      </c>
      <c r="C9697" s="1">
        <f t="shared" si="302"/>
        <v>1998</v>
      </c>
      <c r="D9697" s="1">
        <f t="shared" si="303"/>
        <v>129</v>
      </c>
    </row>
    <row r="9698" spans="1:4" x14ac:dyDescent="0.35">
      <c r="A9698" s="2">
        <v>35985</v>
      </c>
      <c r="B9698" s="3">
        <v>1166.380005</v>
      </c>
      <c r="C9698" s="1">
        <f t="shared" si="302"/>
        <v>1998</v>
      </c>
      <c r="D9698" s="1">
        <f t="shared" si="303"/>
        <v>130</v>
      </c>
    </row>
    <row r="9699" spans="1:4" x14ac:dyDescent="0.35">
      <c r="A9699" s="2">
        <v>35986</v>
      </c>
      <c r="B9699" s="3">
        <v>1158.5699460000001</v>
      </c>
      <c r="C9699" s="1">
        <f t="shared" si="302"/>
        <v>1998</v>
      </c>
      <c r="D9699" s="1">
        <f t="shared" si="303"/>
        <v>131</v>
      </c>
    </row>
    <row r="9700" spans="1:4" x14ac:dyDescent="0.35">
      <c r="A9700" s="2">
        <v>35989</v>
      </c>
      <c r="B9700" s="3">
        <v>1164.329956</v>
      </c>
      <c r="C9700" s="1">
        <f t="shared" si="302"/>
        <v>1998</v>
      </c>
      <c r="D9700" s="1">
        <f t="shared" si="303"/>
        <v>132</v>
      </c>
    </row>
    <row r="9701" spans="1:4" x14ac:dyDescent="0.35">
      <c r="A9701" s="2">
        <v>35990</v>
      </c>
      <c r="B9701" s="3">
        <v>1165.1899410000001</v>
      </c>
      <c r="C9701" s="1">
        <f t="shared" si="302"/>
        <v>1998</v>
      </c>
      <c r="D9701" s="1">
        <f t="shared" si="303"/>
        <v>133</v>
      </c>
    </row>
    <row r="9702" spans="1:4" x14ac:dyDescent="0.35">
      <c r="A9702" s="2">
        <v>35991</v>
      </c>
      <c r="B9702" s="3">
        <v>1177.579956</v>
      </c>
      <c r="C9702" s="1">
        <f t="shared" si="302"/>
        <v>1998</v>
      </c>
      <c r="D9702" s="1">
        <f t="shared" si="303"/>
        <v>134</v>
      </c>
    </row>
    <row r="9703" spans="1:4" x14ac:dyDescent="0.35">
      <c r="A9703" s="2">
        <v>35992</v>
      </c>
      <c r="B9703" s="3">
        <v>1174.8100589999999</v>
      </c>
      <c r="C9703" s="1">
        <f t="shared" si="302"/>
        <v>1998</v>
      </c>
      <c r="D9703" s="1">
        <f t="shared" si="303"/>
        <v>135</v>
      </c>
    </row>
    <row r="9704" spans="1:4" x14ac:dyDescent="0.35">
      <c r="A9704" s="2">
        <v>35993</v>
      </c>
      <c r="B9704" s="3">
        <v>1183.98999</v>
      </c>
      <c r="C9704" s="1">
        <f t="shared" si="302"/>
        <v>1998</v>
      </c>
      <c r="D9704" s="1">
        <f t="shared" si="303"/>
        <v>136</v>
      </c>
    </row>
    <row r="9705" spans="1:4" x14ac:dyDescent="0.35">
      <c r="A9705" s="2">
        <v>35996</v>
      </c>
      <c r="B9705" s="3">
        <v>1186.75</v>
      </c>
      <c r="C9705" s="1">
        <f t="shared" si="302"/>
        <v>1998</v>
      </c>
      <c r="D9705" s="1">
        <f t="shared" si="303"/>
        <v>137</v>
      </c>
    </row>
    <row r="9706" spans="1:4" x14ac:dyDescent="0.35">
      <c r="A9706" s="2">
        <v>35997</v>
      </c>
      <c r="B9706" s="3">
        <v>1184.099976</v>
      </c>
      <c r="C9706" s="1">
        <f t="shared" si="302"/>
        <v>1998</v>
      </c>
      <c r="D9706" s="1">
        <f t="shared" si="303"/>
        <v>138</v>
      </c>
    </row>
    <row r="9707" spans="1:4" x14ac:dyDescent="0.35">
      <c r="A9707" s="2">
        <v>35998</v>
      </c>
      <c r="B9707" s="3">
        <v>1165.0699460000001</v>
      </c>
      <c r="C9707" s="1">
        <f t="shared" si="302"/>
        <v>1998</v>
      </c>
      <c r="D9707" s="1">
        <f t="shared" si="303"/>
        <v>139</v>
      </c>
    </row>
    <row r="9708" spans="1:4" x14ac:dyDescent="0.35">
      <c r="A9708" s="2">
        <v>35999</v>
      </c>
      <c r="B9708" s="3">
        <v>1164.079956</v>
      </c>
      <c r="C9708" s="1">
        <f t="shared" si="302"/>
        <v>1998</v>
      </c>
      <c r="D9708" s="1">
        <f t="shared" si="303"/>
        <v>140</v>
      </c>
    </row>
    <row r="9709" spans="1:4" x14ac:dyDescent="0.35">
      <c r="A9709" s="2">
        <v>36000</v>
      </c>
      <c r="B9709" s="3">
        <v>1139.75</v>
      </c>
      <c r="C9709" s="1">
        <f t="shared" si="302"/>
        <v>1998</v>
      </c>
      <c r="D9709" s="1">
        <f t="shared" si="303"/>
        <v>141</v>
      </c>
    </row>
    <row r="9710" spans="1:4" x14ac:dyDescent="0.35">
      <c r="A9710" s="2">
        <v>36003</v>
      </c>
      <c r="B9710" s="3">
        <v>1140.8000489999999</v>
      </c>
      <c r="C9710" s="1">
        <f t="shared" si="302"/>
        <v>1998</v>
      </c>
      <c r="D9710" s="1">
        <f t="shared" si="303"/>
        <v>142</v>
      </c>
    </row>
    <row r="9711" spans="1:4" x14ac:dyDescent="0.35">
      <c r="A9711" s="2">
        <v>36004</v>
      </c>
      <c r="B9711" s="3">
        <v>1147.2700199999999</v>
      </c>
      <c r="C9711" s="1">
        <f t="shared" si="302"/>
        <v>1998</v>
      </c>
      <c r="D9711" s="1">
        <f t="shared" si="303"/>
        <v>143</v>
      </c>
    </row>
    <row r="9712" spans="1:4" x14ac:dyDescent="0.35">
      <c r="A9712" s="2">
        <v>36005</v>
      </c>
      <c r="B9712" s="3">
        <v>1130.23999</v>
      </c>
      <c r="C9712" s="1">
        <f t="shared" si="302"/>
        <v>1998</v>
      </c>
      <c r="D9712" s="1">
        <f t="shared" si="303"/>
        <v>144</v>
      </c>
    </row>
    <row r="9713" spans="1:4" x14ac:dyDescent="0.35">
      <c r="A9713" s="2">
        <v>36006</v>
      </c>
      <c r="B9713" s="3">
        <v>1125.209961</v>
      </c>
      <c r="C9713" s="1">
        <f t="shared" si="302"/>
        <v>1998</v>
      </c>
      <c r="D9713" s="1">
        <f t="shared" si="303"/>
        <v>145</v>
      </c>
    </row>
    <row r="9714" spans="1:4" x14ac:dyDescent="0.35">
      <c r="A9714" s="2">
        <v>36007</v>
      </c>
      <c r="B9714" s="3">
        <v>1142.9499510000001</v>
      </c>
      <c r="C9714" s="1">
        <f t="shared" si="302"/>
        <v>1998</v>
      </c>
      <c r="D9714" s="1">
        <f t="shared" si="303"/>
        <v>146</v>
      </c>
    </row>
    <row r="9715" spans="1:4" x14ac:dyDescent="0.35">
      <c r="A9715" s="2">
        <v>36010</v>
      </c>
      <c r="B9715" s="3">
        <v>1120.670044</v>
      </c>
      <c r="C9715" s="1">
        <f t="shared" si="302"/>
        <v>1998</v>
      </c>
      <c r="D9715" s="1">
        <f t="shared" si="303"/>
        <v>147</v>
      </c>
    </row>
    <row r="9716" spans="1:4" x14ac:dyDescent="0.35">
      <c r="A9716" s="2">
        <v>36011</v>
      </c>
      <c r="B9716" s="3">
        <v>1112.4399410000001</v>
      </c>
      <c r="C9716" s="1">
        <f t="shared" si="302"/>
        <v>1998</v>
      </c>
      <c r="D9716" s="1">
        <f t="shared" si="303"/>
        <v>148</v>
      </c>
    </row>
    <row r="9717" spans="1:4" x14ac:dyDescent="0.35">
      <c r="A9717" s="2">
        <v>36012</v>
      </c>
      <c r="B9717" s="3">
        <v>1072.119995</v>
      </c>
      <c r="C9717" s="1">
        <f t="shared" si="302"/>
        <v>1998</v>
      </c>
      <c r="D9717" s="1">
        <f t="shared" si="303"/>
        <v>149</v>
      </c>
    </row>
    <row r="9718" spans="1:4" x14ac:dyDescent="0.35">
      <c r="A9718" s="2">
        <v>36013</v>
      </c>
      <c r="B9718" s="3">
        <v>1081.4300539999999</v>
      </c>
      <c r="C9718" s="1">
        <f t="shared" si="302"/>
        <v>1998</v>
      </c>
      <c r="D9718" s="1">
        <f t="shared" si="303"/>
        <v>150</v>
      </c>
    </row>
    <row r="9719" spans="1:4" x14ac:dyDescent="0.35">
      <c r="A9719" s="2">
        <v>36014</v>
      </c>
      <c r="B9719" s="3">
        <v>1089.630005</v>
      </c>
      <c r="C9719" s="1">
        <f t="shared" si="302"/>
        <v>1998</v>
      </c>
      <c r="D9719" s="1">
        <f t="shared" si="303"/>
        <v>151</v>
      </c>
    </row>
    <row r="9720" spans="1:4" x14ac:dyDescent="0.35">
      <c r="A9720" s="2">
        <v>36017</v>
      </c>
      <c r="B9720" s="3">
        <v>1089.4499510000001</v>
      </c>
      <c r="C9720" s="1">
        <f t="shared" si="302"/>
        <v>1998</v>
      </c>
      <c r="D9720" s="1">
        <f t="shared" si="303"/>
        <v>152</v>
      </c>
    </row>
    <row r="9721" spans="1:4" x14ac:dyDescent="0.35">
      <c r="A9721" s="2">
        <v>36018</v>
      </c>
      <c r="B9721" s="3">
        <v>1083.1400149999999</v>
      </c>
      <c r="C9721" s="1">
        <f t="shared" si="302"/>
        <v>1998</v>
      </c>
      <c r="D9721" s="1">
        <f t="shared" si="303"/>
        <v>153</v>
      </c>
    </row>
    <row r="9722" spans="1:4" x14ac:dyDescent="0.35">
      <c r="A9722" s="2">
        <v>36019</v>
      </c>
      <c r="B9722" s="3">
        <v>1068.9799800000001</v>
      </c>
      <c r="C9722" s="1">
        <f t="shared" si="302"/>
        <v>1998</v>
      </c>
      <c r="D9722" s="1">
        <f t="shared" si="303"/>
        <v>154</v>
      </c>
    </row>
    <row r="9723" spans="1:4" x14ac:dyDescent="0.35">
      <c r="A9723" s="2">
        <v>36020</v>
      </c>
      <c r="B9723" s="3">
        <v>1084.219971</v>
      </c>
      <c r="C9723" s="1">
        <f t="shared" si="302"/>
        <v>1998</v>
      </c>
      <c r="D9723" s="1">
        <f t="shared" si="303"/>
        <v>155</v>
      </c>
    </row>
    <row r="9724" spans="1:4" x14ac:dyDescent="0.35">
      <c r="A9724" s="2">
        <v>36021</v>
      </c>
      <c r="B9724" s="3">
        <v>1074.910034</v>
      </c>
      <c r="C9724" s="1">
        <f t="shared" si="302"/>
        <v>1998</v>
      </c>
      <c r="D9724" s="1">
        <f t="shared" si="303"/>
        <v>156</v>
      </c>
    </row>
    <row r="9725" spans="1:4" x14ac:dyDescent="0.35">
      <c r="A9725" s="2">
        <v>36024</v>
      </c>
      <c r="B9725" s="3">
        <v>1062.75</v>
      </c>
      <c r="C9725" s="1">
        <f t="shared" si="302"/>
        <v>1998</v>
      </c>
      <c r="D9725" s="1">
        <f t="shared" si="303"/>
        <v>157</v>
      </c>
    </row>
    <row r="9726" spans="1:4" x14ac:dyDescent="0.35">
      <c r="A9726" s="2">
        <v>36025</v>
      </c>
      <c r="B9726" s="3">
        <v>1083.670044</v>
      </c>
      <c r="C9726" s="1">
        <f t="shared" si="302"/>
        <v>1998</v>
      </c>
      <c r="D9726" s="1">
        <f t="shared" si="303"/>
        <v>158</v>
      </c>
    </row>
    <row r="9727" spans="1:4" x14ac:dyDescent="0.35">
      <c r="A9727" s="2">
        <v>36026</v>
      </c>
      <c r="B9727" s="3">
        <v>1101.1999510000001</v>
      </c>
      <c r="C9727" s="1">
        <f t="shared" si="302"/>
        <v>1998</v>
      </c>
      <c r="D9727" s="1">
        <f t="shared" si="303"/>
        <v>159</v>
      </c>
    </row>
    <row r="9728" spans="1:4" x14ac:dyDescent="0.35">
      <c r="A9728" s="2">
        <v>36027</v>
      </c>
      <c r="B9728" s="3">
        <v>1098.0600589999999</v>
      </c>
      <c r="C9728" s="1">
        <f t="shared" si="302"/>
        <v>1998</v>
      </c>
      <c r="D9728" s="1">
        <f t="shared" si="303"/>
        <v>160</v>
      </c>
    </row>
    <row r="9729" spans="1:4" x14ac:dyDescent="0.35">
      <c r="A9729" s="2">
        <v>36028</v>
      </c>
      <c r="B9729" s="3">
        <v>1091.599976</v>
      </c>
      <c r="C9729" s="1">
        <f t="shared" si="302"/>
        <v>1998</v>
      </c>
      <c r="D9729" s="1">
        <f t="shared" si="303"/>
        <v>161</v>
      </c>
    </row>
    <row r="9730" spans="1:4" x14ac:dyDescent="0.35">
      <c r="A9730" s="2">
        <v>36031</v>
      </c>
      <c r="B9730" s="3">
        <v>1081.23999</v>
      </c>
      <c r="C9730" s="1">
        <f t="shared" si="302"/>
        <v>1998</v>
      </c>
      <c r="D9730" s="1">
        <f t="shared" si="303"/>
        <v>162</v>
      </c>
    </row>
    <row r="9731" spans="1:4" x14ac:dyDescent="0.35">
      <c r="A9731" s="2">
        <v>36032</v>
      </c>
      <c r="B9731" s="3">
        <v>1088.1400149999999</v>
      </c>
      <c r="C9731" s="1">
        <f t="shared" ref="C9731:C9794" si="304">YEAR(A9731)</f>
        <v>1998</v>
      </c>
      <c r="D9731" s="1">
        <f t="shared" ref="D9731:D9794" si="305">IF(C9731&lt;&gt;C9730, 1, D9730+1)</f>
        <v>163</v>
      </c>
    </row>
    <row r="9732" spans="1:4" x14ac:dyDescent="0.35">
      <c r="A9732" s="2">
        <v>36033</v>
      </c>
      <c r="B9732" s="3">
        <v>1092.849976</v>
      </c>
      <c r="C9732" s="1">
        <f t="shared" si="304"/>
        <v>1998</v>
      </c>
      <c r="D9732" s="1">
        <f t="shared" si="305"/>
        <v>164</v>
      </c>
    </row>
    <row r="9733" spans="1:4" x14ac:dyDescent="0.35">
      <c r="A9733" s="2">
        <v>36034</v>
      </c>
      <c r="B9733" s="3">
        <v>1084.1899410000001</v>
      </c>
      <c r="C9733" s="1">
        <f t="shared" si="304"/>
        <v>1998</v>
      </c>
      <c r="D9733" s="1">
        <f t="shared" si="305"/>
        <v>165</v>
      </c>
    </row>
    <row r="9734" spans="1:4" x14ac:dyDescent="0.35">
      <c r="A9734" s="2">
        <v>36035</v>
      </c>
      <c r="B9734" s="3">
        <v>1042.589966</v>
      </c>
      <c r="C9734" s="1">
        <f t="shared" si="304"/>
        <v>1998</v>
      </c>
      <c r="D9734" s="1">
        <f t="shared" si="305"/>
        <v>166</v>
      </c>
    </row>
    <row r="9735" spans="1:4" x14ac:dyDescent="0.35">
      <c r="A9735" s="2">
        <v>36038</v>
      </c>
      <c r="B9735" s="3">
        <v>1027.1400149999999</v>
      </c>
      <c r="C9735" s="1">
        <f t="shared" si="304"/>
        <v>1998</v>
      </c>
      <c r="D9735" s="1">
        <f t="shared" si="305"/>
        <v>167</v>
      </c>
    </row>
    <row r="9736" spans="1:4" x14ac:dyDescent="0.35">
      <c r="A9736" s="2">
        <v>36039</v>
      </c>
      <c r="B9736" s="3">
        <v>957.28002900000001</v>
      </c>
      <c r="C9736" s="1">
        <f t="shared" si="304"/>
        <v>1998</v>
      </c>
      <c r="D9736" s="1">
        <f t="shared" si="305"/>
        <v>168</v>
      </c>
    </row>
    <row r="9737" spans="1:4" x14ac:dyDescent="0.35">
      <c r="A9737" s="2">
        <v>36040</v>
      </c>
      <c r="B9737" s="3">
        <v>994.26000999999997</v>
      </c>
      <c r="C9737" s="1">
        <f t="shared" si="304"/>
        <v>1998</v>
      </c>
      <c r="D9737" s="1">
        <f t="shared" si="305"/>
        <v>169</v>
      </c>
    </row>
    <row r="9738" spans="1:4" x14ac:dyDescent="0.35">
      <c r="A9738" s="2">
        <v>36041</v>
      </c>
      <c r="B9738" s="3">
        <v>990.46997099999999</v>
      </c>
      <c r="C9738" s="1">
        <f t="shared" si="304"/>
        <v>1998</v>
      </c>
      <c r="D9738" s="1">
        <f t="shared" si="305"/>
        <v>170</v>
      </c>
    </row>
    <row r="9739" spans="1:4" x14ac:dyDescent="0.35">
      <c r="A9739" s="2">
        <v>36042</v>
      </c>
      <c r="B9739" s="3">
        <v>982.26000999999997</v>
      </c>
      <c r="C9739" s="1">
        <f t="shared" si="304"/>
        <v>1998</v>
      </c>
      <c r="D9739" s="1">
        <f t="shared" si="305"/>
        <v>171</v>
      </c>
    </row>
    <row r="9740" spans="1:4" x14ac:dyDescent="0.35">
      <c r="A9740" s="2">
        <v>36046</v>
      </c>
      <c r="B9740" s="3">
        <v>973.89001499999995</v>
      </c>
      <c r="C9740" s="1">
        <f t="shared" si="304"/>
        <v>1998</v>
      </c>
      <c r="D9740" s="1">
        <f t="shared" si="305"/>
        <v>172</v>
      </c>
    </row>
    <row r="9741" spans="1:4" x14ac:dyDescent="0.35">
      <c r="A9741" s="2">
        <v>36047</v>
      </c>
      <c r="B9741" s="3">
        <v>1023.460022</v>
      </c>
      <c r="C9741" s="1">
        <f t="shared" si="304"/>
        <v>1998</v>
      </c>
      <c r="D9741" s="1">
        <f t="shared" si="305"/>
        <v>173</v>
      </c>
    </row>
    <row r="9742" spans="1:4" x14ac:dyDescent="0.35">
      <c r="A9742" s="2">
        <v>36048</v>
      </c>
      <c r="B9742" s="3">
        <v>1006.200012</v>
      </c>
      <c r="C9742" s="1">
        <f t="shared" si="304"/>
        <v>1998</v>
      </c>
      <c r="D9742" s="1">
        <f t="shared" si="305"/>
        <v>174</v>
      </c>
    </row>
    <row r="9743" spans="1:4" x14ac:dyDescent="0.35">
      <c r="A9743" s="2">
        <v>36049</v>
      </c>
      <c r="B9743" s="3">
        <v>980.19000200000005</v>
      </c>
      <c r="C9743" s="1">
        <f t="shared" si="304"/>
        <v>1998</v>
      </c>
      <c r="D9743" s="1">
        <f t="shared" si="305"/>
        <v>175</v>
      </c>
    </row>
    <row r="9744" spans="1:4" x14ac:dyDescent="0.35">
      <c r="A9744" s="2">
        <v>36052</v>
      </c>
      <c r="B9744" s="3">
        <v>1009.059998</v>
      </c>
      <c r="C9744" s="1">
        <f t="shared" si="304"/>
        <v>1998</v>
      </c>
      <c r="D9744" s="1">
        <f t="shared" si="305"/>
        <v>176</v>
      </c>
    </row>
    <row r="9745" spans="1:4" x14ac:dyDescent="0.35">
      <c r="A9745" s="2">
        <v>36053</v>
      </c>
      <c r="B9745" s="3">
        <v>1029.719971</v>
      </c>
      <c r="C9745" s="1">
        <f t="shared" si="304"/>
        <v>1998</v>
      </c>
      <c r="D9745" s="1">
        <f t="shared" si="305"/>
        <v>177</v>
      </c>
    </row>
    <row r="9746" spans="1:4" x14ac:dyDescent="0.35">
      <c r="A9746" s="2">
        <v>36054</v>
      </c>
      <c r="B9746" s="3">
        <v>1037.6800539999999</v>
      </c>
      <c r="C9746" s="1">
        <f t="shared" si="304"/>
        <v>1998</v>
      </c>
      <c r="D9746" s="1">
        <f t="shared" si="305"/>
        <v>178</v>
      </c>
    </row>
    <row r="9747" spans="1:4" x14ac:dyDescent="0.35">
      <c r="A9747" s="2">
        <v>36055</v>
      </c>
      <c r="B9747" s="3">
        <v>1045.4799800000001</v>
      </c>
      <c r="C9747" s="1">
        <f t="shared" si="304"/>
        <v>1998</v>
      </c>
      <c r="D9747" s="1">
        <f t="shared" si="305"/>
        <v>179</v>
      </c>
    </row>
    <row r="9748" spans="1:4" x14ac:dyDescent="0.35">
      <c r="A9748" s="2">
        <v>36056</v>
      </c>
      <c r="B9748" s="3">
        <v>1018.869995</v>
      </c>
      <c r="C9748" s="1">
        <f t="shared" si="304"/>
        <v>1998</v>
      </c>
      <c r="D9748" s="1">
        <f t="shared" si="305"/>
        <v>180</v>
      </c>
    </row>
    <row r="9749" spans="1:4" x14ac:dyDescent="0.35">
      <c r="A9749" s="2">
        <v>36059</v>
      </c>
      <c r="B9749" s="3">
        <v>1020.090027</v>
      </c>
      <c r="C9749" s="1">
        <f t="shared" si="304"/>
        <v>1998</v>
      </c>
      <c r="D9749" s="1">
        <f t="shared" si="305"/>
        <v>181</v>
      </c>
    </row>
    <row r="9750" spans="1:4" x14ac:dyDescent="0.35">
      <c r="A9750" s="2">
        <v>36060</v>
      </c>
      <c r="B9750" s="3">
        <v>1023.8900149999999</v>
      </c>
      <c r="C9750" s="1">
        <f t="shared" si="304"/>
        <v>1998</v>
      </c>
      <c r="D9750" s="1">
        <f t="shared" si="305"/>
        <v>182</v>
      </c>
    </row>
    <row r="9751" spans="1:4" x14ac:dyDescent="0.35">
      <c r="A9751" s="2">
        <v>36061</v>
      </c>
      <c r="B9751" s="3">
        <v>1029.630005</v>
      </c>
      <c r="C9751" s="1">
        <f t="shared" si="304"/>
        <v>1998</v>
      </c>
      <c r="D9751" s="1">
        <f t="shared" si="305"/>
        <v>183</v>
      </c>
    </row>
    <row r="9752" spans="1:4" x14ac:dyDescent="0.35">
      <c r="A9752" s="2">
        <v>36062</v>
      </c>
      <c r="B9752" s="3">
        <v>1066.089966</v>
      </c>
      <c r="C9752" s="1">
        <f t="shared" si="304"/>
        <v>1998</v>
      </c>
      <c r="D9752" s="1">
        <f t="shared" si="305"/>
        <v>184</v>
      </c>
    </row>
    <row r="9753" spans="1:4" x14ac:dyDescent="0.35">
      <c r="A9753" s="2">
        <v>36063</v>
      </c>
      <c r="B9753" s="3">
        <v>1042.719971</v>
      </c>
      <c r="C9753" s="1">
        <f t="shared" si="304"/>
        <v>1998</v>
      </c>
      <c r="D9753" s="1">
        <f t="shared" si="305"/>
        <v>185</v>
      </c>
    </row>
    <row r="9754" spans="1:4" x14ac:dyDescent="0.35">
      <c r="A9754" s="2">
        <v>36066</v>
      </c>
      <c r="B9754" s="3">
        <v>1044.75</v>
      </c>
      <c r="C9754" s="1">
        <f t="shared" si="304"/>
        <v>1998</v>
      </c>
      <c r="D9754" s="1">
        <f t="shared" si="305"/>
        <v>186</v>
      </c>
    </row>
    <row r="9755" spans="1:4" x14ac:dyDescent="0.35">
      <c r="A9755" s="2">
        <v>36067</v>
      </c>
      <c r="B9755" s="3">
        <v>1048.6899410000001</v>
      </c>
      <c r="C9755" s="1">
        <f t="shared" si="304"/>
        <v>1998</v>
      </c>
      <c r="D9755" s="1">
        <f t="shared" si="305"/>
        <v>187</v>
      </c>
    </row>
    <row r="9756" spans="1:4" x14ac:dyDescent="0.35">
      <c r="A9756" s="2">
        <v>36068</v>
      </c>
      <c r="B9756" s="3">
        <v>1049.0200199999999</v>
      </c>
      <c r="C9756" s="1">
        <f t="shared" si="304"/>
        <v>1998</v>
      </c>
      <c r="D9756" s="1">
        <f t="shared" si="305"/>
        <v>188</v>
      </c>
    </row>
    <row r="9757" spans="1:4" x14ac:dyDescent="0.35">
      <c r="A9757" s="2">
        <v>36069</v>
      </c>
      <c r="B9757" s="3">
        <v>1017.01001</v>
      </c>
      <c r="C9757" s="1">
        <f t="shared" si="304"/>
        <v>1998</v>
      </c>
      <c r="D9757" s="1">
        <f t="shared" si="305"/>
        <v>189</v>
      </c>
    </row>
    <row r="9758" spans="1:4" x14ac:dyDescent="0.35">
      <c r="A9758" s="2">
        <v>36070</v>
      </c>
      <c r="B9758" s="3">
        <v>986.39001499999995</v>
      </c>
      <c r="C9758" s="1">
        <f t="shared" si="304"/>
        <v>1998</v>
      </c>
      <c r="D9758" s="1">
        <f t="shared" si="305"/>
        <v>190</v>
      </c>
    </row>
    <row r="9759" spans="1:4" x14ac:dyDescent="0.35">
      <c r="A9759" s="2">
        <v>36073</v>
      </c>
      <c r="B9759" s="3">
        <v>1002.599976</v>
      </c>
      <c r="C9759" s="1">
        <f t="shared" si="304"/>
        <v>1998</v>
      </c>
      <c r="D9759" s="1">
        <f t="shared" si="305"/>
        <v>191</v>
      </c>
    </row>
    <row r="9760" spans="1:4" x14ac:dyDescent="0.35">
      <c r="A9760" s="2">
        <v>36074</v>
      </c>
      <c r="B9760" s="3">
        <v>988.55999799999995</v>
      </c>
      <c r="C9760" s="1">
        <f t="shared" si="304"/>
        <v>1998</v>
      </c>
      <c r="D9760" s="1">
        <f t="shared" si="305"/>
        <v>192</v>
      </c>
    </row>
    <row r="9761" spans="1:4" x14ac:dyDescent="0.35">
      <c r="A9761" s="2">
        <v>36075</v>
      </c>
      <c r="B9761" s="3">
        <v>984.59002699999996</v>
      </c>
      <c r="C9761" s="1">
        <f t="shared" si="304"/>
        <v>1998</v>
      </c>
      <c r="D9761" s="1">
        <f t="shared" si="305"/>
        <v>193</v>
      </c>
    </row>
    <row r="9762" spans="1:4" x14ac:dyDescent="0.35">
      <c r="A9762" s="2">
        <v>36076</v>
      </c>
      <c r="B9762" s="3">
        <v>970.67999299999997</v>
      </c>
      <c r="C9762" s="1">
        <f t="shared" si="304"/>
        <v>1998</v>
      </c>
      <c r="D9762" s="1">
        <f t="shared" si="305"/>
        <v>194</v>
      </c>
    </row>
    <row r="9763" spans="1:4" x14ac:dyDescent="0.35">
      <c r="A9763" s="2">
        <v>36077</v>
      </c>
      <c r="B9763" s="3">
        <v>959.44000200000005</v>
      </c>
      <c r="C9763" s="1">
        <f t="shared" si="304"/>
        <v>1998</v>
      </c>
      <c r="D9763" s="1">
        <f t="shared" si="305"/>
        <v>195</v>
      </c>
    </row>
    <row r="9764" spans="1:4" x14ac:dyDescent="0.35">
      <c r="A9764" s="2">
        <v>36080</v>
      </c>
      <c r="B9764" s="3">
        <v>984.39001499999995</v>
      </c>
      <c r="C9764" s="1">
        <f t="shared" si="304"/>
        <v>1998</v>
      </c>
      <c r="D9764" s="1">
        <f t="shared" si="305"/>
        <v>196</v>
      </c>
    </row>
    <row r="9765" spans="1:4" x14ac:dyDescent="0.35">
      <c r="A9765" s="2">
        <v>36081</v>
      </c>
      <c r="B9765" s="3">
        <v>997.71002199999998</v>
      </c>
      <c r="C9765" s="1">
        <f t="shared" si="304"/>
        <v>1998</v>
      </c>
      <c r="D9765" s="1">
        <f t="shared" si="305"/>
        <v>197</v>
      </c>
    </row>
    <row r="9766" spans="1:4" x14ac:dyDescent="0.35">
      <c r="A9766" s="2">
        <v>36082</v>
      </c>
      <c r="B9766" s="3">
        <v>994.79998799999998</v>
      </c>
      <c r="C9766" s="1">
        <f t="shared" si="304"/>
        <v>1998</v>
      </c>
      <c r="D9766" s="1">
        <f t="shared" si="305"/>
        <v>198</v>
      </c>
    </row>
    <row r="9767" spans="1:4" x14ac:dyDescent="0.35">
      <c r="A9767" s="2">
        <v>36083</v>
      </c>
      <c r="B9767" s="3">
        <v>1005.530029</v>
      </c>
      <c r="C9767" s="1">
        <f t="shared" si="304"/>
        <v>1998</v>
      </c>
      <c r="D9767" s="1">
        <f t="shared" si="305"/>
        <v>199</v>
      </c>
    </row>
    <row r="9768" spans="1:4" x14ac:dyDescent="0.35">
      <c r="A9768" s="2">
        <v>36084</v>
      </c>
      <c r="B9768" s="3">
        <v>1047.48999</v>
      </c>
      <c r="C9768" s="1">
        <f t="shared" si="304"/>
        <v>1998</v>
      </c>
      <c r="D9768" s="1">
        <f t="shared" si="305"/>
        <v>200</v>
      </c>
    </row>
    <row r="9769" spans="1:4" x14ac:dyDescent="0.35">
      <c r="A9769" s="2">
        <v>36087</v>
      </c>
      <c r="B9769" s="3">
        <v>1056.420044</v>
      </c>
      <c r="C9769" s="1">
        <f t="shared" si="304"/>
        <v>1998</v>
      </c>
      <c r="D9769" s="1">
        <f t="shared" si="305"/>
        <v>201</v>
      </c>
    </row>
    <row r="9770" spans="1:4" x14ac:dyDescent="0.35">
      <c r="A9770" s="2">
        <v>36088</v>
      </c>
      <c r="B9770" s="3">
        <v>1062.3900149999999</v>
      </c>
      <c r="C9770" s="1">
        <f t="shared" si="304"/>
        <v>1998</v>
      </c>
      <c r="D9770" s="1">
        <f t="shared" si="305"/>
        <v>202</v>
      </c>
    </row>
    <row r="9771" spans="1:4" x14ac:dyDescent="0.35">
      <c r="A9771" s="2">
        <v>36089</v>
      </c>
      <c r="B9771" s="3">
        <v>1063.9300539999999</v>
      </c>
      <c r="C9771" s="1">
        <f t="shared" si="304"/>
        <v>1998</v>
      </c>
      <c r="D9771" s="1">
        <f t="shared" si="305"/>
        <v>203</v>
      </c>
    </row>
    <row r="9772" spans="1:4" x14ac:dyDescent="0.35">
      <c r="A9772" s="2">
        <v>36090</v>
      </c>
      <c r="B9772" s="3">
        <v>1069.920044</v>
      </c>
      <c r="C9772" s="1">
        <f t="shared" si="304"/>
        <v>1998</v>
      </c>
      <c r="D9772" s="1">
        <f t="shared" si="305"/>
        <v>204</v>
      </c>
    </row>
    <row r="9773" spans="1:4" x14ac:dyDescent="0.35">
      <c r="A9773" s="2">
        <v>36091</v>
      </c>
      <c r="B9773" s="3">
        <v>1078.4799800000001</v>
      </c>
      <c r="C9773" s="1">
        <f t="shared" si="304"/>
        <v>1998</v>
      </c>
      <c r="D9773" s="1">
        <f t="shared" si="305"/>
        <v>205</v>
      </c>
    </row>
    <row r="9774" spans="1:4" x14ac:dyDescent="0.35">
      <c r="A9774" s="2">
        <v>36094</v>
      </c>
      <c r="B9774" s="3">
        <v>1070.670044</v>
      </c>
      <c r="C9774" s="1">
        <f t="shared" si="304"/>
        <v>1998</v>
      </c>
      <c r="D9774" s="1">
        <f t="shared" si="305"/>
        <v>206</v>
      </c>
    </row>
    <row r="9775" spans="1:4" x14ac:dyDescent="0.35">
      <c r="A9775" s="2">
        <v>36095</v>
      </c>
      <c r="B9775" s="3">
        <v>1072.3199460000001</v>
      </c>
      <c r="C9775" s="1">
        <f t="shared" si="304"/>
        <v>1998</v>
      </c>
      <c r="D9775" s="1">
        <f t="shared" si="305"/>
        <v>207</v>
      </c>
    </row>
    <row r="9776" spans="1:4" x14ac:dyDescent="0.35">
      <c r="A9776" s="2">
        <v>36096</v>
      </c>
      <c r="B9776" s="3">
        <v>1065.339966</v>
      </c>
      <c r="C9776" s="1">
        <f t="shared" si="304"/>
        <v>1998</v>
      </c>
      <c r="D9776" s="1">
        <f t="shared" si="305"/>
        <v>208</v>
      </c>
    </row>
    <row r="9777" spans="1:4" x14ac:dyDescent="0.35">
      <c r="A9777" s="2">
        <v>36097</v>
      </c>
      <c r="B9777" s="3">
        <v>1068.089966</v>
      </c>
      <c r="C9777" s="1">
        <f t="shared" si="304"/>
        <v>1998</v>
      </c>
      <c r="D9777" s="1">
        <f t="shared" si="305"/>
        <v>209</v>
      </c>
    </row>
    <row r="9778" spans="1:4" x14ac:dyDescent="0.35">
      <c r="A9778" s="2">
        <v>36098</v>
      </c>
      <c r="B9778" s="3">
        <v>1085.9300539999999</v>
      </c>
      <c r="C9778" s="1">
        <f t="shared" si="304"/>
        <v>1998</v>
      </c>
      <c r="D9778" s="1">
        <f t="shared" si="305"/>
        <v>210</v>
      </c>
    </row>
    <row r="9779" spans="1:4" x14ac:dyDescent="0.35">
      <c r="A9779" s="2">
        <v>36101</v>
      </c>
      <c r="B9779" s="3">
        <v>1098.670044</v>
      </c>
      <c r="C9779" s="1">
        <f t="shared" si="304"/>
        <v>1998</v>
      </c>
      <c r="D9779" s="1">
        <f t="shared" si="305"/>
        <v>211</v>
      </c>
    </row>
    <row r="9780" spans="1:4" x14ac:dyDescent="0.35">
      <c r="A9780" s="2">
        <v>36102</v>
      </c>
      <c r="B9780" s="3">
        <v>1111.599976</v>
      </c>
      <c r="C9780" s="1">
        <f t="shared" si="304"/>
        <v>1998</v>
      </c>
      <c r="D9780" s="1">
        <f t="shared" si="305"/>
        <v>212</v>
      </c>
    </row>
    <row r="9781" spans="1:4" x14ac:dyDescent="0.35">
      <c r="A9781" s="2">
        <v>36103</v>
      </c>
      <c r="B9781" s="3">
        <v>1110.839966</v>
      </c>
      <c r="C9781" s="1">
        <f t="shared" si="304"/>
        <v>1998</v>
      </c>
      <c r="D9781" s="1">
        <f t="shared" si="305"/>
        <v>213</v>
      </c>
    </row>
    <row r="9782" spans="1:4" x14ac:dyDescent="0.35">
      <c r="A9782" s="2">
        <v>36104</v>
      </c>
      <c r="B9782" s="3">
        <v>1118.670044</v>
      </c>
      <c r="C9782" s="1">
        <f t="shared" si="304"/>
        <v>1998</v>
      </c>
      <c r="D9782" s="1">
        <f t="shared" si="305"/>
        <v>214</v>
      </c>
    </row>
    <row r="9783" spans="1:4" x14ac:dyDescent="0.35">
      <c r="A9783" s="2">
        <v>36105</v>
      </c>
      <c r="B9783" s="3">
        <v>1133.849976</v>
      </c>
      <c r="C9783" s="1">
        <f t="shared" si="304"/>
        <v>1998</v>
      </c>
      <c r="D9783" s="1">
        <f t="shared" si="305"/>
        <v>215</v>
      </c>
    </row>
    <row r="9784" spans="1:4" x14ac:dyDescent="0.35">
      <c r="A9784" s="2">
        <v>36108</v>
      </c>
      <c r="B9784" s="3">
        <v>1141.01001</v>
      </c>
      <c r="C9784" s="1">
        <f t="shared" si="304"/>
        <v>1998</v>
      </c>
      <c r="D9784" s="1">
        <f t="shared" si="305"/>
        <v>216</v>
      </c>
    </row>
    <row r="9785" spans="1:4" x14ac:dyDescent="0.35">
      <c r="A9785" s="2">
        <v>36109</v>
      </c>
      <c r="B9785" s="3">
        <v>1130.1999510000001</v>
      </c>
      <c r="C9785" s="1">
        <f t="shared" si="304"/>
        <v>1998</v>
      </c>
      <c r="D9785" s="1">
        <f t="shared" si="305"/>
        <v>217</v>
      </c>
    </row>
    <row r="9786" spans="1:4" x14ac:dyDescent="0.35">
      <c r="A9786" s="2">
        <v>36110</v>
      </c>
      <c r="B9786" s="3">
        <v>1128.26001</v>
      </c>
      <c r="C9786" s="1">
        <f t="shared" si="304"/>
        <v>1998</v>
      </c>
      <c r="D9786" s="1">
        <f t="shared" si="305"/>
        <v>218</v>
      </c>
    </row>
    <row r="9787" spans="1:4" x14ac:dyDescent="0.35">
      <c r="A9787" s="2">
        <v>36111</v>
      </c>
      <c r="B9787" s="3">
        <v>1120.969971</v>
      </c>
      <c r="C9787" s="1">
        <f t="shared" si="304"/>
        <v>1998</v>
      </c>
      <c r="D9787" s="1">
        <f t="shared" si="305"/>
        <v>219</v>
      </c>
    </row>
    <row r="9788" spans="1:4" x14ac:dyDescent="0.35">
      <c r="A9788" s="2">
        <v>36112</v>
      </c>
      <c r="B9788" s="3">
        <v>1117.6899410000001</v>
      </c>
      <c r="C9788" s="1">
        <f t="shared" si="304"/>
        <v>1998</v>
      </c>
      <c r="D9788" s="1">
        <f t="shared" si="305"/>
        <v>220</v>
      </c>
    </row>
    <row r="9789" spans="1:4" x14ac:dyDescent="0.35">
      <c r="A9789" s="2">
        <v>36115</v>
      </c>
      <c r="B9789" s="3">
        <v>1125.719971</v>
      </c>
      <c r="C9789" s="1">
        <f t="shared" si="304"/>
        <v>1998</v>
      </c>
      <c r="D9789" s="1">
        <f t="shared" si="305"/>
        <v>221</v>
      </c>
    </row>
    <row r="9790" spans="1:4" x14ac:dyDescent="0.35">
      <c r="A9790" s="2">
        <v>36116</v>
      </c>
      <c r="B9790" s="3">
        <v>1135.869995</v>
      </c>
      <c r="C9790" s="1">
        <f t="shared" si="304"/>
        <v>1998</v>
      </c>
      <c r="D9790" s="1">
        <f t="shared" si="305"/>
        <v>222</v>
      </c>
    </row>
    <row r="9791" spans="1:4" x14ac:dyDescent="0.35">
      <c r="A9791" s="2">
        <v>36117</v>
      </c>
      <c r="B9791" s="3">
        <v>1139.3199460000001</v>
      </c>
      <c r="C9791" s="1">
        <f t="shared" si="304"/>
        <v>1998</v>
      </c>
      <c r="D9791" s="1">
        <f t="shared" si="305"/>
        <v>223</v>
      </c>
    </row>
    <row r="9792" spans="1:4" x14ac:dyDescent="0.35">
      <c r="A9792" s="2">
        <v>36118</v>
      </c>
      <c r="B9792" s="3">
        <v>1144.4799800000001</v>
      </c>
      <c r="C9792" s="1">
        <f t="shared" si="304"/>
        <v>1998</v>
      </c>
      <c r="D9792" s="1">
        <f t="shared" si="305"/>
        <v>224</v>
      </c>
    </row>
    <row r="9793" spans="1:4" x14ac:dyDescent="0.35">
      <c r="A9793" s="2">
        <v>36119</v>
      </c>
      <c r="B9793" s="3">
        <v>1152.6099850000001</v>
      </c>
      <c r="C9793" s="1">
        <f t="shared" si="304"/>
        <v>1998</v>
      </c>
      <c r="D9793" s="1">
        <f t="shared" si="305"/>
        <v>225</v>
      </c>
    </row>
    <row r="9794" spans="1:4" x14ac:dyDescent="0.35">
      <c r="A9794" s="2">
        <v>36122</v>
      </c>
      <c r="B9794" s="3">
        <v>1163.5500489999999</v>
      </c>
      <c r="C9794" s="1">
        <f t="shared" si="304"/>
        <v>1998</v>
      </c>
      <c r="D9794" s="1">
        <f t="shared" si="305"/>
        <v>226</v>
      </c>
    </row>
    <row r="9795" spans="1:4" x14ac:dyDescent="0.35">
      <c r="A9795" s="2">
        <v>36123</v>
      </c>
      <c r="B9795" s="3">
        <v>1188.209961</v>
      </c>
      <c r="C9795" s="1">
        <f t="shared" ref="C9795:C9858" si="306">YEAR(A9795)</f>
        <v>1998</v>
      </c>
      <c r="D9795" s="1">
        <f t="shared" ref="D9795:D9858" si="307">IF(C9795&lt;&gt;C9794, 1, D9794+1)</f>
        <v>227</v>
      </c>
    </row>
    <row r="9796" spans="1:4" x14ac:dyDescent="0.35">
      <c r="A9796" s="2">
        <v>36124</v>
      </c>
      <c r="B9796" s="3">
        <v>1182.98999</v>
      </c>
      <c r="C9796" s="1">
        <f t="shared" si="306"/>
        <v>1998</v>
      </c>
      <c r="D9796" s="1">
        <f t="shared" si="307"/>
        <v>228</v>
      </c>
    </row>
    <row r="9797" spans="1:4" x14ac:dyDescent="0.35">
      <c r="A9797" s="2">
        <v>36126</v>
      </c>
      <c r="B9797" s="3">
        <v>1186.869995</v>
      </c>
      <c r="C9797" s="1">
        <f t="shared" si="306"/>
        <v>1998</v>
      </c>
      <c r="D9797" s="1">
        <f t="shared" si="307"/>
        <v>229</v>
      </c>
    </row>
    <row r="9798" spans="1:4" x14ac:dyDescent="0.35">
      <c r="A9798" s="2">
        <v>36129</v>
      </c>
      <c r="B9798" s="3">
        <v>1192.329956</v>
      </c>
      <c r="C9798" s="1">
        <f t="shared" si="306"/>
        <v>1998</v>
      </c>
      <c r="D9798" s="1">
        <f t="shared" si="307"/>
        <v>230</v>
      </c>
    </row>
    <row r="9799" spans="1:4" x14ac:dyDescent="0.35">
      <c r="A9799" s="2">
        <v>36130</v>
      </c>
      <c r="B9799" s="3">
        <v>1163.630005</v>
      </c>
      <c r="C9799" s="1">
        <f t="shared" si="306"/>
        <v>1998</v>
      </c>
      <c r="D9799" s="1">
        <f t="shared" si="307"/>
        <v>231</v>
      </c>
    </row>
    <row r="9800" spans="1:4" x14ac:dyDescent="0.35">
      <c r="A9800" s="2">
        <v>36131</v>
      </c>
      <c r="B9800" s="3">
        <v>1175.280029</v>
      </c>
      <c r="C9800" s="1">
        <f t="shared" si="306"/>
        <v>1998</v>
      </c>
      <c r="D9800" s="1">
        <f t="shared" si="307"/>
        <v>232</v>
      </c>
    </row>
    <row r="9801" spans="1:4" x14ac:dyDescent="0.35">
      <c r="A9801" s="2">
        <v>36132</v>
      </c>
      <c r="B9801" s="3">
        <v>1171.25</v>
      </c>
      <c r="C9801" s="1">
        <f t="shared" si="306"/>
        <v>1998</v>
      </c>
      <c r="D9801" s="1">
        <f t="shared" si="307"/>
        <v>233</v>
      </c>
    </row>
    <row r="9802" spans="1:4" x14ac:dyDescent="0.35">
      <c r="A9802" s="2">
        <v>36133</v>
      </c>
      <c r="B9802" s="3">
        <v>1150.1400149999999</v>
      </c>
      <c r="C9802" s="1">
        <f t="shared" si="306"/>
        <v>1998</v>
      </c>
      <c r="D9802" s="1">
        <f t="shared" si="307"/>
        <v>234</v>
      </c>
    </row>
    <row r="9803" spans="1:4" x14ac:dyDescent="0.35">
      <c r="A9803" s="2">
        <v>36136</v>
      </c>
      <c r="B9803" s="3">
        <v>1176.73999</v>
      </c>
      <c r="C9803" s="1">
        <f t="shared" si="306"/>
        <v>1998</v>
      </c>
      <c r="D9803" s="1">
        <f t="shared" si="307"/>
        <v>235</v>
      </c>
    </row>
    <row r="9804" spans="1:4" x14ac:dyDescent="0.35">
      <c r="A9804" s="2">
        <v>36137</v>
      </c>
      <c r="B9804" s="3">
        <v>1187.6999510000001</v>
      </c>
      <c r="C9804" s="1">
        <f t="shared" si="306"/>
        <v>1998</v>
      </c>
      <c r="D9804" s="1">
        <f t="shared" si="307"/>
        <v>236</v>
      </c>
    </row>
    <row r="9805" spans="1:4" x14ac:dyDescent="0.35">
      <c r="A9805" s="2">
        <v>36138</v>
      </c>
      <c r="B9805" s="3">
        <v>1181.380005</v>
      </c>
      <c r="C9805" s="1">
        <f t="shared" si="306"/>
        <v>1998</v>
      </c>
      <c r="D9805" s="1">
        <f t="shared" si="307"/>
        <v>237</v>
      </c>
    </row>
    <row r="9806" spans="1:4" x14ac:dyDescent="0.35">
      <c r="A9806" s="2">
        <v>36139</v>
      </c>
      <c r="B9806" s="3">
        <v>1183.48999</v>
      </c>
      <c r="C9806" s="1">
        <f t="shared" si="306"/>
        <v>1998</v>
      </c>
      <c r="D9806" s="1">
        <f t="shared" si="307"/>
        <v>238</v>
      </c>
    </row>
    <row r="9807" spans="1:4" x14ac:dyDescent="0.35">
      <c r="A9807" s="2">
        <v>36140</v>
      </c>
      <c r="B9807" s="3">
        <v>1165.0200199999999</v>
      </c>
      <c r="C9807" s="1">
        <f t="shared" si="306"/>
        <v>1998</v>
      </c>
      <c r="D9807" s="1">
        <f t="shared" si="307"/>
        <v>239</v>
      </c>
    </row>
    <row r="9808" spans="1:4" x14ac:dyDescent="0.35">
      <c r="A9808" s="2">
        <v>36143</v>
      </c>
      <c r="B9808" s="3">
        <v>1166.459961</v>
      </c>
      <c r="C9808" s="1">
        <f t="shared" si="306"/>
        <v>1998</v>
      </c>
      <c r="D9808" s="1">
        <f t="shared" si="307"/>
        <v>240</v>
      </c>
    </row>
    <row r="9809" spans="1:4" x14ac:dyDescent="0.35">
      <c r="A9809" s="2">
        <v>36144</v>
      </c>
      <c r="B9809" s="3">
        <v>1141.1999510000001</v>
      </c>
      <c r="C9809" s="1">
        <f t="shared" si="306"/>
        <v>1998</v>
      </c>
      <c r="D9809" s="1">
        <f t="shared" si="307"/>
        <v>241</v>
      </c>
    </row>
    <row r="9810" spans="1:4" x14ac:dyDescent="0.35">
      <c r="A9810" s="2">
        <v>36145</v>
      </c>
      <c r="B9810" s="3">
        <v>1162.829956</v>
      </c>
      <c r="C9810" s="1">
        <f t="shared" si="306"/>
        <v>1998</v>
      </c>
      <c r="D9810" s="1">
        <f t="shared" si="307"/>
        <v>242</v>
      </c>
    </row>
    <row r="9811" spans="1:4" x14ac:dyDescent="0.35">
      <c r="A9811" s="2">
        <v>36146</v>
      </c>
      <c r="B9811" s="3">
        <v>1161.9399410000001</v>
      </c>
      <c r="C9811" s="1">
        <f t="shared" si="306"/>
        <v>1998</v>
      </c>
      <c r="D9811" s="1">
        <f t="shared" si="307"/>
        <v>243</v>
      </c>
    </row>
    <row r="9812" spans="1:4" x14ac:dyDescent="0.35">
      <c r="A9812" s="2">
        <v>36147</v>
      </c>
      <c r="B9812" s="3">
        <v>1179.9799800000001</v>
      </c>
      <c r="C9812" s="1">
        <f t="shared" si="306"/>
        <v>1998</v>
      </c>
      <c r="D9812" s="1">
        <f t="shared" si="307"/>
        <v>244</v>
      </c>
    </row>
    <row r="9813" spans="1:4" x14ac:dyDescent="0.35">
      <c r="A9813" s="2">
        <v>36150</v>
      </c>
      <c r="B9813" s="3">
        <v>1188.030029</v>
      </c>
      <c r="C9813" s="1">
        <f t="shared" si="306"/>
        <v>1998</v>
      </c>
      <c r="D9813" s="1">
        <f t="shared" si="307"/>
        <v>245</v>
      </c>
    </row>
    <row r="9814" spans="1:4" x14ac:dyDescent="0.35">
      <c r="A9814" s="2">
        <v>36151</v>
      </c>
      <c r="B9814" s="3">
        <v>1202.839966</v>
      </c>
      <c r="C9814" s="1">
        <f t="shared" si="306"/>
        <v>1998</v>
      </c>
      <c r="D9814" s="1">
        <f t="shared" si="307"/>
        <v>246</v>
      </c>
    </row>
    <row r="9815" spans="1:4" x14ac:dyDescent="0.35">
      <c r="A9815" s="2">
        <v>36152</v>
      </c>
      <c r="B9815" s="3">
        <v>1203.5699460000001</v>
      </c>
      <c r="C9815" s="1">
        <f t="shared" si="306"/>
        <v>1998</v>
      </c>
      <c r="D9815" s="1">
        <f t="shared" si="307"/>
        <v>247</v>
      </c>
    </row>
    <row r="9816" spans="1:4" x14ac:dyDescent="0.35">
      <c r="A9816" s="2">
        <v>36153</v>
      </c>
      <c r="B9816" s="3">
        <v>1228.540039</v>
      </c>
      <c r="C9816" s="1">
        <f t="shared" si="306"/>
        <v>1998</v>
      </c>
      <c r="D9816" s="1">
        <f t="shared" si="307"/>
        <v>248</v>
      </c>
    </row>
    <row r="9817" spans="1:4" x14ac:dyDescent="0.35">
      <c r="A9817" s="2">
        <v>36157</v>
      </c>
      <c r="B9817" s="3">
        <v>1226.2700199999999</v>
      </c>
      <c r="C9817" s="1">
        <f t="shared" si="306"/>
        <v>1998</v>
      </c>
      <c r="D9817" s="1">
        <f t="shared" si="307"/>
        <v>249</v>
      </c>
    </row>
    <row r="9818" spans="1:4" x14ac:dyDescent="0.35">
      <c r="A9818" s="2">
        <v>36158</v>
      </c>
      <c r="B9818" s="3">
        <v>1225.48999</v>
      </c>
      <c r="C9818" s="1">
        <f t="shared" si="306"/>
        <v>1998</v>
      </c>
      <c r="D9818" s="1">
        <f t="shared" si="307"/>
        <v>250</v>
      </c>
    </row>
    <row r="9819" spans="1:4" x14ac:dyDescent="0.35">
      <c r="A9819" s="2">
        <v>36159</v>
      </c>
      <c r="B9819" s="3">
        <v>1241.8100589999999</v>
      </c>
      <c r="C9819" s="1">
        <f t="shared" si="306"/>
        <v>1998</v>
      </c>
      <c r="D9819" s="1">
        <f t="shared" si="307"/>
        <v>251</v>
      </c>
    </row>
    <row r="9820" spans="1:4" x14ac:dyDescent="0.35">
      <c r="A9820" s="2">
        <v>36160</v>
      </c>
      <c r="B9820" s="3">
        <v>1231.9300539999999</v>
      </c>
      <c r="C9820" s="1">
        <f t="shared" si="306"/>
        <v>1998</v>
      </c>
      <c r="D9820" s="1">
        <f t="shared" si="307"/>
        <v>252</v>
      </c>
    </row>
    <row r="9821" spans="1:4" x14ac:dyDescent="0.35">
      <c r="A9821" s="2">
        <v>36164</v>
      </c>
      <c r="B9821" s="3">
        <v>1229.2299800000001</v>
      </c>
      <c r="C9821" s="1">
        <f t="shared" si="306"/>
        <v>1999</v>
      </c>
      <c r="D9821" s="1">
        <f t="shared" si="307"/>
        <v>1</v>
      </c>
    </row>
    <row r="9822" spans="1:4" x14ac:dyDescent="0.35">
      <c r="A9822" s="2">
        <v>36165</v>
      </c>
      <c r="B9822" s="3">
        <v>1228.099976</v>
      </c>
      <c r="C9822" s="1">
        <f t="shared" si="306"/>
        <v>1999</v>
      </c>
      <c r="D9822" s="1">
        <f t="shared" si="307"/>
        <v>2</v>
      </c>
    </row>
    <row r="9823" spans="1:4" x14ac:dyDescent="0.35">
      <c r="A9823" s="2">
        <v>36166</v>
      </c>
      <c r="B9823" s="3">
        <v>1244.780029</v>
      </c>
      <c r="C9823" s="1">
        <f t="shared" si="306"/>
        <v>1999</v>
      </c>
      <c r="D9823" s="1">
        <f t="shared" si="307"/>
        <v>3</v>
      </c>
    </row>
    <row r="9824" spans="1:4" x14ac:dyDescent="0.35">
      <c r="A9824" s="2">
        <v>36167</v>
      </c>
      <c r="B9824" s="3">
        <v>1272.339966</v>
      </c>
      <c r="C9824" s="1">
        <f t="shared" si="306"/>
        <v>1999</v>
      </c>
      <c r="D9824" s="1">
        <f t="shared" si="307"/>
        <v>4</v>
      </c>
    </row>
    <row r="9825" spans="1:4" x14ac:dyDescent="0.35">
      <c r="A9825" s="2">
        <v>36168</v>
      </c>
      <c r="B9825" s="3">
        <v>1269.7299800000001</v>
      </c>
      <c r="C9825" s="1">
        <f t="shared" si="306"/>
        <v>1999</v>
      </c>
      <c r="D9825" s="1">
        <f t="shared" si="307"/>
        <v>5</v>
      </c>
    </row>
    <row r="9826" spans="1:4" x14ac:dyDescent="0.35">
      <c r="A9826" s="2">
        <v>36171</v>
      </c>
      <c r="B9826" s="3">
        <v>1275.089966</v>
      </c>
      <c r="C9826" s="1">
        <f t="shared" si="306"/>
        <v>1999</v>
      </c>
      <c r="D9826" s="1">
        <f t="shared" si="307"/>
        <v>6</v>
      </c>
    </row>
    <row r="9827" spans="1:4" x14ac:dyDescent="0.35">
      <c r="A9827" s="2">
        <v>36172</v>
      </c>
      <c r="B9827" s="3">
        <v>1263.880005</v>
      </c>
      <c r="C9827" s="1">
        <f t="shared" si="306"/>
        <v>1999</v>
      </c>
      <c r="D9827" s="1">
        <f t="shared" si="307"/>
        <v>7</v>
      </c>
    </row>
    <row r="9828" spans="1:4" x14ac:dyDescent="0.35">
      <c r="A9828" s="2">
        <v>36173</v>
      </c>
      <c r="B9828" s="3">
        <v>1239.51001</v>
      </c>
      <c r="C9828" s="1">
        <f t="shared" si="306"/>
        <v>1999</v>
      </c>
      <c r="D9828" s="1">
        <f t="shared" si="307"/>
        <v>8</v>
      </c>
    </row>
    <row r="9829" spans="1:4" x14ac:dyDescent="0.35">
      <c r="A9829" s="2">
        <v>36174</v>
      </c>
      <c r="B9829" s="3">
        <v>1234.400024</v>
      </c>
      <c r="C9829" s="1">
        <f t="shared" si="306"/>
        <v>1999</v>
      </c>
      <c r="D9829" s="1">
        <f t="shared" si="307"/>
        <v>9</v>
      </c>
    </row>
    <row r="9830" spans="1:4" x14ac:dyDescent="0.35">
      <c r="A9830" s="2">
        <v>36175</v>
      </c>
      <c r="B9830" s="3">
        <v>1212.1899410000001</v>
      </c>
      <c r="C9830" s="1">
        <f t="shared" si="306"/>
        <v>1999</v>
      </c>
      <c r="D9830" s="1">
        <f t="shared" si="307"/>
        <v>10</v>
      </c>
    </row>
    <row r="9831" spans="1:4" x14ac:dyDescent="0.35">
      <c r="A9831" s="2">
        <v>36179</v>
      </c>
      <c r="B9831" s="3">
        <v>1243.26001</v>
      </c>
      <c r="C9831" s="1">
        <f t="shared" si="306"/>
        <v>1999</v>
      </c>
      <c r="D9831" s="1">
        <f t="shared" si="307"/>
        <v>11</v>
      </c>
    </row>
    <row r="9832" spans="1:4" x14ac:dyDescent="0.35">
      <c r="A9832" s="2">
        <v>36180</v>
      </c>
      <c r="B9832" s="3">
        <v>1252</v>
      </c>
      <c r="C9832" s="1">
        <f t="shared" si="306"/>
        <v>1999</v>
      </c>
      <c r="D9832" s="1">
        <f t="shared" si="307"/>
        <v>12</v>
      </c>
    </row>
    <row r="9833" spans="1:4" x14ac:dyDescent="0.35">
      <c r="A9833" s="2">
        <v>36181</v>
      </c>
      <c r="B9833" s="3">
        <v>1256.619995</v>
      </c>
      <c r="C9833" s="1">
        <f t="shared" si="306"/>
        <v>1999</v>
      </c>
      <c r="D9833" s="1">
        <f t="shared" si="307"/>
        <v>13</v>
      </c>
    </row>
    <row r="9834" spans="1:4" x14ac:dyDescent="0.35">
      <c r="A9834" s="2">
        <v>36182</v>
      </c>
      <c r="B9834" s="3">
        <v>1235.160034</v>
      </c>
      <c r="C9834" s="1">
        <f t="shared" si="306"/>
        <v>1999</v>
      </c>
      <c r="D9834" s="1">
        <f t="shared" si="307"/>
        <v>14</v>
      </c>
    </row>
    <row r="9835" spans="1:4" x14ac:dyDescent="0.35">
      <c r="A9835" s="2">
        <v>36185</v>
      </c>
      <c r="B9835" s="3">
        <v>1225.1899410000001</v>
      </c>
      <c r="C9835" s="1">
        <f t="shared" si="306"/>
        <v>1999</v>
      </c>
      <c r="D9835" s="1">
        <f t="shared" si="307"/>
        <v>15</v>
      </c>
    </row>
    <row r="9836" spans="1:4" x14ac:dyDescent="0.35">
      <c r="A9836" s="2">
        <v>36186</v>
      </c>
      <c r="B9836" s="3">
        <v>1233.9799800000001</v>
      </c>
      <c r="C9836" s="1">
        <f t="shared" si="306"/>
        <v>1999</v>
      </c>
      <c r="D9836" s="1">
        <f t="shared" si="307"/>
        <v>16</v>
      </c>
    </row>
    <row r="9837" spans="1:4" x14ac:dyDescent="0.35">
      <c r="A9837" s="2">
        <v>36187</v>
      </c>
      <c r="B9837" s="3">
        <v>1252.3100589999999</v>
      </c>
      <c r="C9837" s="1">
        <f t="shared" si="306"/>
        <v>1999</v>
      </c>
      <c r="D9837" s="1">
        <f t="shared" si="307"/>
        <v>17</v>
      </c>
    </row>
    <row r="9838" spans="1:4" x14ac:dyDescent="0.35">
      <c r="A9838" s="2">
        <v>36188</v>
      </c>
      <c r="B9838" s="3">
        <v>1243.170044</v>
      </c>
      <c r="C9838" s="1">
        <f t="shared" si="306"/>
        <v>1999</v>
      </c>
      <c r="D9838" s="1">
        <f t="shared" si="307"/>
        <v>18</v>
      </c>
    </row>
    <row r="9839" spans="1:4" x14ac:dyDescent="0.35">
      <c r="A9839" s="2">
        <v>36189</v>
      </c>
      <c r="B9839" s="3">
        <v>1265.369995</v>
      </c>
      <c r="C9839" s="1">
        <f t="shared" si="306"/>
        <v>1999</v>
      </c>
      <c r="D9839" s="1">
        <f t="shared" si="307"/>
        <v>19</v>
      </c>
    </row>
    <row r="9840" spans="1:4" x14ac:dyDescent="0.35">
      <c r="A9840" s="2">
        <v>36192</v>
      </c>
      <c r="B9840" s="3">
        <v>1279.6400149999999</v>
      </c>
      <c r="C9840" s="1">
        <f t="shared" si="306"/>
        <v>1999</v>
      </c>
      <c r="D9840" s="1">
        <f t="shared" si="307"/>
        <v>20</v>
      </c>
    </row>
    <row r="9841" spans="1:4" x14ac:dyDescent="0.35">
      <c r="A9841" s="2">
        <v>36193</v>
      </c>
      <c r="B9841" s="3">
        <v>1273</v>
      </c>
      <c r="C9841" s="1">
        <f t="shared" si="306"/>
        <v>1999</v>
      </c>
      <c r="D9841" s="1">
        <f t="shared" si="307"/>
        <v>21</v>
      </c>
    </row>
    <row r="9842" spans="1:4" x14ac:dyDescent="0.35">
      <c r="A9842" s="2">
        <v>36194</v>
      </c>
      <c r="B9842" s="3">
        <v>1261.98999</v>
      </c>
      <c r="C9842" s="1">
        <f t="shared" si="306"/>
        <v>1999</v>
      </c>
      <c r="D9842" s="1">
        <f t="shared" si="307"/>
        <v>22</v>
      </c>
    </row>
    <row r="9843" spans="1:4" x14ac:dyDescent="0.35">
      <c r="A9843" s="2">
        <v>36195</v>
      </c>
      <c r="B9843" s="3">
        <v>1272.0699460000001</v>
      </c>
      <c r="C9843" s="1">
        <f t="shared" si="306"/>
        <v>1999</v>
      </c>
      <c r="D9843" s="1">
        <f t="shared" si="307"/>
        <v>23</v>
      </c>
    </row>
    <row r="9844" spans="1:4" x14ac:dyDescent="0.35">
      <c r="A9844" s="2">
        <v>36196</v>
      </c>
      <c r="B9844" s="3">
        <v>1248.48999</v>
      </c>
      <c r="C9844" s="1">
        <f t="shared" si="306"/>
        <v>1999</v>
      </c>
      <c r="D9844" s="1">
        <f t="shared" si="307"/>
        <v>24</v>
      </c>
    </row>
    <row r="9845" spans="1:4" x14ac:dyDescent="0.35">
      <c r="A9845" s="2">
        <v>36199</v>
      </c>
      <c r="B9845" s="3">
        <v>1239.400024</v>
      </c>
      <c r="C9845" s="1">
        <f t="shared" si="306"/>
        <v>1999</v>
      </c>
      <c r="D9845" s="1">
        <f t="shared" si="307"/>
        <v>25</v>
      </c>
    </row>
    <row r="9846" spans="1:4" x14ac:dyDescent="0.35">
      <c r="A9846" s="2">
        <v>36200</v>
      </c>
      <c r="B9846" s="3">
        <v>1243.7700199999999</v>
      </c>
      <c r="C9846" s="1">
        <f t="shared" si="306"/>
        <v>1999</v>
      </c>
      <c r="D9846" s="1">
        <f t="shared" si="307"/>
        <v>26</v>
      </c>
    </row>
    <row r="9847" spans="1:4" x14ac:dyDescent="0.35">
      <c r="A9847" s="2">
        <v>36201</v>
      </c>
      <c r="B9847" s="3">
        <v>1216.1400149999999</v>
      </c>
      <c r="C9847" s="1">
        <f t="shared" si="306"/>
        <v>1999</v>
      </c>
      <c r="D9847" s="1">
        <f t="shared" si="307"/>
        <v>27</v>
      </c>
    </row>
    <row r="9848" spans="1:4" x14ac:dyDescent="0.35">
      <c r="A9848" s="2">
        <v>36202</v>
      </c>
      <c r="B9848" s="3">
        <v>1223.5500489999999</v>
      </c>
      <c r="C9848" s="1">
        <f t="shared" si="306"/>
        <v>1999</v>
      </c>
      <c r="D9848" s="1">
        <f t="shared" si="307"/>
        <v>28</v>
      </c>
    </row>
    <row r="9849" spans="1:4" x14ac:dyDescent="0.35">
      <c r="A9849" s="2">
        <v>36203</v>
      </c>
      <c r="B9849" s="3">
        <v>1254.040039</v>
      </c>
      <c r="C9849" s="1">
        <f t="shared" si="306"/>
        <v>1999</v>
      </c>
      <c r="D9849" s="1">
        <f t="shared" si="307"/>
        <v>29</v>
      </c>
    </row>
    <row r="9850" spans="1:4" x14ac:dyDescent="0.35">
      <c r="A9850" s="2">
        <v>36207</v>
      </c>
      <c r="B9850" s="3">
        <v>1230.130005</v>
      </c>
      <c r="C9850" s="1">
        <f t="shared" si="306"/>
        <v>1999</v>
      </c>
      <c r="D9850" s="1">
        <f t="shared" si="307"/>
        <v>30</v>
      </c>
    </row>
    <row r="9851" spans="1:4" x14ac:dyDescent="0.35">
      <c r="A9851" s="2">
        <v>36208</v>
      </c>
      <c r="B9851" s="3">
        <v>1241.869995</v>
      </c>
      <c r="C9851" s="1">
        <f t="shared" si="306"/>
        <v>1999</v>
      </c>
      <c r="D9851" s="1">
        <f t="shared" si="307"/>
        <v>31</v>
      </c>
    </row>
    <row r="9852" spans="1:4" x14ac:dyDescent="0.35">
      <c r="A9852" s="2">
        <v>36209</v>
      </c>
      <c r="B9852" s="3">
        <v>1224.030029</v>
      </c>
      <c r="C9852" s="1">
        <f t="shared" si="306"/>
        <v>1999</v>
      </c>
      <c r="D9852" s="1">
        <f t="shared" si="307"/>
        <v>32</v>
      </c>
    </row>
    <row r="9853" spans="1:4" x14ac:dyDescent="0.35">
      <c r="A9853" s="2">
        <v>36210</v>
      </c>
      <c r="B9853" s="3">
        <v>1237.280029</v>
      </c>
      <c r="C9853" s="1">
        <f t="shared" si="306"/>
        <v>1999</v>
      </c>
      <c r="D9853" s="1">
        <f t="shared" si="307"/>
        <v>33</v>
      </c>
    </row>
    <row r="9854" spans="1:4" x14ac:dyDescent="0.35">
      <c r="A9854" s="2">
        <v>36213</v>
      </c>
      <c r="B9854" s="3">
        <v>1239.219971</v>
      </c>
      <c r="C9854" s="1">
        <f t="shared" si="306"/>
        <v>1999</v>
      </c>
      <c r="D9854" s="1">
        <f t="shared" si="307"/>
        <v>34</v>
      </c>
    </row>
    <row r="9855" spans="1:4" x14ac:dyDescent="0.35">
      <c r="A9855" s="2">
        <v>36214</v>
      </c>
      <c r="B9855" s="3">
        <v>1272.1400149999999</v>
      </c>
      <c r="C9855" s="1">
        <f t="shared" si="306"/>
        <v>1999</v>
      </c>
      <c r="D9855" s="1">
        <f t="shared" si="307"/>
        <v>35</v>
      </c>
    </row>
    <row r="9856" spans="1:4" x14ac:dyDescent="0.35">
      <c r="A9856" s="2">
        <v>36215</v>
      </c>
      <c r="B9856" s="3">
        <v>1271.1800539999999</v>
      </c>
      <c r="C9856" s="1">
        <f t="shared" si="306"/>
        <v>1999</v>
      </c>
      <c r="D9856" s="1">
        <f t="shared" si="307"/>
        <v>36</v>
      </c>
    </row>
    <row r="9857" spans="1:4" x14ac:dyDescent="0.35">
      <c r="A9857" s="2">
        <v>36216</v>
      </c>
      <c r="B9857" s="3">
        <v>1253.410034</v>
      </c>
      <c r="C9857" s="1">
        <f t="shared" si="306"/>
        <v>1999</v>
      </c>
      <c r="D9857" s="1">
        <f t="shared" si="307"/>
        <v>37</v>
      </c>
    </row>
    <row r="9858" spans="1:4" x14ac:dyDescent="0.35">
      <c r="A9858" s="2">
        <v>36217</v>
      </c>
      <c r="B9858" s="3">
        <v>1245.0200199999999</v>
      </c>
      <c r="C9858" s="1">
        <f t="shared" si="306"/>
        <v>1999</v>
      </c>
      <c r="D9858" s="1">
        <f t="shared" si="307"/>
        <v>38</v>
      </c>
    </row>
    <row r="9859" spans="1:4" x14ac:dyDescent="0.35">
      <c r="A9859" s="2">
        <v>36220</v>
      </c>
      <c r="B9859" s="3">
        <v>1238.329956</v>
      </c>
      <c r="C9859" s="1">
        <f t="shared" ref="C9859:C9922" si="308">YEAR(A9859)</f>
        <v>1999</v>
      </c>
      <c r="D9859" s="1">
        <f t="shared" ref="D9859:D9922" si="309">IF(C9859&lt;&gt;C9858, 1, D9858+1)</f>
        <v>39</v>
      </c>
    </row>
    <row r="9860" spans="1:4" x14ac:dyDescent="0.35">
      <c r="A9860" s="2">
        <v>36221</v>
      </c>
      <c r="B9860" s="3">
        <v>1236.160034</v>
      </c>
      <c r="C9860" s="1">
        <f t="shared" si="308"/>
        <v>1999</v>
      </c>
      <c r="D9860" s="1">
        <f t="shared" si="309"/>
        <v>40</v>
      </c>
    </row>
    <row r="9861" spans="1:4" x14ac:dyDescent="0.35">
      <c r="A9861" s="2">
        <v>36222</v>
      </c>
      <c r="B9861" s="3">
        <v>1225.5</v>
      </c>
      <c r="C9861" s="1">
        <f t="shared" si="308"/>
        <v>1999</v>
      </c>
      <c r="D9861" s="1">
        <f t="shared" si="309"/>
        <v>41</v>
      </c>
    </row>
    <row r="9862" spans="1:4" x14ac:dyDescent="0.35">
      <c r="A9862" s="2">
        <v>36223</v>
      </c>
      <c r="B9862" s="3">
        <v>1227.6999510000001</v>
      </c>
      <c r="C9862" s="1">
        <f t="shared" si="308"/>
        <v>1999</v>
      </c>
      <c r="D9862" s="1">
        <f t="shared" si="309"/>
        <v>42</v>
      </c>
    </row>
    <row r="9863" spans="1:4" x14ac:dyDescent="0.35">
      <c r="A9863" s="2">
        <v>36224</v>
      </c>
      <c r="B9863" s="3">
        <v>1246.6400149999999</v>
      </c>
      <c r="C9863" s="1">
        <f t="shared" si="308"/>
        <v>1999</v>
      </c>
      <c r="D9863" s="1">
        <f t="shared" si="309"/>
        <v>43</v>
      </c>
    </row>
    <row r="9864" spans="1:4" x14ac:dyDescent="0.35">
      <c r="A9864" s="2">
        <v>36227</v>
      </c>
      <c r="B9864" s="3">
        <v>1275.469971</v>
      </c>
      <c r="C9864" s="1">
        <f t="shared" si="308"/>
        <v>1999</v>
      </c>
      <c r="D9864" s="1">
        <f t="shared" si="309"/>
        <v>44</v>
      </c>
    </row>
    <row r="9865" spans="1:4" x14ac:dyDescent="0.35">
      <c r="A9865" s="2">
        <v>36228</v>
      </c>
      <c r="B9865" s="3">
        <v>1282.7299800000001</v>
      </c>
      <c r="C9865" s="1">
        <f t="shared" si="308"/>
        <v>1999</v>
      </c>
      <c r="D9865" s="1">
        <f t="shared" si="309"/>
        <v>45</v>
      </c>
    </row>
    <row r="9866" spans="1:4" x14ac:dyDescent="0.35">
      <c r="A9866" s="2">
        <v>36229</v>
      </c>
      <c r="B9866" s="3">
        <v>1279.839966</v>
      </c>
      <c r="C9866" s="1">
        <f t="shared" si="308"/>
        <v>1999</v>
      </c>
      <c r="D9866" s="1">
        <f t="shared" si="309"/>
        <v>46</v>
      </c>
    </row>
    <row r="9867" spans="1:4" x14ac:dyDescent="0.35">
      <c r="A9867" s="2">
        <v>36230</v>
      </c>
      <c r="B9867" s="3">
        <v>1286.839966</v>
      </c>
      <c r="C9867" s="1">
        <f t="shared" si="308"/>
        <v>1999</v>
      </c>
      <c r="D9867" s="1">
        <f t="shared" si="309"/>
        <v>47</v>
      </c>
    </row>
    <row r="9868" spans="1:4" x14ac:dyDescent="0.35">
      <c r="A9868" s="2">
        <v>36231</v>
      </c>
      <c r="B9868" s="3">
        <v>1297.6800539999999</v>
      </c>
      <c r="C9868" s="1">
        <f t="shared" si="308"/>
        <v>1999</v>
      </c>
      <c r="D9868" s="1">
        <f t="shared" si="309"/>
        <v>48</v>
      </c>
    </row>
    <row r="9869" spans="1:4" x14ac:dyDescent="0.35">
      <c r="A9869" s="2">
        <v>36234</v>
      </c>
      <c r="B9869" s="3">
        <v>1294.589966</v>
      </c>
      <c r="C9869" s="1">
        <f t="shared" si="308"/>
        <v>1999</v>
      </c>
      <c r="D9869" s="1">
        <f t="shared" si="309"/>
        <v>49</v>
      </c>
    </row>
    <row r="9870" spans="1:4" x14ac:dyDescent="0.35">
      <c r="A9870" s="2">
        <v>36235</v>
      </c>
      <c r="B9870" s="3">
        <v>1307.26001</v>
      </c>
      <c r="C9870" s="1">
        <f t="shared" si="308"/>
        <v>1999</v>
      </c>
      <c r="D9870" s="1">
        <f t="shared" si="309"/>
        <v>50</v>
      </c>
    </row>
    <row r="9871" spans="1:4" x14ac:dyDescent="0.35">
      <c r="A9871" s="2">
        <v>36236</v>
      </c>
      <c r="B9871" s="3">
        <v>1306.380005</v>
      </c>
      <c r="C9871" s="1">
        <f t="shared" si="308"/>
        <v>1999</v>
      </c>
      <c r="D9871" s="1">
        <f t="shared" si="309"/>
        <v>51</v>
      </c>
    </row>
    <row r="9872" spans="1:4" x14ac:dyDescent="0.35">
      <c r="A9872" s="2">
        <v>36237</v>
      </c>
      <c r="B9872" s="3">
        <v>1297.8199460000001</v>
      </c>
      <c r="C9872" s="1">
        <f t="shared" si="308"/>
        <v>1999</v>
      </c>
      <c r="D9872" s="1">
        <f t="shared" si="309"/>
        <v>52</v>
      </c>
    </row>
    <row r="9873" spans="1:4" x14ac:dyDescent="0.35">
      <c r="A9873" s="2">
        <v>36238</v>
      </c>
      <c r="B9873" s="3">
        <v>1316.5500489999999</v>
      </c>
      <c r="C9873" s="1">
        <f t="shared" si="308"/>
        <v>1999</v>
      </c>
      <c r="D9873" s="1">
        <f t="shared" si="309"/>
        <v>53</v>
      </c>
    </row>
    <row r="9874" spans="1:4" x14ac:dyDescent="0.35">
      <c r="A9874" s="2">
        <v>36241</v>
      </c>
      <c r="B9874" s="3">
        <v>1299.290039</v>
      </c>
      <c r="C9874" s="1">
        <f t="shared" si="308"/>
        <v>1999</v>
      </c>
      <c r="D9874" s="1">
        <f t="shared" si="309"/>
        <v>54</v>
      </c>
    </row>
    <row r="9875" spans="1:4" x14ac:dyDescent="0.35">
      <c r="A9875" s="2">
        <v>36242</v>
      </c>
      <c r="B9875" s="3">
        <v>1297.01001</v>
      </c>
      <c r="C9875" s="1">
        <f t="shared" si="308"/>
        <v>1999</v>
      </c>
      <c r="D9875" s="1">
        <f t="shared" si="309"/>
        <v>55</v>
      </c>
    </row>
    <row r="9876" spans="1:4" x14ac:dyDescent="0.35">
      <c r="A9876" s="2">
        <v>36243</v>
      </c>
      <c r="B9876" s="3">
        <v>1262.1400149999999</v>
      </c>
      <c r="C9876" s="1">
        <f t="shared" si="308"/>
        <v>1999</v>
      </c>
      <c r="D9876" s="1">
        <f t="shared" si="309"/>
        <v>56</v>
      </c>
    </row>
    <row r="9877" spans="1:4" x14ac:dyDescent="0.35">
      <c r="A9877" s="2">
        <v>36244</v>
      </c>
      <c r="B9877" s="3">
        <v>1268.589966</v>
      </c>
      <c r="C9877" s="1">
        <f t="shared" si="308"/>
        <v>1999</v>
      </c>
      <c r="D9877" s="1">
        <f t="shared" si="309"/>
        <v>57</v>
      </c>
    </row>
    <row r="9878" spans="1:4" x14ac:dyDescent="0.35">
      <c r="A9878" s="2">
        <v>36245</v>
      </c>
      <c r="B9878" s="3">
        <v>1289.98999</v>
      </c>
      <c r="C9878" s="1">
        <f t="shared" si="308"/>
        <v>1999</v>
      </c>
      <c r="D9878" s="1">
        <f t="shared" si="309"/>
        <v>58</v>
      </c>
    </row>
    <row r="9879" spans="1:4" x14ac:dyDescent="0.35">
      <c r="A9879" s="2">
        <v>36248</v>
      </c>
      <c r="B9879" s="3">
        <v>1282.8000489999999</v>
      </c>
      <c r="C9879" s="1">
        <f t="shared" si="308"/>
        <v>1999</v>
      </c>
      <c r="D9879" s="1">
        <f t="shared" si="309"/>
        <v>59</v>
      </c>
    </row>
    <row r="9880" spans="1:4" x14ac:dyDescent="0.35">
      <c r="A9880" s="2">
        <v>36249</v>
      </c>
      <c r="B9880" s="3">
        <v>1310.170044</v>
      </c>
      <c r="C9880" s="1">
        <f t="shared" si="308"/>
        <v>1999</v>
      </c>
      <c r="D9880" s="1">
        <f t="shared" si="309"/>
        <v>60</v>
      </c>
    </row>
    <row r="9881" spans="1:4" x14ac:dyDescent="0.35">
      <c r="A9881" s="2">
        <v>36250</v>
      </c>
      <c r="B9881" s="3">
        <v>1300.75</v>
      </c>
      <c r="C9881" s="1">
        <f t="shared" si="308"/>
        <v>1999</v>
      </c>
      <c r="D9881" s="1">
        <f t="shared" si="309"/>
        <v>61</v>
      </c>
    </row>
    <row r="9882" spans="1:4" x14ac:dyDescent="0.35">
      <c r="A9882" s="2">
        <v>36251</v>
      </c>
      <c r="B9882" s="3">
        <v>1286.369995</v>
      </c>
      <c r="C9882" s="1">
        <f t="shared" si="308"/>
        <v>1999</v>
      </c>
      <c r="D9882" s="1">
        <f t="shared" si="309"/>
        <v>62</v>
      </c>
    </row>
    <row r="9883" spans="1:4" x14ac:dyDescent="0.35">
      <c r="A9883" s="2">
        <v>36255</v>
      </c>
      <c r="B9883" s="3">
        <v>1293.719971</v>
      </c>
      <c r="C9883" s="1">
        <f t="shared" si="308"/>
        <v>1999</v>
      </c>
      <c r="D9883" s="1">
        <f t="shared" si="309"/>
        <v>63</v>
      </c>
    </row>
    <row r="9884" spans="1:4" x14ac:dyDescent="0.35">
      <c r="A9884" s="2">
        <v>36256</v>
      </c>
      <c r="B9884" s="3">
        <v>1321.119995</v>
      </c>
      <c r="C9884" s="1">
        <f t="shared" si="308"/>
        <v>1999</v>
      </c>
      <c r="D9884" s="1">
        <f t="shared" si="309"/>
        <v>64</v>
      </c>
    </row>
    <row r="9885" spans="1:4" x14ac:dyDescent="0.35">
      <c r="A9885" s="2">
        <v>36257</v>
      </c>
      <c r="B9885" s="3">
        <v>1317.8900149999999</v>
      </c>
      <c r="C9885" s="1">
        <f t="shared" si="308"/>
        <v>1999</v>
      </c>
      <c r="D9885" s="1">
        <f t="shared" si="309"/>
        <v>65</v>
      </c>
    </row>
    <row r="9886" spans="1:4" x14ac:dyDescent="0.35">
      <c r="A9886" s="2">
        <v>36258</v>
      </c>
      <c r="B9886" s="3">
        <v>1326.8900149999999</v>
      </c>
      <c r="C9886" s="1">
        <f t="shared" si="308"/>
        <v>1999</v>
      </c>
      <c r="D9886" s="1">
        <f t="shared" si="309"/>
        <v>66</v>
      </c>
    </row>
    <row r="9887" spans="1:4" x14ac:dyDescent="0.35">
      <c r="A9887" s="2">
        <v>36259</v>
      </c>
      <c r="B9887" s="3">
        <v>1343.9799800000001</v>
      </c>
      <c r="C9887" s="1">
        <f t="shared" si="308"/>
        <v>1999</v>
      </c>
      <c r="D9887" s="1">
        <f t="shared" si="309"/>
        <v>67</v>
      </c>
    </row>
    <row r="9888" spans="1:4" x14ac:dyDescent="0.35">
      <c r="A9888" s="2">
        <v>36262</v>
      </c>
      <c r="B9888" s="3">
        <v>1348.349976</v>
      </c>
      <c r="C9888" s="1">
        <f t="shared" si="308"/>
        <v>1999</v>
      </c>
      <c r="D9888" s="1">
        <f t="shared" si="309"/>
        <v>68</v>
      </c>
    </row>
    <row r="9889" spans="1:4" x14ac:dyDescent="0.35">
      <c r="A9889" s="2">
        <v>36263</v>
      </c>
      <c r="B9889" s="3">
        <v>1358.6400149999999</v>
      </c>
      <c r="C9889" s="1">
        <f t="shared" si="308"/>
        <v>1999</v>
      </c>
      <c r="D9889" s="1">
        <f t="shared" si="309"/>
        <v>69</v>
      </c>
    </row>
    <row r="9890" spans="1:4" x14ac:dyDescent="0.35">
      <c r="A9890" s="2">
        <v>36264</v>
      </c>
      <c r="B9890" s="3">
        <v>1349.8199460000001</v>
      </c>
      <c r="C9890" s="1">
        <f t="shared" si="308"/>
        <v>1999</v>
      </c>
      <c r="D9890" s="1">
        <f t="shared" si="309"/>
        <v>70</v>
      </c>
    </row>
    <row r="9891" spans="1:4" x14ac:dyDescent="0.35">
      <c r="A9891" s="2">
        <v>36265</v>
      </c>
      <c r="B9891" s="3">
        <v>1328.4399410000001</v>
      </c>
      <c r="C9891" s="1">
        <f t="shared" si="308"/>
        <v>1999</v>
      </c>
      <c r="D9891" s="1">
        <f t="shared" si="309"/>
        <v>71</v>
      </c>
    </row>
    <row r="9892" spans="1:4" x14ac:dyDescent="0.35">
      <c r="A9892" s="2">
        <v>36266</v>
      </c>
      <c r="B9892" s="3">
        <v>1322.8599850000001</v>
      </c>
      <c r="C9892" s="1">
        <f t="shared" si="308"/>
        <v>1999</v>
      </c>
      <c r="D9892" s="1">
        <f t="shared" si="309"/>
        <v>72</v>
      </c>
    </row>
    <row r="9893" spans="1:4" x14ac:dyDescent="0.35">
      <c r="A9893" s="2">
        <v>36269</v>
      </c>
      <c r="B9893" s="3">
        <v>1319</v>
      </c>
      <c r="C9893" s="1">
        <f t="shared" si="308"/>
        <v>1999</v>
      </c>
      <c r="D9893" s="1">
        <f t="shared" si="309"/>
        <v>73</v>
      </c>
    </row>
    <row r="9894" spans="1:4" x14ac:dyDescent="0.35">
      <c r="A9894" s="2">
        <v>36270</v>
      </c>
      <c r="B9894" s="3">
        <v>1289.4799800000001</v>
      </c>
      <c r="C9894" s="1">
        <f t="shared" si="308"/>
        <v>1999</v>
      </c>
      <c r="D9894" s="1">
        <f t="shared" si="309"/>
        <v>74</v>
      </c>
    </row>
    <row r="9895" spans="1:4" x14ac:dyDescent="0.35">
      <c r="A9895" s="2">
        <v>36271</v>
      </c>
      <c r="B9895" s="3">
        <v>1306.170044</v>
      </c>
      <c r="C9895" s="1">
        <f t="shared" si="308"/>
        <v>1999</v>
      </c>
      <c r="D9895" s="1">
        <f t="shared" si="309"/>
        <v>75</v>
      </c>
    </row>
    <row r="9896" spans="1:4" x14ac:dyDescent="0.35">
      <c r="A9896" s="2">
        <v>36272</v>
      </c>
      <c r="B9896" s="3">
        <v>1336.119995</v>
      </c>
      <c r="C9896" s="1">
        <f t="shared" si="308"/>
        <v>1999</v>
      </c>
      <c r="D9896" s="1">
        <f t="shared" si="309"/>
        <v>76</v>
      </c>
    </row>
    <row r="9897" spans="1:4" x14ac:dyDescent="0.35">
      <c r="A9897" s="2">
        <v>36273</v>
      </c>
      <c r="B9897" s="3">
        <v>1358.829956</v>
      </c>
      <c r="C9897" s="1">
        <f t="shared" si="308"/>
        <v>1999</v>
      </c>
      <c r="D9897" s="1">
        <f t="shared" si="309"/>
        <v>77</v>
      </c>
    </row>
    <row r="9898" spans="1:4" x14ac:dyDescent="0.35">
      <c r="A9898" s="2">
        <v>36276</v>
      </c>
      <c r="B9898" s="3">
        <v>1356.849976</v>
      </c>
      <c r="C9898" s="1">
        <f t="shared" si="308"/>
        <v>1999</v>
      </c>
      <c r="D9898" s="1">
        <f t="shared" si="309"/>
        <v>78</v>
      </c>
    </row>
    <row r="9899" spans="1:4" x14ac:dyDescent="0.35">
      <c r="A9899" s="2">
        <v>36277</v>
      </c>
      <c r="B9899" s="3">
        <v>1360.040039</v>
      </c>
      <c r="C9899" s="1">
        <f t="shared" si="308"/>
        <v>1999</v>
      </c>
      <c r="D9899" s="1">
        <f t="shared" si="309"/>
        <v>79</v>
      </c>
    </row>
    <row r="9900" spans="1:4" x14ac:dyDescent="0.35">
      <c r="A9900" s="2">
        <v>36278</v>
      </c>
      <c r="B9900" s="3">
        <v>1362.8000489999999</v>
      </c>
      <c r="C9900" s="1">
        <f t="shared" si="308"/>
        <v>1999</v>
      </c>
      <c r="D9900" s="1">
        <f t="shared" si="309"/>
        <v>80</v>
      </c>
    </row>
    <row r="9901" spans="1:4" x14ac:dyDescent="0.35">
      <c r="A9901" s="2">
        <v>36279</v>
      </c>
      <c r="B9901" s="3">
        <v>1350.910034</v>
      </c>
      <c r="C9901" s="1">
        <f t="shared" si="308"/>
        <v>1999</v>
      </c>
      <c r="D9901" s="1">
        <f t="shared" si="309"/>
        <v>81</v>
      </c>
    </row>
    <row r="9902" spans="1:4" x14ac:dyDescent="0.35">
      <c r="A9902" s="2">
        <v>36280</v>
      </c>
      <c r="B9902" s="3">
        <v>1342.829956</v>
      </c>
      <c r="C9902" s="1">
        <f t="shared" si="308"/>
        <v>1999</v>
      </c>
      <c r="D9902" s="1">
        <f t="shared" si="309"/>
        <v>82</v>
      </c>
    </row>
    <row r="9903" spans="1:4" x14ac:dyDescent="0.35">
      <c r="A9903" s="2">
        <v>36283</v>
      </c>
      <c r="B9903" s="3">
        <v>1335.1800539999999</v>
      </c>
      <c r="C9903" s="1">
        <f t="shared" si="308"/>
        <v>1999</v>
      </c>
      <c r="D9903" s="1">
        <f t="shared" si="309"/>
        <v>83</v>
      </c>
    </row>
    <row r="9904" spans="1:4" x14ac:dyDescent="0.35">
      <c r="A9904" s="2">
        <v>36284</v>
      </c>
      <c r="B9904" s="3">
        <v>1354.630005</v>
      </c>
      <c r="C9904" s="1">
        <f t="shared" si="308"/>
        <v>1999</v>
      </c>
      <c r="D9904" s="1">
        <f t="shared" si="309"/>
        <v>84</v>
      </c>
    </row>
    <row r="9905" spans="1:4" x14ac:dyDescent="0.35">
      <c r="A9905" s="2">
        <v>36285</v>
      </c>
      <c r="B9905" s="3">
        <v>1332</v>
      </c>
      <c r="C9905" s="1">
        <f t="shared" si="308"/>
        <v>1999</v>
      </c>
      <c r="D9905" s="1">
        <f t="shared" si="309"/>
        <v>85</v>
      </c>
    </row>
    <row r="9906" spans="1:4" x14ac:dyDescent="0.35">
      <c r="A9906" s="2">
        <v>36286</v>
      </c>
      <c r="B9906" s="3">
        <v>1347.3100589999999</v>
      </c>
      <c r="C9906" s="1">
        <f t="shared" si="308"/>
        <v>1999</v>
      </c>
      <c r="D9906" s="1">
        <f t="shared" si="309"/>
        <v>86</v>
      </c>
    </row>
    <row r="9907" spans="1:4" x14ac:dyDescent="0.35">
      <c r="A9907" s="2">
        <v>36287</v>
      </c>
      <c r="B9907" s="3">
        <v>1332.0500489999999</v>
      </c>
      <c r="C9907" s="1">
        <f t="shared" si="308"/>
        <v>1999</v>
      </c>
      <c r="D9907" s="1">
        <f t="shared" si="309"/>
        <v>87</v>
      </c>
    </row>
    <row r="9908" spans="1:4" x14ac:dyDescent="0.35">
      <c r="A9908" s="2">
        <v>36290</v>
      </c>
      <c r="B9908" s="3">
        <v>1345</v>
      </c>
      <c r="C9908" s="1">
        <f t="shared" si="308"/>
        <v>1999</v>
      </c>
      <c r="D9908" s="1">
        <f t="shared" si="309"/>
        <v>88</v>
      </c>
    </row>
    <row r="9909" spans="1:4" x14ac:dyDescent="0.35">
      <c r="A9909" s="2">
        <v>36291</v>
      </c>
      <c r="B9909" s="3">
        <v>1340.3000489999999</v>
      </c>
      <c r="C9909" s="1">
        <f t="shared" si="308"/>
        <v>1999</v>
      </c>
      <c r="D9909" s="1">
        <f t="shared" si="309"/>
        <v>89</v>
      </c>
    </row>
    <row r="9910" spans="1:4" x14ac:dyDescent="0.35">
      <c r="A9910" s="2">
        <v>36292</v>
      </c>
      <c r="B9910" s="3">
        <v>1355.6099850000001</v>
      </c>
      <c r="C9910" s="1">
        <f t="shared" si="308"/>
        <v>1999</v>
      </c>
      <c r="D9910" s="1">
        <f t="shared" si="309"/>
        <v>90</v>
      </c>
    </row>
    <row r="9911" spans="1:4" x14ac:dyDescent="0.35">
      <c r="A9911" s="2">
        <v>36293</v>
      </c>
      <c r="B9911" s="3">
        <v>1364</v>
      </c>
      <c r="C9911" s="1">
        <f t="shared" si="308"/>
        <v>1999</v>
      </c>
      <c r="D9911" s="1">
        <f t="shared" si="309"/>
        <v>91</v>
      </c>
    </row>
    <row r="9912" spans="1:4" x14ac:dyDescent="0.35">
      <c r="A9912" s="2">
        <v>36294</v>
      </c>
      <c r="B9912" s="3">
        <v>1367.5600589999999</v>
      </c>
      <c r="C9912" s="1">
        <f t="shared" si="308"/>
        <v>1999</v>
      </c>
      <c r="D9912" s="1">
        <f t="shared" si="309"/>
        <v>92</v>
      </c>
    </row>
    <row r="9913" spans="1:4" x14ac:dyDescent="0.35">
      <c r="A9913" s="2">
        <v>36297</v>
      </c>
      <c r="B9913" s="3">
        <v>1337.8000489999999</v>
      </c>
      <c r="C9913" s="1">
        <f t="shared" si="308"/>
        <v>1999</v>
      </c>
      <c r="D9913" s="1">
        <f t="shared" si="309"/>
        <v>93</v>
      </c>
    </row>
    <row r="9914" spans="1:4" x14ac:dyDescent="0.35">
      <c r="A9914" s="2">
        <v>36298</v>
      </c>
      <c r="B9914" s="3">
        <v>1339.48999</v>
      </c>
      <c r="C9914" s="1">
        <f t="shared" si="308"/>
        <v>1999</v>
      </c>
      <c r="D9914" s="1">
        <f t="shared" si="309"/>
        <v>94</v>
      </c>
    </row>
    <row r="9915" spans="1:4" x14ac:dyDescent="0.35">
      <c r="A9915" s="2">
        <v>36299</v>
      </c>
      <c r="B9915" s="3">
        <v>1333.3199460000001</v>
      </c>
      <c r="C9915" s="1">
        <f t="shared" si="308"/>
        <v>1999</v>
      </c>
      <c r="D9915" s="1">
        <f t="shared" si="309"/>
        <v>95</v>
      </c>
    </row>
    <row r="9916" spans="1:4" x14ac:dyDescent="0.35">
      <c r="A9916" s="2">
        <v>36300</v>
      </c>
      <c r="B9916" s="3">
        <v>1344.2299800000001</v>
      </c>
      <c r="C9916" s="1">
        <f t="shared" si="308"/>
        <v>1999</v>
      </c>
      <c r="D9916" s="1">
        <f t="shared" si="309"/>
        <v>96</v>
      </c>
    </row>
    <row r="9917" spans="1:4" x14ac:dyDescent="0.35">
      <c r="A9917" s="2">
        <v>36301</v>
      </c>
      <c r="B9917" s="3">
        <v>1338.829956</v>
      </c>
      <c r="C9917" s="1">
        <f t="shared" si="308"/>
        <v>1999</v>
      </c>
      <c r="D9917" s="1">
        <f t="shared" si="309"/>
        <v>97</v>
      </c>
    </row>
    <row r="9918" spans="1:4" x14ac:dyDescent="0.35">
      <c r="A9918" s="2">
        <v>36304</v>
      </c>
      <c r="B9918" s="3">
        <v>1330.290039</v>
      </c>
      <c r="C9918" s="1">
        <f t="shared" si="308"/>
        <v>1999</v>
      </c>
      <c r="D9918" s="1">
        <f t="shared" si="309"/>
        <v>98</v>
      </c>
    </row>
    <row r="9919" spans="1:4" x14ac:dyDescent="0.35">
      <c r="A9919" s="2">
        <v>36305</v>
      </c>
      <c r="B9919" s="3">
        <v>1306.650024</v>
      </c>
      <c r="C9919" s="1">
        <f t="shared" si="308"/>
        <v>1999</v>
      </c>
      <c r="D9919" s="1">
        <f t="shared" si="309"/>
        <v>99</v>
      </c>
    </row>
    <row r="9920" spans="1:4" x14ac:dyDescent="0.35">
      <c r="A9920" s="2">
        <v>36306</v>
      </c>
      <c r="B9920" s="3">
        <v>1284.400024</v>
      </c>
      <c r="C9920" s="1">
        <f t="shared" si="308"/>
        <v>1999</v>
      </c>
      <c r="D9920" s="1">
        <f t="shared" si="309"/>
        <v>100</v>
      </c>
    </row>
    <row r="9921" spans="1:4" x14ac:dyDescent="0.35">
      <c r="A9921" s="2">
        <v>36307</v>
      </c>
      <c r="B9921" s="3">
        <v>1304.76001</v>
      </c>
      <c r="C9921" s="1">
        <f t="shared" si="308"/>
        <v>1999</v>
      </c>
      <c r="D9921" s="1">
        <f t="shared" si="309"/>
        <v>101</v>
      </c>
    </row>
    <row r="9922" spans="1:4" x14ac:dyDescent="0.35">
      <c r="A9922" s="2">
        <v>36308</v>
      </c>
      <c r="B9922" s="3">
        <v>1281.410034</v>
      </c>
      <c r="C9922" s="1">
        <f t="shared" si="308"/>
        <v>1999</v>
      </c>
      <c r="D9922" s="1">
        <f t="shared" si="309"/>
        <v>102</v>
      </c>
    </row>
    <row r="9923" spans="1:4" x14ac:dyDescent="0.35">
      <c r="A9923" s="2">
        <v>36312</v>
      </c>
      <c r="B9923" s="3">
        <v>1301.839966</v>
      </c>
      <c r="C9923" s="1">
        <f t="shared" ref="C9923:C9986" si="310">YEAR(A9923)</f>
        <v>1999</v>
      </c>
      <c r="D9923" s="1">
        <f t="shared" ref="D9923:D9986" si="311">IF(C9923&lt;&gt;C9922, 1, D9922+1)</f>
        <v>103</v>
      </c>
    </row>
    <row r="9924" spans="1:4" x14ac:dyDescent="0.35">
      <c r="A9924" s="2">
        <v>36313</v>
      </c>
      <c r="B9924" s="3">
        <v>1294.26001</v>
      </c>
      <c r="C9924" s="1">
        <f t="shared" si="310"/>
        <v>1999</v>
      </c>
      <c r="D9924" s="1">
        <f t="shared" si="311"/>
        <v>104</v>
      </c>
    </row>
    <row r="9925" spans="1:4" x14ac:dyDescent="0.35">
      <c r="A9925" s="2">
        <v>36314</v>
      </c>
      <c r="B9925" s="3">
        <v>1294.8100589999999</v>
      </c>
      <c r="C9925" s="1">
        <f t="shared" si="310"/>
        <v>1999</v>
      </c>
      <c r="D9925" s="1">
        <f t="shared" si="311"/>
        <v>105</v>
      </c>
    </row>
    <row r="9926" spans="1:4" x14ac:dyDescent="0.35">
      <c r="A9926" s="2">
        <v>36315</v>
      </c>
      <c r="B9926" s="3">
        <v>1299.540039</v>
      </c>
      <c r="C9926" s="1">
        <f t="shared" si="310"/>
        <v>1999</v>
      </c>
      <c r="D9926" s="1">
        <f t="shared" si="311"/>
        <v>106</v>
      </c>
    </row>
    <row r="9927" spans="1:4" x14ac:dyDescent="0.35">
      <c r="A9927" s="2">
        <v>36318</v>
      </c>
      <c r="B9927" s="3">
        <v>1327.75</v>
      </c>
      <c r="C9927" s="1">
        <f t="shared" si="310"/>
        <v>1999</v>
      </c>
      <c r="D9927" s="1">
        <f t="shared" si="311"/>
        <v>107</v>
      </c>
    </row>
    <row r="9928" spans="1:4" x14ac:dyDescent="0.35">
      <c r="A9928" s="2">
        <v>36319</v>
      </c>
      <c r="B9928" s="3">
        <v>1334.5200199999999</v>
      </c>
      <c r="C9928" s="1">
        <f t="shared" si="310"/>
        <v>1999</v>
      </c>
      <c r="D9928" s="1">
        <f t="shared" si="311"/>
        <v>108</v>
      </c>
    </row>
    <row r="9929" spans="1:4" x14ac:dyDescent="0.35">
      <c r="A9929" s="2">
        <v>36320</v>
      </c>
      <c r="B9929" s="3">
        <v>1317.329956</v>
      </c>
      <c r="C9929" s="1">
        <f t="shared" si="310"/>
        <v>1999</v>
      </c>
      <c r="D9929" s="1">
        <f t="shared" si="311"/>
        <v>109</v>
      </c>
    </row>
    <row r="9930" spans="1:4" x14ac:dyDescent="0.35">
      <c r="A9930" s="2">
        <v>36321</v>
      </c>
      <c r="B9930" s="3">
        <v>1318.6400149999999</v>
      </c>
      <c r="C9930" s="1">
        <f t="shared" si="310"/>
        <v>1999</v>
      </c>
      <c r="D9930" s="1">
        <f t="shared" si="311"/>
        <v>110</v>
      </c>
    </row>
    <row r="9931" spans="1:4" x14ac:dyDescent="0.35">
      <c r="A9931" s="2">
        <v>36322</v>
      </c>
      <c r="B9931" s="3">
        <v>1302.8199460000001</v>
      </c>
      <c r="C9931" s="1">
        <f t="shared" si="310"/>
        <v>1999</v>
      </c>
      <c r="D9931" s="1">
        <f t="shared" si="311"/>
        <v>111</v>
      </c>
    </row>
    <row r="9932" spans="1:4" x14ac:dyDescent="0.35">
      <c r="A9932" s="2">
        <v>36325</v>
      </c>
      <c r="B9932" s="3">
        <v>1293.6400149999999</v>
      </c>
      <c r="C9932" s="1">
        <f t="shared" si="310"/>
        <v>1999</v>
      </c>
      <c r="D9932" s="1">
        <f t="shared" si="311"/>
        <v>112</v>
      </c>
    </row>
    <row r="9933" spans="1:4" x14ac:dyDescent="0.35">
      <c r="A9933" s="2">
        <v>36326</v>
      </c>
      <c r="B9933" s="3">
        <v>1294</v>
      </c>
      <c r="C9933" s="1">
        <f t="shared" si="310"/>
        <v>1999</v>
      </c>
      <c r="D9933" s="1">
        <f t="shared" si="311"/>
        <v>113</v>
      </c>
    </row>
    <row r="9934" spans="1:4" x14ac:dyDescent="0.35">
      <c r="A9934" s="2">
        <v>36327</v>
      </c>
      <c r="B9934" s="3">
        <v>1301.160034</v>
      </c>
      <c r="C9934" s="1">
        <f t="shared" si="310"/>
        <v>1999</v>
      </c>
      <c r="D9934" s="1">
        <f t="shared" si="311"/>
        <v>114</v>
      </c>
    </row>
    <row r="9935" spans="1:4" x14ac:dyDescent="0.35">
      <c r="A9935" s="2">
        <v>36328</v>
      </c>
      <c r="B9935" s="3">
        <v>1330.410034</v>
      </c>
      <c r="C9935" s="1">
        <f t="shared" si="310"/>
        <v>1999</v>
      </c>
      <c r="D9935" s="1">
        <f t="shared" si="311"/>
        <v>115</v>
      </c>
    </row>
    <row r="9936" spans="1:4" x14ac:dyDescent="0.35">
      <c r="A9936" s="2">
        <v>36329</v>
      </c>
      <c r="B9936" s="3">
        <v>1339.900024</v>
      </c>
      <c r="C9936" s="1">
        <f t="shared" si="310"/>
        <v>1999</v>
      </c>
      <c r="D9936" s="1">
        <f t="shared" si="311"/>
        <v>116</v>
      </c>
    </row>
    <row r="9937" spans="1:4" x14ac:dyDescent="0.35">
      <c r="A9937" s="2">
        <v>36332</v>
      </c>
      <c r="B9937" s="3">
        <v>1342.839966</v>
      </c>
      <c r="C9937" s="1">
        <f t="shared" si="310"/>
        <v>1999</v>
      </c>
      <c r="D9937" s="1">
        <f t="shared" si="311"/>
        <v>117</v>
      </c>
    </row>
    <row r="9938" spans="1:4" x14ac:dyDescent="0.35">
      <c r="A9938" s="2">
        <v>36333</v>
      </c>
      <c r="B9938" s="3">
        <v>1349</v>
      </c>
      <c r="C9938" s="1">
        <f t="shared" si="310"/>
        <v>1999</v>
      </c>
      <c r="D9938" s="1">
        <f t="shared" si="311"/>
        <v>118</v>
      </c>
    </row>
    <row r="9939" spans="1:4" x14ac:dyDescent="0.35">
      <c r="A9939" s="2">
        <v>36334</v>
      </c>
      <c r="B9939" s="3">
        <v>1335.869995</v>
      </c>
      <c r="C9939" s="1">
        <f t="shared" si="310"/>
        <v>1999</v>
      </c>
      <c r="D9939" s="1">
        <f t="shared" si="311"/>
        <v>119</v>
      </c>
    </row>
    <row r="9940" spans="1:4" x14ac:dyDescent="0.35">
      <c r="A9940" s="2">
        <v>36335</v>
      </c>
      <c r="B9940" s="3">
        <v>1333.0600589999999</v>
      </c>
      <c r="C9940" s="1">
        <f t="shared" si="310"/>
        <v>1999</v>
      </c>
      <c r="D9940" s="1">
        <f t="shared" si="311"/>
        <v>120</v>
      </c>
    </row>
    <row r="9941" spans="1:4" x14ac:dyDescent="0.35">
      <c r="A9941" s="2">
        <v>36336</v>
      </c>
      <c r="B9941" s="3">
        <v>1315.780029</v>
      </c>
      <c r="C9941" s="1">
        <f t="shared" si="310"/>
        <v>1999</v>
      </c>
      <c r="D9941" s="1">
        <f t="shared" si="311"/>
        <v>121</v>
      </c>
    </row>
    <row r="9942" spans="1:4" x14ac:dyDescent="0.35">
      <c r="A9942" s="2">
        <v>36339</v>
      </c>
      <c r="B9942" s="3">
        <v>1315.3100589999999</v>
      </c>
      <c r="C9942" s="1">
        <f t="shared" si="310"/>
        <v>1999</v>
      </c>
      <c r="D9942" s="1">
        <f t="shared" si="311"/>
        <v>122</v>
      </c>
    </row>
    <row r="9943" spans="1:4" x14ac:dyDescent="0.35">
      <c r="A9943" s="2">
        <v>36340</v>
      </c>
      <c r="B9943" s="3">
        <v>1331.349976</v>
      </c>
      <c r="C9943" s="1">
        <f t="shared" si="310"/>
        <v>1999</v>
      </c>
      <c r="D9943" s="1">
        <f t="shared" si="311"/>
        <v>123</v>
      </c>
    </row>
    <row r="9944" spans="1:4" x14ac:dyDescent="0.35">
      <c r="A9944" s="2">
        <v>36341</v>
      </c>
      <c r="B9944" s="3">
        <v>1351.4499510000001</v>
      </c>
      <c r="C9944" s="1">
        <f t="shared" si="310"/>
        <v>1999</v>
      </c>
      <c r="D9944" s="1">
        <f t="shared" si="311"/>
        <v>124</v>
      </c>
    </row>
    <row r="9945" spans="1:4" x14ac:dyDescent="0.35">
      <c r="A9945" s="2">
        <v>36342</v>
      </c>
      <c r="B9945" s="3">
        <v>1372.709961</v>
      </c>
      <c r="C9945" s="1">
        <f t="shared" si="310"/>
        <v>1999</v>
      </c>
      <c r="D9945" s="1">
        <f t="shared" si="311"/>
        <v>125</v>
      </c>
    </row>
    <row r="9946" spans="1:4" x14ac:dyDescent="0.35">
      <c r="A9946" s="2">
        <v>36343</v>
      </c>
      <c r="B9946" s="3">
        <v>1380.959961</v>
      </c>
      <c r="C9946" s="1">
        <f t="shared" si="310"/>
        <v>1999</v>
      </c>
      <c r="D9946" s="1">
        <f t="shared" si="311"/>
        <v>126</v>
      </c>
    </row>
    <row r="9947" spans="1:4" x14ac:dyDescent="0.35">
      <c r="A9947" s="2">
        <v>36347</v>
      </c>
      <c r="B9947" s="3">
        <v>1391.219971</v>
      </c>
      <c r="C9947" s="1">
        <f t="shared" si="310"/>
        <v>1999</v>
      </c>
      <c r="D9947" s="1">
        <f t="shared" si="311"/>
        <v>127</v>
      </c>
    </row>
    <row r="9948" spans="1:4" x14ac:dyDescent="0.35">
      <c r="A9948" s="2">
        <v>36348</v>
      </c>
      <c r="B9948" s="3">
        <v>1388.119995</v>
      </c>
      <c r="C9948" s="1">
        <f t="shared" si="310"/>
        <v>1999</v>
      </c>
      <c r="D9948" s="1">
        <f t="shared" si="311"/>
        <v>128</v>
      </c>
    </row>
    <row r="9949" spans="1:4" x14ac:dyDescent="0.35">
      <c r="A9949" s="2">
        <v>36349</v>
      </c>
      <c r="B9949" s="3">
        <v>1395.8599850000001</v>
      </c>
      <c r="C9949" s="1">
        <f t="shared" si="310"/>
        <v>1999</v>
      </c>
      <c r="D9949" s="1">
        <f t="shared" si="311"/>
        <v>129</v>
      </c>
    </row>
    <row r="9950" spans="1:4" x14ac:dyDescent="0.35">
      <c r="A9950" s="2">
        <v>36350</v>
      </c>
      <c r="B9950" s="3">
        <v>1394.420044</v>
      </c>
      <c r="C9950" s="1">
        <f t="shared" si="310"/>
        <v>1999</v>
      </c>
      <c r="D9950" s="1">
        <f t="shared" si="311"/>
        <v>130</v>
      </c>
    </row>
    <row r="9951" spans="1:4" x14ac:dyDescent="0.35">
      <c r="A9951" s="2">
        <v>36353</v>
      </c>
      <c r="B9951" s="3">
        <v>1403.280029</v>
      </c>
      <c r="C9951" s="1">
        <f t="shared" si="310"/>
        <v>1999</v>
      </c>
      <c r="D9951" s="1">
        <f t="shared" si="311"/>
        <v>131</v>
      </c>
    </row>
    <row r="9952" spans="1:4" x14ac:dyDescent="0.35">
      <c r="A9952" s="2">
        <v>36354</v>
      </c>
      <c r="B9952" s="3">
        <v>1399.099976</v>
      </c>
      <c r="C9952" s="1">
        <f t="shared" si="310"/>
        <v>1999</v>
      </c>
      <c r="D9952" s="1">
        <f t="shared" si="311"/>
        <v>132</v>
      </c>
    </row>
    <row r="9953" spans="1:4" x14ac:dyDescent="0.35">
      <c r="A9953" s="2">
        <v>36355</v>
      </c>
      <c r="B9953" s="3">
        <v>1393.5600589999999</v>
      </c>
      <c r="C9953" s="1">
        <f t="shared" si="310"/>
        <v>1999</v>
      </c>
      <c r="D9953" s="1">
        <f t="shared" si="311"/>
        <v>133</v>
      </c>
    </row>
    <row r="9954" spans="1:4" x14ac:dyDescent="0.35">
      <c r="A9954" s="2">
        <v>36356</v>
      </c>
      <c r="B9954" s="3">
        <v>1398.170044</v>
      </c>
      <c r="C9954" s="1">
        <f t="shared" si="310"/>
        <v>1999</v>
      </c>
      <c r="D9954" s="1">
        <f t="shared" si="311"/>
        <v>134</v>
      </c>
    </row>
    <row r="9955" spans="1:4" x14ac:dyDescent="0.35">
      <c r="A9955" s="2">
        <v>36357</v>
      </c>
      <c r="B9955" s="3">
        <v>1409.619995</v>
      </c>
      <c r="C9955" s="1">
        <f t="shared" si="310"/>
        <v>1999</v>
      </c>
      <c r="D9955" s="1">
        <f t="shared" si="311"/>
        <v>135</v>
      </c>
    </row>
    <row r="9956" spans="1:4" x14ac:dyDescent="0.35">
      <c r="A9956" s="2">
        <v>36360</v>
      </c>
      <c r="B9956" s="3">
        <v>1418.780029</v>
      </c>
      <c r="C9956" s="1">
        <f t="shared" si="310"/>
        <v>1999</v>
      </c>
      <c r="D9956" s="1">
        <f t="shared" si="311"/>
        <v>136</v>
      </c>
    </row>
    <row r="9957" spans="1:4" x14ac:dyDescent="0.35">
      <c r="A9957" s="2">
        <v>36361</v>
      </c>
      <c r="B9957" s="3">
        <v>1407.650024</v>
      </c>
      <c r="C9957" s="1">
        <f t="shared" si="310"/>
        <v>1999</v>
      </c>
      <c r="D9957" s="1">
        <f t="shared" si="311"/>
        <v>137</v>
      </c>
    </row>
    <row r="9958" spans="1:4" x14ac:dyDescent="0.35">
      <c r="A9958" s="2">
        <v>36362</v>
      </c>
      <c r="B9958" s="3">
        <v>1377.099976</v>
      </c>
      <c r="C9958" s="1">
        <f t="shared" si="310"/>
        <v>1999</v>
      </c>
      <c r="D9958" s="1">
        <f t="shared" si="311"/>
        <v>138</v>
      </c>
    </row>
    <row r="9959" spans="1:4" x14ac:dyDescent="0.35">
      <c r="A9959" s="2">
        <v>36363</v>
      </c>
      <c r="B9959" s="3">
        <v>1379.290039</v>
      </c>
      <c r="C9959" s="1">
        <f t="shared" si="310"/>
        <v>1999</v>
      </c>
      <c r="D9959" s="1">
        <f t="shared" si="311"/>
        <v>139</v>
      </c>
    </row>
    <row r="9960" spans="1:4" x14ac:dyDescent="0.35">
      <c r="A9960" s="2">
        <v>36364</v>
      </c>
      <c r="B9960" s="3">
        <v>1360.969971</v>
      </c>
      <c r="C9960" s="1">
        <f t="shared" si="310"/>
        <v>1999</v>
      </c>
      <c r="D9960" s="1">
        <f t="shared" si="311"/>
        <v>140</v>
      </c>
    </row>
    <row r="9961" spans="1:4" x14ac:dyDescent="0.35">
      <c r="A9961" s="2">
        <v>36367</v>
      </c>
      <c r="B9961" s="3">
        <v>1356.9399410000001</v>
      </c>
      <c r="C9961" s="1">
        <f t="shared" si="310"/>
        <v>1999</v>
      </c>
      <c r="D9961" s="1">
        <f t="shared" si="311"/>
        <v>141</v>
      </c>
    </row>
    <row r="9962" spans="1:4" x14ac:dyDescent="0.35">
      <c r="A9962" s="2">
        <v>36368</v>
      </c>
      <c r="B9962" s="3">
        <v>1347.75</v>
      </c>
      <c r="C9962" s="1">
        <f t="shared" si="310"/>
        <v>1999</v>
      </c>
      <c r="D9962" s="1">
        <f t="shared" si="311"/>
        <v>142</v>
      </c>
    </row>
    <row r="9963" spans="1:4" x14ac:dyDescent="0.35">
      <c r="A9963" s="2">
        <v>36369</v>
      </c>
      <c r="B9963" s="3">
        <v>1362.839966</v>
      </c>
      <c r="C9963" s="1">
        <f t="shared" si="310"/>
        <v>1999</v>
      </c>
      <c r="D9963" s="1">
        <f t="shared" si="311"/>
        <v>143</v>
      </c>
    </row>
    <row r="9964" spans="1:4" x14ac:dyDescent="0.35">
      <c r="A9964" s="2">
        <v>36370</v>
      </c>
      <c r="B9964" s="3">
        <v>1365.400024</v>
      </c>
      <c r="C9964" s="1">
        <f t="shared" si="310"/>
        <v>1999</v>
      </c>
      <c r="D9964" s="1">
        <f t="shared" si="311"/>
        <v>144</v>
      </c>
    </row>
    <row r="9965" spans="1:4" x14ac:dyDescent="0.35">
      <c r="A9965" s="2">
        <v>36371</v>
      </c>
      <c r="B9965" s="3">
        <v>1341.030029</v>
      </c>
      <c r="C9965" s="1">
        <f t="shared" si="310"/>
        <v>1999</v>
      </c>
      <c r="D9965" s="1">
        <f t="shared" si="311"/>
        <v>145</v>
      </c>
    </row>
    <row r="9966" spans="1:4" x14ac:dyDescent="0.35">
      <c r="A9966" s="2">
        <v>36374</v>
      </c>
      <c r="B9966" s="3">
        <v>1328.719971</v>
      </c>
      <c r="C9966" s="1">
        <f t="shared" si="310"/>
        <v>1999</v>
      </c>
      <c r="D9966" s="1">
        <f t="shared" si="311"/>
        <v>146</v>
      </c>
    </row>
    <row r="9967" spans="1:4" x14ac:dyDescent="0.35">
      <c r="A9967" s="2">
        <v>36375</v>
      </c>
      <c r="B9967" s="3">
        <v>1328.0500489999999</v>
      </c>
      <c r="C9967" s="1">
        <f t="shared" si="310"/>
        <v>1999</v>
      </c>
      <c r="D9967" s="1">
        <f t="shared" si="311"/>
        <v>147</v>
      </c>
    </row>
    <row r="9968" spans="1:4" x14ac:dyDescent="0.35">
      <c r="A9968" s="2">
        <v>36376</v>
      </c>
      <c r="B9968" s="3">
        <v>1322.1800539999999</v>
      </c>
      <c r="C9968" s="1">
        <f t="shared" si="310"/>
        <v>1999</v>
      </c>
      <c r="D9968" s="1">
        <f t="shared" si="311"/>
        <v>148</v>
      </c>
    </row>
    <row r="9969" spans="1:4" x14ac:dyDescent="0.35">
      <c r="A9969" s="2">
        <v>36377</v>
      </c>
      <c r="B9969" s="3">
        <v>1305.329956</v>
      </c>
      <c r="C9969" s="1">
        <f t="shared" si="310"/>
        <v>1999</v>
      </c>
      <c r="D9969" s="1">
        <f t="shared" si="311"/>
        <v>149</v>
      </c>
    </row>
    <row r="9970" spans="1:4" x14ac:dyDescent="0.35">
      <c r="A9970" s="2">
        <v>36378</v>
      </c>
      <c r="B9970" s="3">
        <v>1313.709961</v>
      </c>
      <c r="C9970" s="1">
        <f t="shared" si="310"/>
        <v>1999</v>
      </c>
      <c r="D9970" s="1">
        <f t="shared" si="311"/>
        <v>150</v>
      </c>
    </row>
    <row r="9971" spans="1:4" x14ac:dyDescent="0.35">
      <c r="A9971" s="2">
        <v>36381</v>
      </c>
      <c r="B9971" s="3">
        <v>1300.290039</v>
      </c>
      <c r="C9971" s="1">
        <f t="shared" si="310"/>
        <v>1999</v>
      </c>
      <c r="D9971" s="1">
        <f t="shared" si="311"/>
        <v>151</v>
      </c>
    </row>
    <row r="9972" spans="1:4" x14ac:dyDescent="0.35">
      <c r="A9972" s="2">
        <v>36382</v>
      </c>
      <c r="B9972" s="3">
        <v>1297.8000489999999</v>
      </c>
      <c r="C9972" s="1">
        <f t="shared" si="310"/>
        <v>1999</v>
      </c>
      <c r="D9972" s="1">
        <f t="shared" si="311"/>
        <v>152</v>
      </c>
    </row>
    <row r="9973" spans="1:4" x14ac:dyDescent="0.35">
      <c r="A9973" s="2">
        <v>36383</v>
      </c>
      <c r="B9973" s="3">
        <v>1281.4300539999999</v>
      </c>
      <c r="C9973" s="1">
        <f t="shared" si="310"/>
        <v>1999</v>
      </c>
      <c r="D9973" s="1">
        <f t="shared" si="311"/>
        <v>153</v>
      </c>
    </row>
    <row r="9974" spans="1:4" x14ac:dyDescent="0.35">
      <c r="A9974" s="2">
        <v>36384</v>
      </c>
      <c r="B9974" s="3">
        <v>1301.9300539999999</v>
      </c>
      <c r="C9974" s="1">
        <f t="shared" si="310"/>
        <v>1999</v>
      </c>
      <c r="D9974" s="1">
        <f t="shared" si="311"/>
        <v>154</v>
      </c>
    </row>
    <row r="9975" spans="1:4" x14ac:dyDescent="0.35">
      <c r="A9975" s="2">
        <v>36385</v>
      </c>
      <c r="B9975" s="3">
        <v>1298.160034</v>
      </c>
      <c r="C9975" s="1">
        <f t="shared" si="310"/>
        <v>1999</v>
      </c>
      <c r="D9975" s="1">
        <f t="shared" si="311"/>
        <v>155</v>
      </c>
    </row>
    <row r="9976" spans="1:4" x14ac:dyDescent="0.35">
      <c r="A9976" s="2">
        <v>36388</v>
      </c>
      <c r="B9976" s="3">
        <v>1327.6800539999999</v>
      </c>
      <c r="C9976" s="1">
        <f t="shared" si="310"/>
        <v>1999</v>
      </c>
      <c r="D9976" s="1">
        <f t="shared" si="311"/>
        <v>156</v>
      </c>
    </row>
    <row r="9977" spans="1:4" x14ac:dyDescent="0.35">
      <c r="A9977" s="2">
        <v>36389</v>
      </c>
      <c r="B9977" s="3">
        <v>1330.7700199999999</v>
      </c>
      <c r="C9977" s="1">
        <f t="shared" si="310"/>
        <v>1999</v>
      </c>
      <c r="D9977" s="1">
        <f t="shared" si="311"/>
        <v>157</v>
      </c>
    </row>
    <row r="9978" spans="1:4" x14ac:dyDescent="0.35">
      <c r="A9978" s="2">
        <v>36390</v>
      </c>
      <c r="B9978" s="3">
        <v>1344.160034</v>
      </c>
      <c r="C9978" s="1">
        <f t="shared" si="310"/>
        <v>1999</v>
      </c>
      <c r="D9978" s="1">
        <f t="shared" si="311"/>
        <v>158</v>
      </c>
    </row>
    <row r="9979" spans="1:4" x14ac:dyDescent="0.35">
      <c r="A9979" s="2">
        <v>36391</v>
      </c>
      <c r="B9979" s="3">
        <v>1332.839966</v>
      </c>
      <c r="C9979" s="1">
        <f t="shared" si="310"/>
        <v>1999</v>
      </c>
      <c r="D9979" s="1">
        <f t="shared" si="311"/>
        <v>159</v>
      </c>
    </row>
    <row r="9980" spans="1:4" x14ac:dyDescent="0.35">
      <c r="A9980" s="2">
        <v>36392</v>
      </c>
      <c r="B9980" s="3">
        <v>1323.589966</v>
      </c>
      <c r="C9980" s="1">
        <f t="shared" si="310"/>
        <v>1999</v>
      </c>
      <c r="D9980" s="1">
        <f t="shared" si="311"/>
        <v>160</v>
      </c>
    </row>
    <row r="9981" spans="1:4" x14ac:dyDescent="0.35">
      <c r="A9981" s="2">
        <v>36395</v>
      </c>
      <c r="B9981" s="3">
        <v>1336.6099850000001</v>
      </c>
      <c r="C9981" s="1">
        <f t="shared" si="310"/>
        <v>1999</v>
      </c>
      <c r="D9981" s="1">
        <f t="shared" si="311"/>
        <v>161</v>
      </c>
    </row>
    <row r="9982" spans="1:4" x14ac:dyDescent="0.35">
      <c r="A9982" s="2">
        <v>36396</v>
      </c>
      <c r="B9982" s="3">
        <v>1360.219971</v>
      </c>
      <c r="C9982" s="1">
        <f t="shared" si="310"/>
        <v>1999</v>
      </c>
      <c r="D9982" s="1">
        <f t="shared" si="311"/>
        <v>162</v>
      </c>
    </row>
    <row r="9983" spans="1:4" x14ac:dyDescent="0.35">
      <c r="A9983" s="2">
        <v>36397</v>
      </c>
      <c r="B9983" s="3">
        <v>1363.5</v>
      </c>
      <c r="C9983" s="1">
        <f t="shared" si="310"/>
        <v>1999</v>
      </c>
      <c r="D9983" s="1">
        <f t="shared" si="311"/>
        <v>163</v>
      </c>
    </row>
    <row r="9984" spans="1:4" x14ac:dyDescent="0.35">
      <c r="A9984" s="2">
        <v>36398</v>
      </c>
      <c r="B9984" s="3">
        <v>1381.790039</v>
      </c>
      <c r="C9984" s="1">
        <f t="shared" si="310"/>
        <v>1999</v>
      </c>
      <c r="D9984" s="1">
        <f t="shared" si="311"/>
        <v>164</v>
      </c>
    </row>
    <row r="9985" spans="1:4" x14ac:dyDescent="0.35">
      <c r="A9985" s="2">
        <v>36399</v>
      </c>
      <c r="B9985" s="3">
        <v>1362.01001</v>
      </c>
      <c r="C9985" s="1">
        <f t="shared" si="310"/>
        <v>1999</v>
      </c>
      <c r="D9985" s="1">
        <f t="shared" si="311"/>
        <v>165</v>
      </c>
    </row>
    <row r="9986" spans="1:4" x14ac:dyDescent="0.35">
      <c r="A9986" s="2">
        <v>36402</v>
      </c>
      <c r="B9986" s="3">
        <v>1348.2700199999999</v>
      </c>
      <c r="C9986" s="1">
        <f t="shared" si="310"/>
        <v>1999</v>
      </c>
      <c r="D9986" s="1">
        <f t="shared" si="311"/>
        <v>166</v>
      </c>
    </row>
    <row r="9987" spans="1:4" x14ac:dyDescent="0.35">
      <c r="A9987" s="2">
        <v>36403</v>
      </c>
      <c r="B9987" s="3">
        <v>1324.0200199999999</v>
      </c>
      <c r="C9987" s="1">
        <f t="shared" ref="C9987:C10050" si="312">YEAR(A9987)</f>
        <v>1999</v>
      </c>
      <c r="D9987" s="1">
        <f t="shared" ref="D9987:D10050" si="313">IF(C9987&lt;&gt;C9986, 1, D9986+1)</f>
        <v>167</v>
      </c>
    </row>
    <row r="9988" spans="1:4" x14ac:dyDescent="0.35">
      <c r="A9988" s="2">
        <v>36404</v>
      </c>
      <c r="B9988" s="3">
        <v>1320.410034</v>
      </c>
      <c r="C9988" s="1">
        <f t="shared" si="312"/>
        <v>1999</v>
      </c>
      <c r="D9988" s="1">
        <f t="shared" si="313"/>
        <v>168</v>
      </c>
    </row>
    <row r="9989" spans="1:4" x14ac:dyDescent="0.35">
      <c r="A9989" s="2">
        <v>36405</v>
      </c>
      <c r="B9989" s="3">
        <v>1331.0699460000001</v>
      </c>
      <c r="C9989" s="1">
        <f t="shared" si="312"/>
        <v>1999</v>
      </c>
      <c r="D9989" s="1">
        <f t="shared" si="313"/>
        <v>169</v>
      </c>
    </row>
    <row r="9990" spans="1:4" x14ac:dyDescent="0.35">
      <c r="A9990" s="2">
        <v>36406</v>
      </c>
      <c r="B9990" s="3">
        <v>1319.1099850000001</v>
      </c>
      <c r="C9990" s="1">
        <f t="shared" si="312"/>
        <v>1999</v>
      </c>
      <c r="D9990" s="1">
        <f t="shared" si="313"/>
        <v>170</v>
      </c>
    </row>
    <row r="9991" spans="1:4" x14ac:dyDescent="0.35">
      <c r="A9991" s="2">
        <v>36410</v>
      </c>
      <c r="B9991" s="3">
        <v>1357.23999</v>
      </c>
      <c r="C9991" s="1">
        <f t="shared" si="312"/>
        <v>1999</v>
      </c>
      <c r="D9991" s="1">
        <f t="shared" si="313"/>
        <v>171</v>
      </c>
    </row>
    <row r="9992" spans="1:4" x14ac:dyDescent="0.35">
      <c r="A9992" s="2">
        <v>36411</v>
      </c>
      <c r="B9992" s="3">
        <v>1350.4499510000001</v>
      </c>
      <c r="C9992" s="1">
        <f t="shared" si="312"/>
        <v>1999</v>
      </c>
      <c r="D9992" s="1">
        <f t="shared" si="313"/>
        <v>172</v>
      </c>
    </row>
    <row r="9993" spans="1:4" x14ac:dyDescent="0.35">
      <c r="A9993" s="2">
        <v>36412</v>
      </c>
      <c r="B9993" s="3">
        <v>1344.150024</v>
      </c>
      <c r="C9993" s="1">
        <f t="shared" si="312"/>
        <v>1999</v>
      </c>
      <c r="D9993" s="1">
        <f t="shared" si="313"/>
        <v>173</v>
      </c>
    </row>
    <row r="9994" spans="1:4" x14ac:dyDescent="0.35">
      <c r="A9994" s="2">
        <v>36413</v>
      </c>
      <c r="B9994" s="3">
        <v>1347.660034</v>
      </c>
      <c r="C9994" s="1">
        <f t="shared" si="312"/>
        <v>1999</v>
      </c>
      <c r="D9994" s="1">
        <f t="shared" si="313"/>
        <v>174</v>
      </c>
    </row>
    <row r="9995" spans="1:4" x14ac:dyDescent="0.35">
      <c r="A9995" s="2">
        <v>36416</v>
      </c>
      <c r="B9995" s="3">
        <v>1351.660034</v>
      </c>
      <c r="C9995" s="1">
        <f t="shared" si="312"/>
        <v>1999</v>
      </c>
      <c r="D9995" s="1">
        <f t="shared" si="313"/>
        <v>175</v>
      </c>
    </row>
    <row r="9996" spans="1:4" x14ac:dyDescent="0.35">
      <c r="A9996" s="2">
        <v>36417</v>
      </c>
      <c r="B9996" s="3">
        <v>1344.130005</v>
      </c>
      <c r="C9996" s="1">
        <f t="shared" si="312"/>
        <v>1999</v>
      </c>
      <c r="D9996" s="1">
        <f t="shared" si="313"/>
        <v>176</v>
      </c>
    </row>
    <row r="9997" spans="1:4" x14ac:dyDescent="0.35">
      <c r="A9997" s="2">
        <v>36418</v>
      </c>
      <c r="B9997" s="3">
        <v>1336.290039</v>
      </c>
      <c r="C9997" s="1">
        <f t="shared" si="312"/>
        <v>1999</v>
      </c>
      <c r="D9997" s="1">
        <f t="shared" si="313"/>
        <v>177</v>
      </c>
    </row>
    <row r="9998" spans="1:4" x14ac:dyDescent="0.35">
      <c r="A9998" s="2">
        <v>36419</v>
      </c>
      <c r="B9998" s="3">
        <v>1317.969971</v>
      </c>
      <c r="C9998" s="1">
        <f t="shared" si="312"/>
        <v>1999</v>
      </c>
      <c r="D9998" s="1">
        <f t="shared" si="313"/>
        <v>178</v>
      </c>
    </row>
    <row r="9999" spans="1:4" x14ac:dyDescent="0.35">
      <c r="A9999" s="2">
        <v>36420</v>
      </c>
      <c r="B9999" s="3">
        <v>1318.4799800000001</v>
      </c>
      <c r="C9999" s="1">
        <f t="shared" si="312"/>
        <v>1999</v>
      </c>
      <c r="D9999" s="1">
        <f t="shared" si="313"/>
        <v>179</v>
      </c>
    </row>
    <row r="10000" spans="1:4" x14ac:dyDescent="0.35">
      <c r="A10000" s="2">
        <v>36423</v>
      </c>
      <c r="B10000" s="3">
        <v>1335.420044</v>
      </c>
      <c r="C10000" s="1">
        <f t="shared" si="312"/>
        <v>1999</v>
      </c>
      <c r="D10000" s="1">
        <f t="shared" si="313"/>
        <v>180</v>
      </c>
    </row>
    <row r="10001" spans="1:4" x14ac:dyDescent="0.35">
      <c r="A10001" s="2">
        <v>36424</v>
      </c>
      <c r="B10001" s="3">
        <v>1335.5200199999999</v>
      </c>
      <c r="C10001" s="1">
        <f t="shared" si="312"/>
        <v>1999</v>
      </c>
      <c r="D10001" s="1">
        <f t="shared" si="313"/>
        <v>181</v>
      </c>
    </row>
    <row r="10002" spans="1:4" x14ac:dyDescent="0.35">
      <c r="A10002" s="2">
        <v>36425</v>
      </c>
      <c r="B10002" s="3">
        <v>1307.579956</v>
      </c>
      <c r="C10002" s="1">
        <f t="shared" si="312"/>
        <v>1999</v>
      </c>
      <c r="D10002" s="1">
        <f t="shared" si="313"/>
        <v>182</v>
      </c>
    </row>
    <row r="10003" spans="1:4" x14ac:dyDescent="0.35">
      <c r="A10003" s="2">
        <v>36426</v>
      </c>
      <c r="B10003" s="3">
        <v>1310.51001</v>
      </c>
      <c r="C10003" s="1">
        <f t="shared" si="312"/>
        <v>1999</v>
      </c>
      <c r="D10003" s="1">
        <f t="shared" si="313"/>
        <v>183</v>
      </c>
    </row>
    <row r="10004" spans="1:4" x14ac:dyDescent="0.35">
      <c r="A10004" s="2">
        <v>36427</v>
      </c>
      <c r="B10004" s="3">
        <v>1280.410034</v>
      </c>
      <c r="C10004" s="1">
        <f t="shared" si="312"/>
        <v>1999</v>
      </c>
      <c r="D10004" s="1">
        <f t="shared" si="313"/>
        <v>184</v>
      </c>
    </row>
    <row r="10005" spans="1:4" x14ac:dyDescent="0.35">
      <c r="A10005" s="2">
        <v>36430</v>
      </c>
      <c r="B10005" s="3">
        <v>1277.3599850000001</v>
      </c>
      <c r="C10005" s="1">
        <f t="shared" si="312"/>
        <v>1999</v>
      </c>
      <c r="D10005" s="1">
        <f t="shared" si="313"/>
        <v>185</v>
      </c>
    </row>
    <row r="10006" spans="1:4" x14ac:dyDescent="0.35">
      <c r="A10006" s="2">
        <v>36431</v>
      </c>
      <c r="B10006" s="3">
        <v>1283.3100589999999</v>
      </c>
      <c r="C10006" s="1">
        <f t="shared" si="312"/>
        <v>1999</v>
      </c>
      <c r="D10006" s="1">
        <f t="shared" si="313"/>
        <v>186</v>
      </c>
    </row>
    <row r="10007" spans="1:4" x14ac:dyDescent="0.35">
      <c r="A10007" s="2">
        <v>36432</v>
      </c>
      <c r="B10007" s="3">
        <v>1282.1999510000001</v>
      </c>
      <c r="C10007" s="1">
        <f t="shared" si="312"/>
        <v>1999</v>
      </c>
      <c r="D10007" s="1">
        <f t="shared" si="313"/>
        <v>187</v>
      </c>
    </row>
    <row r="10008" spans="1:4" x14ac:dyDescent="0.35">
      <c r="A10008" s="2">
        <v>36433</v>
      </c>
      <c r="B10008" s="3">
        <v>1268.369995</v>
      </c>
      <c r="C10008" s="1">
        <f t="shared" si="312"/>
        <v>1999</v>
      </c>
      <c r="D10008" s="1">
        <f t="shared" si="313"/>
        <v>188</v>
      </c>
    </row>
    <row r="10009" spans="1:4" x14ac:dyDescent="0.35">
      <c r="A10009" s="2">
        <v>36434</v>
      </c>
      <c r="B10009" s="3">
        <v>1282.709961</v>
      </c>
      <c r="C10009" s="1">
        <f t="shared" si="312"/>
        <v>1999</v>
      </c>
      <c r="D10009" s="1">
        <f t="shared" si="313"/>
        <v>189</v>
      </c>
    </row>
    <row r="10010" spans="1:4" x14ac:dyDescent="0.35">
      <c r="A10010" s="2">
        <v>36437</v>
      </c>
      <c r="B10010" s="3">
        <v>1282.8100589999999</v>
      </c>
      <c r="C10010" s="1">
        <f t="shared" si="312"/>
        <v>1999</v>
      </c>
      <c r="D10010" s="1">
        <f t="shared" si="313"/>
        <v>190</v>
      </c>
    </row>
    <row r="10011" spans="1:4" x14ac:dyDescent="0.35">
      <c r="A10011" s="2">
        <v>36438</v>
      </c>
      <c r="B10011" s="3">
        <v>1304.599976</v>
      </c>
      <c r="C10011" s="1">
        <f t="shared" si="312"/>
        <v>1999</v>
      </c>
      <c r="D10011" s="1">
        <f t="shared" si="313"/>
        <v>191</v>
      </c>
    </row>
    <row r="10012" spans="1:4" x14ac:dyDescent="0.35">
      <c r="A10012" s="2">
        <v>36439</v>
      </c>
      <c r="B10012" s="3">
        <v>1301.349976</v>
      </c>
      <c r="C10012" s="1">
        <f t="shared" si="312"/>
        <v>1999</v>
      </c>
      <c r="D10012" s="1">
        <f t="shared" si="313"/>
        <v>192</v>
      </c>
    </row>
    <row r="10013" spans="1:4" x14ac:dyDescent="0.35">
      <c r="A10013" s="2">
        <v>36440</v>
      </c>
      <c r="B10013" s="3">
        <v>1325.400024</v>
      </c>
      <c r="C10013" s="1">
        <f t="shared" si="312"/>
        <v>1999</v>
      </c>
      <c r="D10013" s="1">
        <f t="shared" si="313"/>
        <v>193</v>
      </c>
    </row>
    <row r="10014" spans="1:4" x14ac:dyDescent="0.35">
      <c r="A10014" s="2">
        <v>36441</v>
      </c>
      <c r="B10014" s="3">
        <v>1317.6400149999999</v>
      </c>
      <c r="C10014" s="1">
        <f t="shared" si="312"/>
        <v>1999</v>
      </c>
      <c r="D10014" s="1">
        <f t="shared" si="313"/>
        <v>194</v>
      </c>
    </row>
    <row r="10015" spans="1:4" x14ac:dyDescent="0.35">
      <c r="A10015" s="2">
        <v>36444</v>
      </c>
      <c r="B10015" s="3">
        <v>1336.0200199999999</v>
      </c>
      <c r="C10015" s="1">
        <f t="shared" si="312"/>
        <v>1999</v>
      </c>
      <c r="D10015" s="1">
        <f t="shared" si="313"/>
        <v>195</v>
      </c>
    </row>
    <row r="10016" spans="1:4" x14ac:dyDescent="0.35">
      <c r="A10016" s="2">
        <v>36445</v>
      </c>
      <c r="B10016" s="3">
        <v>1335.209961</v>
      </c>
      <c r="C10016" s="1">
        <f t="shared" si="312"/>
        <v>1999</v>
      </c>
      <c r="D10016" s="1">
        <f t="shared" si="313"/>
        <v>196</v>
      </c>
    </row>
    <row r="10017" spans="1:4" x14ac:dyDescent="0.35">
      <c r="A10017" s="2">
        <v>36446</v>
      </c>
      <c r="B10017" s="3">
        <v>1313.040039</v>
      </c>
      <c r="C10017" s="1">
        <f t="shared" si="312"/>
        <v>1999</v>
      </c>
      <c r="D10017" s="1">
        <f t="shared" si="313"/>
        <v>197</v>
      </c>
    </row>
    <row r="10018" spans="1:4" x14ac:dyDescent="0.35">
      <c r="A10018" s="2">
        <v>36447</v>
      </c>
      <c r="B10018" s="3">
        <v>1285.5500489999999</v>
      </c>
      <c r="C10018" s="1">
        <f t="shared" si="312"/>
        <v>1999</v>
      </c>
      <c r="D10018" s="1">
        <f t="shared" si="313"/>
        <v>198</v>
      </c>
    </row>
    <row r="10019" spans="1:4" x14ac:dyDescent="0.35">
      <c r="A10019" s="2">
        <v>36448</v>
      </c>
      <c r="B10019" s="3">
        <v>1283.420044</v>
      </c>
      <c r="C10019" s="1">
        <f t="shared" si="312"/>
        <v>1999</v>
      </c>
      <c r="D10019" s="1">
        <f t="shared" si="313"/>
        <v>199</v>
      </c>
    </row>
    <row r="10020" spans="1:4" x14ac:dyDescent="0.35">
      <c r="A10020" s="2">
        <v>36451</v>
      </c>
      <c r="B10020" s="3">
        <v>1247.410034</v>
      </c>
      <c r="C10020" s="1">
        <f t="shared" si="312"/>
        <v>1999</v>
      </c>
      <c r="D10020" s="1">
        <f t="shared" si="313"/>
        <v>200</v>
      </c>
    </row>
    <row r="10021" spans="1:4" x14ac:dyDescent="0.35">
      <c r="A10021" s="2">
        <v>36452</v>
      </c>
      <c r="B10021" s="3">
        <v>1254.130005</v>
      </c>
      <c r="C10021" s="1">
        <f t="shared" si="312"/>
        <v>1999</v>
      </c>
      <c r="D10021" s="1">
        <f t="shared" si="313"/>
        <v>201</v>
      </c>
    </row>
    <row r="10022" spans="1:4" x14ac:dyDescent="0.35">
      <c r="A10022" s="2">
        <v>36453</v>
      </c>
      <c r="B10022" s="3">
        <v>1261.3199460000001</v>
      </c>
      <c r="C10022" s="1">
        <f t="shared" si="312"/>
        <v>1999</v>
      </c>
      <c r="D10022" s="1">
        <f t="shared" si="313"/>
        <v>202</v>
      </c>
    </row>
    <row r="10023" spans="1:4" x14ac:dyDescent="0.35">
      <c r="A10023" s="2">
        <v>36454</v>
      </c>
      <c r="B10023" s="3">
        <v>1289.4300539999999</v>
      </c>
      <c r="C10023" s="1">
        <f t="shared" si="312"/>
        <v>1999</v>
      </c>
      <c r="D10023" s="1">
        <f t="shared" si="313"/>
        <v>203</v>
      </c>
    </row>
    <row r="10024" spans="1:4" x14ac:dyDescent="0.35">
      <c r="A10024" s="2">
        <v>36455</v>
      </c>
      <c r="B10024" s="3">
        <v>1283.6099850000001</v>
      </c>
      <c r="C10024" s="1">
        <f t="shared" si="312"/>
        <v>1999</v>
      </c>
      <c r="D10024" s="1">
        <f t="shared" si="313"/>
        <v>204</v>
      </c>
    </row>
    <row r="10025" spans="1:4" x14ac:dyDescent="0.35">
      <c r="A10025" s="2">
        <v>36458</v>
      </c>
      <c r="B10025" s="3">
        <v>1301.650024</v>
      </c>
      <c r="C10025" s="1">
        <f t="shared" si="312"/>
        <v>1999</v>
      </c>
      <c r="D10025" s="1">
        <f t="shared" si="313"/>
        <v>205</v>
      </c>
    </row>
    <row r="10026" spans="1:4" x14ac:dyDescent="0.35">
      <c r="A10026" s="2">
        <v>36459</v>
      </c>
      <c r="B10026" s="3">
        <v>1293.630005</v>
      </c>
      <c r="C10026" s="1">
        <f t="shared" si="312"/>
        <v>1999</v>
      </c>
      <c r="D10026" s="1">
        <f t="shared" si="313"/>
        <v>206</v>
      </c>
    </row>
    <row r="10027" spans="1:4" x14ac:dyDescent="0.35">
      <c r="A10027" s="2">
        <v>36460</v>
      </c>
      <c r="B10027" s="3">
        <v>1281.910034</v>
      </c>
      <c r="C10027" s="1">
        <f t="shared" si="312"/>
        <v>1999</v>
      </c>
      <c r="D10027" s="1">
        <f t="shared" si="313"/>
        <v>207</v>
      </c>
    </row>
    <row r="10028" spans="1:4" x14ac:dyDescent="0.35">
      <c r="A10028" s="2">
        <v>36461</v>
      </c>
      <c r="B10028" s="3">
        <v>1296.709961</v>
      </c>
      <c r="C10028" s="1">
        <f t="shared" si="312"/>
        <v>1999</v>
      </c>
      <c r="D10028" s="1">
        <f t="shared" si="313"/>
        <v>208</v>
      </c>
    </row>
    <row r="10029" spans="1:4" x14ac:dyDescent="0.35">
      <c r="A10029" s="2">
        <v>36462</v>
      </c>
      <c r="B10029" s="3">
        <v>1342.4399410000001</v>
      </c>
      <c r="C10029" s="1">
        <f t="shared" si="312"/>
        <v>1999</v>
      </c>
      <c r="D10029" s="1">
        <f t="shared" si="313"/>
        <v>209</v>
      </c>
    </row>
    <row r="10030" spans="1:4" x14ac:dyDescent="0.35">
      <c r="A10030" s="2">
        <v>36465</v>
      </c>
      <c r="B10030" s="3">
        <v>1362.9300539999999</v>
      </c>
      <c r="C10030" s="1">
        <f t="shared" si="312"/>
        <v>1999</v>
      </c>
      <c r="D10030" s="1">
        <f t="shared" si="313"/>
        <v>210</v>
      </c>
    </row>
    <row r="10031" spans="1:4" x14ac:dyDescent="0.35">
      <c r="A10031" s="2">
        <v>36466</v>
      </c>
      <c r="B10031" s="3">
        <v>1354.119995</v>
      </c>
      <c r="C10031" s="1">
        <f t="shared" si="312"/>
        <v>1999</v>
      </c>
      <c r="D10031" s="1">
        <f t="shared" si="313"/>
        <v>211</v>
      </c>
    </row>
    <row r="10032" spans="1:4" x14ac:dyDescent="0.35">
      <c r="A10032" s="2">
        <v>36467</v>
      </c>
      <c r="B10032" s="3">
        <v>1347.73999</v>
      </c>
      <c r="C10032" s="1">
        <f t="shared" si="312"/>
        <v>1999</v>
      </c>
      <c r="D10032" s="1">
        <f t="shared" si="313"/>
        <v>212</v>
      </c>
    </row>
    <row r="10033" spans="1:4" x14ac:dyDescent="0.35">
      <c r="A10033" s="2">
        <v>36468</v>
      </c>
      <c r="B10033" s="3">
        <v>1354.9300539999999</v>
      </c>
      <c r="C10033" s="1">
        <f t="shared" si="312"/>
        <v>1999</v>
      </c>
      <c r="D10033" s="1">
        <f t="shared" si="313"/>
        <v>213</v>
      </c>
    </row>
    <row r="10034" spans="1:4" x14ac:dyDescent="0.35">
      <c r="A10034" s="2">
        <v>36469</v>
      </c>
      <c r="B10034" s="3">
        <v>1362.6400149999999</v>
      </c>
      <c r="C10034" s="1">
        <f t="shared" si="312"/>
        <v>1999</v>
      </c>
      <c r="D10034" s="1">
        <f t="shared" si="313"/>
        <v>214</v>
      </c>
    </row>
    <row r="10035" spans="1:4" x14ac:dyDescent="0.35">
      <c r="A10035" s="2">
        <v>36472</v>
      </c>
      <c r="B10035" s="3">
        <v>1370.2299800000001</v>
      </c>
      <c r="C10035" s="1">
        <f t="shared" si="312"/>
        <v>1999</v>
      </c>
      <c r="D10035" s="1">
        <f t="shared" si="313"/>
        <v>215</v>
      </c>
    </row>
    <row r="10036" spans="1:4" x14ac:dyDescent="0.35">
      <c r="A10036" s="2">
        <v>36473</v>
      </c>
      <c r="B10036" s="3">
        <v>1377.01001</v>
      </c>
      <c r="C10036" s="1">
        <f t="shared" si="312"/>
        <v>1999</v>
      </c>
      <c r="D10036" s="1">
        <f t="shared" si="313"/>
        <v>216</v>
      </c>
    </row>
    <row r="10037" spans="1:4" x14ac:dyDescent="0.35">
      <c r="A10037" s="2">
        <v>36474</v>
      </c>
      <c r="B10037" s="3">
        <v>1365.280029</v>
      </c>
      <c r="C10037" s="1">
        <f t="shared" si="312"/>
        <v>1999</v>
      </c>
      <c r="D10037" s="1">
        <f t="shared" si="313"/>
        <v>217</v>
      </c>
    </row>
    <row r="10038" spans="1:4" x14ac:dyDescent="0.35">
      <c r="A10038" s="2">
        <v>36475</v>
      </c>
      <c r="B10038" s="3">
        <v>1373.459961</v>
      </c>
      <c r="C10038" s="1">
        <f t="shared" si="312"/>
        <v>1999</v>
      </c>
      <c r="D10038" s="1">
        <f t="shared" si="313"/>
        <v>218</v>
      </c>
    </row>
    <row r="10039" spans="1:4" x14ac:dyDescent="0.35">
      <c r="A10039" s="2">
        <v>36476</v>
      </c>
      <c r="B10039" s="3">
        <v>1381.459961</v>
      </c>
      <c r="C10039" s="1">
        <f t="shared" si="312"/>
        <v>1999</v>
      </c>
      <c r="D10039" s="1">
        <f t="shared" si="313"/>
        <v>219</v>
      </c>
    </row>
    <row r="10040" spans="1:4" x14ac:dyDescent="0.35">
      <c r="A10040" s="2">
        <v>36479</v>
      </c>
      <c r="B10040" s="3">
        <v>1396.0600589999999</v>
      </c>
      <c r="C10040" s="1">
        <f t="shared" si="312"/>
        <v>1999</v>
      </c>
      <c r="D10040" s="1">
        <f t="shared" si="313"/>
        <v>220</v>
      </c>
    </row>
    <row r="10041" spans="1:4" x14ac:dyDescent="0.35">
      <c r="A10041" s="2">
        <v>36480</v>
      </c>
      <c r="B10041" s="3">
        <v>1394.3900149999999</v>
      </c>
      <c r="C10041" s="1">
        <f t="shared" si="312"/>
        <v>1999</v>
      </c>
      <c r="D10041" s="1">
        <f t="shared" si="313"/>
        <v>221</v>
      </c>
    </row>
    <row r="10042" spans="1:4" x14ac:dyDescent="0.35">
      <c r="A10042" s="2">
        <v>36481</v>
      </c>
      <c r="B10042" s="3">
        <v>1420.0699460000001</v>
      </c>
      <c r="C10042" s="1">
        <f t="shared" si="312"/>
        <v>1999</v>
      </c>
      <c r="D10042" s="1">
        <f t="shared" si="313"/>
        <v>222</v>
      </c>
    </row>
    <row r="10043" spans="1:4" x14ac:dyDescent="0.35">
      <c r="A10043" s="2">
        <v>36482</v>
      </c>
      <c r="B10043" s="3">
        <v>1410.709961</v>
      </c>
      <c r="C10043" s="1">
        <f t="shared" si="312"/>
        <v>1999</v>
      </c>
      <c r="D10043" s="1">
        <f t="shared" si="313"/>
        <v>223</v>
      </c>
    </row>
    <row r="10044" spans="1:4" x14ac:dyDescent="0.35">
      <c r="A10044" s="2">
        <v>36483</v>
      </c>
      <c r="B10044" s="3">
        <v>1424.9399410000001</v>
      </c>
      <c r="C10044" s="1">
        <f t="shared" si="312"/>
        <v>1999</v>
      </c>
      <c r="D10044" s="1">
        <f t="shared" si="313"/>
        <v>224</v>
      </c>
    </row>
    <row r="10045" spans="1:4" x14ac:dyDescent="0.35">
      <c r="A10045" s="2">
        <v>36486</v>
      </c>
      <c r="B10045" s="3">
        <v>1422</v>
      </c>
      <c r="C10045" s="1">
        <f t="shared" si="312"/>
        <v>1999</v>
      </c>
      <c r="D10045" s="1">
        <f t="shared" si="313"/>
        <v>225</v>
      </c>
    </row>
    <row r="10046" spans="1:4" x14ac:dyDescent="0.35">
      <c r="A10046" s="2">
        <v>36487</v>
      </c>
      <c r="B10046" s="3">
        <v>1420.9399410000001</v>
      </c>
      <c r="C10046" s="1">
        <f t="shared" si="312"/>
        <v>1999</v>
      </c>
      <c r="D10046" s="1">
        <f t="shared" si="313"/>
        <v>226</v>
      </c>
    </row>
    <row r="10047" spans="1:4" x14ac:dyDescent="0.35">
      <c r="A10047" s="2">
        <v>36488</v>
      </c>
      <c r="B10047" s="3">
        <v>1404.6400149999999</v>
      </c>
      <c r="C10047" s="1">
        <f t="shared" si="312"/>
        <v>1999</v>
      </c>
      <c r="D10047" s="1">
        <f t="shared" si="313"/>
        <v>227</v>
      </c>
    </row>
    <row r="10048" spans="1:4" x14ac:dyDescent="0.35">
      <c r="A10048" s="2">
        <v>36490</v>
      </c>
      <c r="B10048" s="3">
        <v>1417.079956</v>
      </c>
      <c r="C10048" s="1">
        <f t="shared" si="312"/>
        <v>1999</v>
      </c>
      <c r="D10048" s="1">
        <f t="shared" si="313"/>
        <v>228</v>
      </c>
    </row>
    <row r="10049" spans="1:4" x14ac:dyDescent="0.35">
      <c r="A10049" s="2">
        <v>36493</v>
      </c>
      <c r="B10049" s="3">
        <v>1416.619995</v>
      </c>
      <c r="C10049" s="1">
        <f t="shared" si="312"/>
        <v>1999</v>
      </c>
      <c r="D10049" s="1">
        <f t="shared" si="313"/>
        <v>229</v>
      </c>
    </row>
    <row r="10050" spans="1:4" x14ac:dyDescent="0.35">
      <c r="A10050" s="2">
        <v>36494</v>
      </c>
      <c r="B10050" s="3">
        <v>1407.829956</v>
      </c>
      <c r="C10050" s="1">
        <f t="shared" si="312"/>
        <v>1999</v>
      </c>
      <c r="D10050" s="1">
        <f t="shared" si="313"/>
        <v>230</v>
      </c>
    </row>
    <row r="10051" spans="1:4" x14ac:dyDescent="0.35">
      <c r="A10051" s="2">
        <v>36495</v>
      </c>
      <c r="B10051" s="3">
        <v>1388.910034</v>
      </c>
      <c r="C10051" s="1">
        <f t="shared" ref="C10051:C10114" si="314">YEAR(A10051)</f>
        <v>1999</v>
      </c>
      <c r="D10051" s="1">
        <f t="shared" ref="D10051:D10114" si="315">IF(C10051&lt;&gt;C10050, 1, D10050+1)</f>
        <v>231</v>
      </c>
    </row>
    <row r="10052" spans="1:4" x14ac:dyDescent="0.35">
      <c r="A10052" s="2">
        <v>36496</v>
      </c>
      <c r="B10052" s="3">
        <v>1397.719971</v>
      </c>
      <c r="C10052" s="1">
        <f t="shared" si="314"/>
        <v>1999</v>
      </c>
      <c r="D10052" s="1">
        <f t="shared" si="315"/>
        <v>232</v>
      </c>
    </row>
    <row r="10053" spans="1:4" x14ac:dyDescent="0.35">
      <c r="A10053" s="2">
        <v>36497</v>
      </c>
      <c r="B10053" s="3">
        <v>1409.040039</v>
      </c>
      <c r="C10053" s="1">
        <f t="shared" si="314"/>
        <v>1999</v>
      </c>
      <c r="D10053" s="1">
        <f t="shared" si="315"/>
        <v>233</v>
      </c>
    </row>
    <row r="10054" spans="1:4" x14ac:dyDescent="0.35">
      <c r="A10054" s="2">
        <v>36500</v>
      </c>
      <c r="B10054" s="3">
        <v>1433.3000489999999</v>
      </c>
      <c r="C10054" s="1">
        <f t="shared" si="314"/>
        <v>1999</v>
      </c>
      <c r="D10054" s="1">
        <f t="shared" si="315"/>
        <v>234</v>
      </c>
    </row>
    <row r="10055" spans="1:4" x14ac:dyDescent="0.35">
      <c r="A10055" s="2">
        <v>36501</v>
      </c>
      <c r="B10055" s="3">
        <v>1423.329956</v>
      </c>
      <c r="C10055" s="1">
        <f t="shared" si="314"/>
        <v>1999</v>
      </c>
      <c r="D10055" s="1">
        <f t="shared" si="315"/>
        <v>235</v>
      </c>
    </row>
    <row r="10056" spans="1:4" x14ac:dyDescent="0.35">
      <c r="A10056" s="2">
        <v>36502</v>
      </c>
      <c r="B10056" s="3">
        <v>1409.170044</v>
      </c>
      <c r="C10056" s="1">
        <f t="shared" si="314"/>
        <v>1999</v>
      </c>
      <c r="D10056" s="1">
        <f t="shared" si="315"/>
        <v>236</v>
      </c>
    </row>
    <row r="10057" spans="1:4" x14ac:dyDescent="0.35">
      <c r="A10057" s="2">
        <v>36503</v>
      </c>
      <c r="B10057" s="3">
        <v>1403.880005</v>
      </c>
      <c r="C10057" s="1">
        <f t="shared" si="314"/>
        <v>1999</v>
      </c>
      <c r="D10057" s="1">
        <f t="shared" si="315"/>
        <v>237</v>
      </c>
    </row>
    <row r="10058" spans="1:4" x14ac:dyDescent="0.35">
      <c r="A10058" s="2">
        <v>36504</v>
      </c>
      <c r="B10058" s="3">
        <v>1408.1099850000001</v>
      </c>
      <c r="C10058" s="1">
        <f t="shared" si="314"/>
        <v>1999</v>
      </c>
      <c r="D10058" s="1">
        <f t="shared" si="315"/>
        <v>238</v>
      </c>
    </row>
    <row r="10059" spans="1:4" x14ac:dyDescent="0.35">
      <c r="A10059" s="2">
        <v>36507</v>
      </c>
      <c r="B10059" s="3">
        <v>1417.040039</v>
      </c>
      <c r="C10059" s="1">
        <f t="shared" si="314"/>
        <v>1999</v>
      </c>
      <c r="D10059" s="1">
        <f t="shared" si="315"/>
        <v>239</v>
      </c>
    </row>
    <row r="10060" spans="1:4" x14ac:dyDescent="0.35">
      <c r="A10060" s="2">
        <v>36508</v>
      </c>
      <c r="B10060" s="3">
        <v>1415.219971</v>
      </c>
      <c r="C10060" s="1">
        <f t="shared" si="314"/>
        <v>1999</v>
      </c>
      <c r="D10060" s="1">
        <f t="shared" si="315"/>
        <v>240</v>
      </c>
    </row>
    <row r="10061" spans="1:4" x14ac:dyDescent="0.35">
      <c r="A10061" s="2">
        <v>36509</v>
      </c>
      <c r="B10061" s="3">
        <v>1403.170044</v>
      </c>
      <c r="C10061" s="1">
        <f t="shared" si="314"/>
        <v>1999</v>
      </c>
      <c r="D10061" s="1">
        <f t="shared" si="315"/>
        <v>241</v>
      </c>
    </row>
    <row r="10062" spans="1:4" x14ac:dyDescent="0.35">
      <c r="A10062" s="2">
        <v>36510</v>
      </c>
      <c r="B10062" s="3">
        <v>1413.3199460000001</v>
      </c>
      <c r="C10062" s="1">
        <f t="shared" si="314"/>
        <v>1999</v>
      </c>
      <c r="D10062" s="1">
        <f t="shared" si="315"/>
        <v>242</v>
      </c>
    </row>
    <row r="10063" spans="1:4" x14ac:dyDescent="0.35">
      <c r="A10063" s="2">
        <v>36511</v>
      </c>
      <c r="B10063" s="3">
        <v>1418.780029</v>
      </c>
      <c r="C10063" s="1">
        <f t="shared" si="314"/>
        <v>1999</v>
      </c>
      <c r="D10063" s="1">
        <f t="shared" si="315"/>
        <v>243</v>
      </c>
    </row>
    <row r="10064" spans="1:4" x14ac:dyDescent="0.35">
      <c r="A10064" s="2">
        <v>36514</v>
      </c>
      <c r="B10064" s="3">
        <v>1421.030029</v>
      </c>
      <c r="C10064" s="1">
        <f t="shared" si="314"/>
        <v>1999</v>
      </c>
      <c r="D10064" s="1">
        <f t="shared" si="315"/>
        <v>244</v>
      </c>
    </row>
    <row r="10065" spans="1:4" x14ac:dyDescent="0.35">
      <c r="A10065" s="2">
        <v>36515</v>
      </c>
      <c r="B10065" s="3">
        <v>1418.089966</v>
      </c>
      <c r="C10065" s="1">
        <f t="shared" si="314"/>
        <v>1999</v>
      </c>
      <c r="D10065" s="1">
        <f t="shared" si="315"/>
        <v>245</v>
      </c>
    </row>
    <row r="10066" spans="1:4" x14ac:dyDescent="0.35">
      <c r="A10066" s="2">
        <v>36516</v>
      </c>
      <c r="B10066" s="3">
        <v>1433.4300539999999</v>
      </c>
      <c r="C10066" s="1">
        <f t="shared" si="314"/>
        <v>1999</v>
      </c>
      <c r="D10066" s="1">
        <f t="shared" si="315"/>
        <v>246</v>
      </c>
    </row>
    <row r="10067" spans="1:4" x14ac:dyDescent="0.35">
      <c r="A10067" s="2">
        <v>36517</v>
      </c>
      <c r="B10067" s="3">
        <v>1436.130005</v>
      </c>
      <c r="C10067" s="1">
        <f t="shared" si="314"/>
        <v>1999</v>
      </c>
      <c r="D10067" s="1">
        <f t="shared" si="315"/>
        <v>247</v>
      </c>
    </row>
    <row r="10068" spans="1:4" x14ac:dyDescent="0.35">
      <c r="A10068" s="2">
        <v>36521</v>
      </c>
      <c r="B10068" s="3">
        <v>1458.339966</v>
      </c>
      <c r="C10068" s="1">
        <f t="shared" si="314"/>
        <v>1999</v>
      </c>
      <c r="D10068" s="1">
        <f t="shared" si="315"/>
        <v>248</v>
      </c>
    </row>
    <row r="10069" spans="1:4" x14ac:dyDescent="0.35">
      <c r="A10069" s="2">
        <v>36522</v>
      </c>
      <c r="B10069" s="3">
        <v>1457.089966</v>
      </c>
      <c r="C10069" s="1">
        <f t="shared" si="314"/>
        <v>1999</v>
      </c>
      <c r="D10069" s="1">
        <f t="shared" si="315"/>
        <v>249</v>
      </c>
    </row>
    <row r="10070" spans="1:4" x14ac:dyDescent="0.35">
      <c r="A10070" s="2">
        <v>36523</v>
      </c>
      <c r="B10070" s="3">
        <v>1457.660034</v>
      </c>
      <c r="C10070" s="1">
        <f t="shared" si="314"/>
        <v>1999</v>
      </c>
      <c r="D10070" s="1">
        <f t="shared" si="315"/>
        <v>250</v>
      </c>
    </row>
    <row r="10071" spans="1:4" x14ac:dyDescent="0.35">
      <c r="A10071" s="2">
        <v>36524</v>
      </c>
      <c r="B10071" s="3">
        <v>1463.459961</v>
      </c>
      <c r="C10071" s="1">
        <f t="shared" si="314"/>
        <v>1999</v>
      </c>
      <c r="D10071" s="1">
        <f t="shared" si="315"/>
        <v>251</v>
      </c>
    </row>
    <row r="10072" spans="1:4" x14ac:dyDescent="0.35">
      <c r="A10072" s="2">
        <v>36525</v>
      </c>
      <c r="B10072" s="3">
        <v>1464.469971</v>
      </c>
      <c r="C10072" s="1">
        <f t="shared" si="314"/>
        <v>1999</v>
      </c>
      <c r="D10072" s="1">
        <f t="shared" si="315"/>
        <v>252</v>
      </c>
    </row>
    <row r="10073" spans="1:4" x14ac:dyDescent="0.35">
      <c r="A10073" s="2">
        <v>36528</v>
      </c>
      <c r="B10073" s="3">
        <v>1469.25</v>
      </c>
      <c r="C10073" s="1">
        <f t="shared" si="314"/>
        <v>2000</v>
      </c>
      <c r="D10073" s="1">
        <f t="shared" si="315"/>
        <v>1</v>
      </c>
    </row>
    <row r="10074" spans="1:4" x14ac:dyDescent="0.35">
      <c r="A10074" s="2">
        <v>36529</v>
      </c>
      <c r="B10074" s="3">
        <v>1455.219971</v>
      </c>
      <c r="C10074" s="1">
        <f t="shared" si="314"/>
        <v>2000</v>
      </c>
      <c r="D10074" s="1">
        <f t="shared" si="315"/>
        <v>2</v>
      </c>
    </row>
    <row r="10075" spans="1:4" x14ac:dyDescent="0.35">
      <c r="A10075" s="2">
        <v>36530</v>
      </c>
      <c r="B10075" s="3">
        <v>1399.420044</v>
      </c>
      <c r="C10075" s="1">
        <f t="shared" si="314"/>
        <v>2000</v>
      </c>
      <c r="D10075" s="1">
        <f t="shared" si="315"/>
        <v>3</v>
      </c>
    </row>
    <row r="10076" spans="1:4" x14ac:dyDescent="0.35">
      <c r="A10076" s="2">
        <v>36531</v>
      </c>
      <c r="B10076" s="3">
        <v>1402.1099850000001</v>
      </c>
      <c r="C10076" s="1">
        <f t="shared" si="314"/>
        <v>2000</v>
      </c>
      <c r="D10076" s="1">
        <f t="shared" si="315"/>
        <v>4</v>
      </c>
    </row>
    <row r="10077" spans="1:4" x14ac:dyDescent="0.35">
      <c r="A10077" s="2">
        <v>36532</v>
      </c>
      <c r="B10077" s="3">
        <v>1403.4499510000001</v>
      </c>
      <c r="C10077" s="1">
        <f t="shared" si="314"/>
        <v>2000</v>
      </c>
      <c r="D10077" s="1">
        <f t="shared" si="315"/>
        <v>5</v>
      </c>
    </row>
    <row r="10078" spans="1:4" x14ac:dyDescent="0.35">
      <c r="A10078" s="2">
        <v>36535</v>
      </c>
      <c r="B10078" s="3">
        <v>1441.469971</v>
      </c>
      <c r="C10078" s="1">
        <f t="shared" si="314"/>
        <v>2000</v>
      </c>
      <c r="D10078" s="1">
        <f t="shared" si="315"/>
        <v>6</v>
      </c>
    </row>
    <row r="10079" spans="1:4" x14ac:dyDescent="0.35">
      <c r="A10079" s="2">
        <v>36536</v>
      </c>
      <c r="B10079" s="3">
        <v>1457.599976</v>
      </c>
      <c r="C10079" s="1">
        <f t="shared" si="314"/>
        <v>2000</v>
      </c>
      <c r="D10079" s="1">
        <f t="shared" si="315"/>
        <v>7</v>
      </c>
    </row>
    <row r="10080" spans="1:4" x14ac:dyDescent="0.35">
      <c r="A10080" s="2">
        <v>36537</v>
      </c>
      <c r="B10080" s="3">
        <v>1438.5600589999999</v>
      </c>
      <c r="C10080" s="1">
        <f t="shared" si="314"/>
        <v>2000</v>
      </c>
      <c r="D10080" s="1">
        <f t="shared" si="315"/>
        <v>8</v>
      </c>
    </row>
    <row r="10081" spans="1:4" x14ac:dyDescent="0.35">
      <c r="A10081" s="2">
        <v>36538</v>
      </c>
      <c r="B10081" s="3">
        <v>1432.25</v>
      </c>
      <c r="C10081" s="1">
        <f t="shared" si="314"/>
        <v>2000</v>
      </c>
      <c r="D10081" s="1">
        <f t="shared" si="315"/>
        <v>9</v>
      </c>
    </row>
    <row r="10082" spans="1:4" x14ac:dyDescent="0.35">
      <c r="A10082" s="2">
        <v>36539</v>
      </c>
      <c r="B10082" s="3">
        <v>1449.6800539999999</v>
      </c>
      <c r="C10082" s="1">
        <f t="shared" si="314"/>
        <v>2000</v>
      </c>
      <c r="D10082" s="1">
        <f t="shared" si="315"/>
        <v>10</v>
      </c>
    </row>
    <row r="10083" spans="1:4" x14ac:dyDescent="0.35">
      <c r="A10083" s="2">
        <v>36543</v>
      </c>
      <c r="B10083" s="3">
        <v>1465.150024</v>
      </c>
      <c r="C10083" s="1">
        <f t="shared" si="314"/>
        <v>2000</v>
      </c>
      <c r="D10083" s="1">
        <f t="shared" si="315"/>
        <v>11</v>
      </c>
    </row>
    <row r="10084" spans="1:4" x14ac:dyDescent="0.35">
      <c r="A10084" s="2">
        <v>36544</v>
      </c>
      <c r="B10084" s="3">
        <v>1455.1400149999999</v>
      </c>
      <c r="C10084" s="1">
        <f t="shared" si="314"/>
        <v>2000</v>
      </c>
      <c r="D10084" s="1">
        <f t="shared" si="315"/>
        <v>12</v>
      </c>
    </row>
    <row r="10085" spans="1:4" x14ac:dyDescent="0.35">
      <c r="A10085" s="2">
        <v>36545</v>
      </c>
      <c r="B10085" s="3">
        <v>1455.900024</v>
      </c>
      <c r="C10085" s="1">
        <f t="shared" si="314"/>
        <v>2000</v>
      </c>
      <c r="D10085" s="1">
        <f t="shared" si="315"/>
        <v>13</v>
      </c>
    </row>
    <row r="10086" spans="1:4" x14ac:dyDescent="0.35">
      <c r="A10086" s="2">
        <v>36546</v>
      </c>
      <c r="B10086" s="3">
        <v>1445.5699460000001</v>
      </c>
      <c r="C10086" s="1">
        <f t="shared" si="314"/>
        <v>2000</v>
      </c>
      <c r="D10086" s="1">
        <f t="shared" si="315"/>
        <v>14</v>
      </c>
    </row>
    <row r="10087" spans="1:4" x14ac:dyDescent="0.35">
      <c r="A10087" s="2">
        <v>36549</v>
      </c>
      <c r="B10087" s="3">
        <v>1441.3599850000001</v>
      </c>
      <c r="C10087" s="1">
        <f t="shared" si="314"/>
        <v>2000</v>
      </c>
      <c r="D10087" s="1">
        <f t="shared" si="315"/>
        <v>15</v>
      </c>
    </row>
    <row r="10088" spans="1:4" x14ac:dyDescent="0.35">
      <c r="A10088" s="2">
        <v>36550</v>
      </c>
      <c r="B10088" s="3">
        <v>1401.530029</v>
      </c>
      <c r="C10088" s="1">
        <f t="shared" si="314"/>
        <v>2000</v>
      </c>
      <c r="D10088" s="1">
        <f t="shared" si="315"/>
        <v>16</v>
      </c>
    </row>
    <row r="10089" spans="1:4" x14ac:dyDescent="0.35">
      <c r="A10089" s="2">
        <v>36551</v>
      </c>
      <c r="B10089" s="3">
        <v>1410.030029</v>
      </c>
      <c r="C10089" s="1">
        <f t="shared" si="314"/>
        <v>2000</v>
      </c>
      <c r="D10089" s="1">
        <f t="shared" si="315"/>
        <v>17</v>
      </c>
    </row>
    <row r="10090" spans="1:4" x14ac:dyDescent="0.35">
      <c r="A10090" s="2">
        <v>36552</v>
      </c>
      <c r="B10090" s="3">
        <v>1404.089966</v>
      </c>
      <c r="C10090" s="1">
        <f t="shared" si="314"/>
        <v>2000</v>
      </c>
      <c r="D10090" s="1">
        <f t="shared" si="315"/>
        <v>18</v>
      </c>
    </row>
    <row r="10091" spans="1:4" x14ac:dyDescent="0.35">
      <c r="A10091" s="2">
        <v>36553</v>
      </c>
      <c r="B10091" s="3">
        <v>1398.5600589999999</v>
      </c>
      <c r="C10091" s="1">
        <f t="shared" si="314"/>
        <v>2000</v>
      </c>
      <c r="D10091" s="1">
        <f t="shared" si="315"/>
        <v>19</v>
      </c>
    </row>
    <row r="10092" spans="1:4" x14ac:dyDescent="0.35">
      <c r="A10092" s="2">
        <v>36556</v>
      </c>
      <c r="B10092" s="3">
        <v>1360.160034</v>
      </c>
      <c r="C10092" s="1">
        <f t="shared" si="314"/>
        <v>2000</v>
      </c>
      <c r="D10092" s="1">
        <f t="shared" si="315"/>
        <v>20</v>
      </c>
    </row>
    <row r="10093" spans="1:4" x14ac:dyDescent="0.35">
      <c r="A10093" s="2">
        <v>36557</v>
      </c>
      <c r="B10093" s="3">
        <v>1394.459961</v>
      </c>
      <c r="C10093" s="1">
        <f t="shared" si="314"/>
        <v>2000</v>
      </c>
      <c r="D10093" s="1">
        <f t="shared" si="315"/>
        <v>21</v>
      </c>
    </row>
    <row r="10094" spans="1:4" x14ac:dyDescent="0.35">
      <c r="A10094" s="2">
        <v>36558</v>
      </c>
      <c r="B10094" s="3">
        <v>1409.280029</v>
      </c>
      <c r="C10094" s="1">
        <f t="shared" si="314"/>
        <v>2000</v>
      </c>
      <c r="D10094" s="1">
        <f t="shared" si="315"/>
        <v>22</v>
      </c>
    </row>
    <row r="10095" spans="1:4" x14ac:dyDescent="0.35">
      <c r="A10095" s="2">
        <v>36559</v>
      </c>
      <c r="B10095" s="3">
        <v>1409.119995</v>
      </c>
      <c r="C10095" s="1">
        <f t="shared" si="314"/>
        <v>2000</v>
      </c>
      <c r="D10095" s="1">
        <f t="shared" si="315"/>
        <v>23</v>
      </c>
    </row>
    <row r="10096" spans="1:4" x14ac:dyDescent="0.35">
      <c r="A10096" s="2">
        <v>36560</v>
      </c>
      <c r="B10096" s="3">
        <v>1424.969971</v>
      </c>
      <c r="C10096" s="1">
        <f t="shared" si="314"/>
        <v>2000</v>
      </c>
      <c r="D10096" s="1">
        <f t="shared" si="315"/>
        <v>24</v>
      </c>
    </row>
    <row r="10097" spans="1:4" x14ac:dyDescent="0.35">
      <c r="A10097" s="2">
        <v>36563</v>
      </c>
      <c r="B10097" s="3">
        <v>1424.369995</v>
      </c>
      <c r="C10097" s="1">
        <f t="shared" si="314"/>
        <v>2000</v>
      </c>
      <c r="D10097" s="1">
        <f t="shared" si="315"/>
        <v>25</v>
      </c>
    </row>
    <row r="10098" spans="1:4" x14ac:dyDescent="0.35">
      <c r="A10098" s="2">
        <v>36564</v>
      </c>
      <c r="B10098" s="3">
        <v>1424.23999</v>
      </c>
      <c r="C10098" s="1">
        <f t="shared" si="314"/>
        <v>2000</v>
      </c>
      <c r="D10098" s="1">
        <f t="shared" si="315"/>
        <v>26</v>
      </c>
    </row>
    <row r="10099" spans="1:4" x14ac:dyDescent="0.35">
      <c r="A10099" s="2">
        <v>36565</v>
      </c>
      <c r="B10099" s="3">
        <v>1441.719971</v>
      </c>
      <c r="C10099" s="1">
        <f t="shared" si="314"/>
        <v>2000</v>
      </c>
      <c r="D10099" s="1">
        <f t="shared" si="315"/>
        <v>27</v>
      </c>
    </row>
    <row r="10100" spans="1:4" x14ac:dyDescent="0.35">
      <c r="A10100" s="2">
        <v>36566</v>
      </c>
      <c r="B10100" s="3">
        <v>1411.6999510000001</v>
      </c>
      <c r="C10100" s="1">
        <f t="shared" si="314"/>
        <v>2000</v>
      </c>
      <c r="D10100" s="1">
        <f t="shared" si="315"/>
        <v>28</v>
      </c>
    </row>
    <row r="10101" spans="1:4" x14ac:dyDescent="0.35">
      <c r="A10101" s="2">
        <v>36567</v>
      </c>
      <c r="B10101" s="3">
        <v>1416.829956</v>
      </c>
      <c r="C10101" s="1">
        <f t="shared" si="314"/>
        <v>2000</v>
      </c>
      <c r="D10101" s="1">
        <f t="shared" si="315"/>
        <v>29</v>
      </c>
    </row>
    <row r="10102" spans="1:4" x14ac:dyDescent="0.35">
      <c r="A10102" s="2">
        <v>36570</v>
      </c>
      <c r="B10102" s="3">
        <v>1387.119995</v>
      </c>
      <c r="C10102" s="1">
        <f t="shared" si="314"/>
        <v>2000</v>
      </c>
      <c r="D10102" s="1">
        <f t="shared" si="315"/>
        <v>30</v>
      </c>
    </row>
    <row r="10103" spans="1:4" x14ac:dyDescent="0.35">
      <c r="A10103" s="2">
        <v>36571</v>
      </c>
      <c r="B10103" s="3">
        <v>1389.9399410000001</v>
      </c>
      <c r="C10103" s="1">
        <f t="shared" si="314"/>
        <v>2000</v>
      </c>
      <c r="D10103" s="1">
        <f t="shared" si="315"/>
        <v>31</v>
      </c>
    </row>
    <row r="10104" spans="1:4" x14ac:dyDescent="0.35">
      <c r="A10104" s="2">
        <v>36572</v>
      </c>
      <c r="B10104" s="3">
        <v>1402.0500489999999</v>
      </c>
      <c r="C10104" s="1">
        <f t="shared" si="314"/>
        <v>2000</v>
      </c>
      <c r="D10104" s="1">
        <f t="shared" si="315"/>
        <v>32</v>
      </c>
    </row>
    <row r="10105" spans="1:4" x14ac:dyDescent="0.35">
      <c r="A10105" s="2">
        <v>36573</v>
      </c>
      <c r="B10105" s="3">
        <v>1387.670044</v>
      </c>
      <c r="C10105" s="1">
        <f t="shared" si="314"/>
        <v>2000</v>
      </c>
      <c r="D10105" s="1">
        <f t="shared" si="315"/>
        <v>33</v>
      </c>
    </row>
    <row r="10106" spans="1:4" x14ac:dyDescent="0.35">
      <c r="A10106" s="2">
        <v>36574</v>
      </c>
      <c r="B10106" s="3">
        <v>1388.26001</v>
      </c>
      <c r="C10106" s="1">
        <f t="shared" si="314"/>
        <v>2000</v>
      </c>
      <c r="D10106" s="1">
        <f t="shared" si="315"/>
        <v>34</v>
      </c>
    </row>
    <row r="10107" spans="1:4" x14ac:dyDescent="0.35">
      <c r="A10107" s="2">
        <v>36578</v>
      </c>
      <c r="B10107" s="3">
        <v>1346.089966</v>
      </c>
      <c r="C10107" s="1">
        <f t="shared" si="314"/>
        <v>2000</v>
      </c>
      <c r="D10107" s="1">
        <f t="shared" si="315"/>
        <v>35</v>
      </c>
    </row>
    <row r="10108" spans="1:4" x14ac:dyDescent="0.35">
      <c r="A10108" s="2">
        <v>36579</v>
      </c>
      <c r="B10108" s="3">
        <v>1352.170044</v>
      </c>
      <c r="C10108" s="1">
        <f t="shared" si="314"/>
        <v>2000</v>
      </c>
      <c r="D10108" s="1">
        <f t="shared" si="315"/>
        <v>36</v>
      </c>
    </row>
    <row r="10109" spans="1:4" x14ac:dyDescent="0.35">
      <c r="A10109" s="2">
        <v>36580</v>
      </c>
      <c r="B10109" s="3">
        <v>1360.6899410000001</v>
      </c>
      <c r="C10109" s="1">
        <f t="shared" si="314"/>
        <v>2000</v>
      </c>
      <c r="D10109" s="1">
        <f t="shared" si="315"/>
        <v>37</v>
      </c>
    </row>
    <row r="10110" spans="1:4" x14ac:dyDescent="0.35">
      <c r="A10110" s="2">
        <v>36581</v>
      </c>
      <c r="B10110" s="3">
        <v>1353.4300539999999</v>
      </c>
      <c r="C10110" s="1">
        <f t="shared" si="314"/>
        <v>2000</v>
      </c>
      <c r="D10110" s="1">
        <f t="shared" si="315"/>
        <v>38</v>
      </c>
    </row>
    <row r="10111" spans="1:4" x14ac:dyDescent="0.35">
      <c r="A10111" s="2">
        <v>36584</v>
      </c>
      <c r="B10111" s="3">
        <v>1333.3599850000001</v>
      </c>
      <c r="C10111" s="1">
        <f t="shared" si="314"/>
        <v>2000</v>
      </c>
      <c r="D10111" s="1">
        <f t="shared" si="315"/>
        <v>39</v>
      </c>
    </row>
    <row r="10112" spans="1:4" x14ac:dyDescent="0.35">
      <c r="A10112" s="2">
        <v>36585</v>
      </c>
      <c r="B10112" s="3">
        <v>1348.0500489999999</v>
      </c>
      <c r="C10112" s="1">
        <f t="shared" si="314"/>
        <v>2000</v>
      </c>
      <c r="D10112" s="1">
        <f t="shared" si="315"/>
        <v>40</v>
      </c>
    </row>
    <row r="10113" spans="1:4" x14ac:dyDescent="0.35">
      <c r="A10113" s="2">
        <v>36586</v>
      </c>
      <c r="B10113" s="3">
        <v>1366.420044</v>
      </c>
      <c r="C10113" s="1">
        <f t="shared" si="314"/>
        <v>2000</v>
      </c>
      <c r="D10113" s="1">
        <f t="shared" si="315"/>
        <v>41</v>
      </c>
    </row>
    <row r="10114" spans="1:4" x14ac:dyDescent="0.35">
      <c r="A10114" s="2">
        <v>36587</v>
      </c>
      <c r="B10114" s="3">
        <v>1379.1899410000001</v>
      </c>
      <c r="C10114" s="1">
        <f t="shared" si="314"/>
        <v>2000</v>
      </c>
      <c r="D10114" s="1">
        <f t="shared" si="315"/>
        <v>42</v>
      </c>
    </row>
    <row r="10115" spans="1:4" x14ac:dyDescent="0.35">
      <c r="A10115" s="2">
        <v>36588</v>
      </c>
      <c r="B10115" s="3">
        <v>1381.76001</v>
      </c>
      <c r="C10115" s="1">
        <f t="shared" ref="C10115:C10178" si="316">YEAR(A10115)</f>
        <v>2000</v>
      </c>
      <c r="D10115" s="1">
        <f t="shared" ref="D10115:D10178" si="317">IF(C10115&lt;&gt;C10114, 1, D10114+1)</f>
        <v>43</v>
      </c>
    </row>
    <row r="10116" spans="1:4" x14ac:dyDescent="0.35">
      <c r="A10116" s="2">
        <v>36591</v>
      </c>
      <c r="B10116" s="3">
        <v>1409.170044</v>
      </c>
      <c r="C10116" s="1">
        <f t="shared" si="316"/>
        <v>2000</v>
      </c>
      <c r="D10116" s="1">
        <f t="shared" si="317"/>
        <v>44</v>
      </c>
    </row>
    <row r="10117" spans="1:4" x14ac:dyDescent="0.35">
      <c r="A10117" s="2">
        <v>36592</v>
      </c>
      <c r="B10117" s="3">
        <v>1391.280029</v>
      </c>
      <c r="C10117" s="1">
        <f t="shared" si="316"/>
        <v>2000</v>
      </c>
      <c r="D10117" s="1">
        <f t="shared" si="317"/>
        <v>45</v>
      </c>
    </row>
    <row r="10118" spans="1:4" x14ac:dyDescent="0.35">
      <c r="A10118" s="2">
        <v>36593</v>
      </c>
      <c r="B10118" s="3">
        <v>1355.619995</v>
      </c>
      <c r="C10118" s="1">
        <f t="shared" si="316"/>
        <v>2000</v>
      </c>
      <c r="D10118" s="1">
        <f t="shared" si="317"/>
        <v>46</v>
      </c>
    </row>
    <row r="10119" spans="1:4" x14ac:dyDescent="0.35">
      <c r="A10119" s="2">
        <v>36594</v>
      </c>
      <c r="B10119" s="3">
        <v>1366.6999510000001</v>
      </c>
      <c r="C10119" s="1">
        <f t="shared" si="316"/>
        <v>2000</v>
      </c>
      <c r="D10119" s="1">
        <f t="shared" si="317"/>
        <v>47</v>
      </c>
    </row>
    <row r="10120" spans="1:4" x14ac:dyDescent="0.35">
      <c r="A10120" s="2">
        <v>36595</v>
      </c>
      <c r="B10120" s="3">
        <v>1401.6899410000001</v>
      </c>
      <c r="C10120" s="1">
        <f t="shared" si="316"/>
        <v>2000</v>
      </c>
      <c r="D10120" s="1">
        <f t="shared" si="317"/>
        <v>48</v>
      </c>
    </row>
    <row r="10121" spans="1:4" x14ac:dyDescent="0.35">
      <c r="A10121" s="2">
        <v>36598</v>
      </c>
      <c r="B10121" s="3">
        <v>1395.0699460000001</v>
      </c>
      <c r="C10121" s="1">
        <f t="shared" si="316"/>
        <v>2000</v>
      </c>
      <c r="D10121" s="1">
        <f t="shared" si="317"/>
        <v>49</v>
      </c>
    </row>
    <row r="10122" spans="1:4" x14ac:dyDescent="0.35">
      <c r="A10122" s="2">
        <v>36599</v>
      </c>
      <c r="B10122" s="3">
        <v>1383.619995</v>
      </c>
      <c r="C10122" s="1">
        <f t="shared" si="316"/>
        <v>2000</v>
      </c>
      <c r="D10122" s="1">
        <f t="shared" si="317"/>
        <v>50</v>
      </c>
    </row>
    <row r="10123" spans="1:4" x14ac:dyDescent="0.35">
      <c r="A10123" s="2">
        <v>36600</v>
      </c>
      <c r="B10123" s="3">
        <v>1359.150024</v>
      </c>
      <c r="C10123" s="1">
        <f t="shared" si="316"/>
        <v>2000</v>
      </c>
      <c r="D10123" s="1">
        <f t="shared" si="317"/>
        <v>51</v>
      </c>
    </row>
    <row r="10124" spans="1:4" x14ac:dyDescent="0.35">
      <c r="A10124" s="2">
        <v>36601</v>
      </c>
      <c r="B10124" s="3">
        <v>1392.150024</v>
      </c>
      <c r="C10124" s="1">
        <f t="shared" si="316"/>
        <v>2000</v>
      </c>
      <c r="D10124" s="1">
        <f t="shared" si="317"/>
        <v>52</v>
      </c>
    </row>
    <row r="10125" spans="1:4" x14ac:dyDescent="0.35">
      <c r="A10125" s="2">
        <v>36602</v>
      </c>
      <c r="B10125" s="3">
        <v>1458.469971</v>
      </c>
      <c r="C10125" s="1">
        <f t="shared" si="316"/>
        <v>2000</v>
      </c>
      <c r="D10125" s="1">
        <f t="shared" si="317"/>
        <v>53</v>
      </c>
    </row>
    <row r="10126" spans="1:4" x14ac:dyDescent="0.35">
      <c r="A10126" s="2">
        <v>36605</v>
      </c>
      <c r="B10126" s="3">
        <v>1464.469971</v>
      </c>
      <c r="C10126" s="1">
        <f t="shared" si="316"/>
        <v>2000</v>
      </c>
      <c r="D10126" s="1">
        <f t="shared" si="317"/>
        <v>54</v>
      </c>
    </row>
    <row r="10127" spans="1:4" x14ac:dyDescent="0.35">
      <c r="A10127" s="2">
        <v>36606</v>
      </c>
      <c r="B10127" s="3">
        <v>1456.630005</v>
      </c>
      <c r="C10127" s="1">
        <f t="shared" si="316"/>
        <v>2000</v>
      </c>
      <c r="D10127" s="1">
        <f t="shared" si="317"/>
        <v>55</v>
      </c>
    </row>
    <row r="10128" spans="1:4" x14ac:dyDescent="0.35">
      <c r="A10128" s="2">
        <v>36607</v>
      </c>
      <c r="B10128" s="3">
        <v>1493.869995</v>
      </c>
      <c r="C10128" s="1">
        <f t="shared" si="316"/>
        <v>2000</v>
      </c>
      <c r="D10128" s="1">
        <f t="shared" si="317"/>
        <v>56</v>
      </c>
    </row>
    <row r="10129" spans="1:4" x14ac:dyDescent="0.35">
      <c r="A10129" s="2">
        <v>36608</v>
      </c>
      <c r="B10129" s="3">
        <v>1500.6400149999999</v>
      </c>
      <c r="C10129" s="1">
        <f t="shared" si="316"/>
        <v>2000</v>
      </c>
      <c r="D10129" s="1">
        <f t="shared" si="317"/>
        <v>57</v>
      </c>
    </row>
    <row r="10130" spans="1:4" x14ac:dyDescent="0.35">
      <c r="A10130" s="2">
        <v>36609</v>
      </c>
      <c r="B10130" s="3">
        <v>1527.349976</v>
      </c>
      <c r="C10130" s="1">
        <f t="shared" si="316"/>
        <v>2000</v>
      </c>
      <c r="D10130" s="1">
        <f t="shared" si="317"/>
        <v>58</v>
      </c>
    </row>
    <row r="10131" spans="1:4" x14ac:dyDescent="0.35">
      <c r="A10131" s="2">
        <v>36612</v>
      </c>
      <c r="B10131" s="3">
        <v>1527.459961</v>
      </c>
      <c r="C10131" s="1">
        <f t="shared" si="316"/>
        <v>2000</v>
      </c>
      <c r="D10131" s="1">
        <f t="shared" si="317"/>
        <v>59</v>
      </c>
    </row>
    <row r="10132" spans="1:4" x14ac:dyDescent="0.35">
      <c r="A10132" s="2">
        <v>36613</v>
      </c>
      <c r="B10132" s="3">
        <v>1523.8599850000001</v>
      </c>
      <c r="C10132" s="1">
        <f t="shared" si="316"/>
        <v>2000</v>
      </c>
      <c r="D10132" s="1">
        <f t="shared" si="317"/>
        <v>60</v>
      </c>
    </row>
    <row r="10133" spans="1:4" x14ac:dyDescent="0.35">
      <c r="A10133" s="2">
        <v>36614</v>
      </c>
      <c r="B10133" s="3">
        <v>1507.7299800000001</v>
      </c>
      <c r="C10133" s="1">
        <f t="shared" si="316"/>
        <v>2000</v>
      </c>
      <c r="D10133" s="1">
        <f t="shared" si="317"/>
        <v>61</v>
      </c>
    </row>
    <row r="10134" spans="1:4" x14ac:dyDescent="0.35">
      <c r="A10134" s="2">
        <v>36615</v>
      </c>
      <c r="B10134" s="3">
        <v>1508.5200199999999</v>
      </c>
      <c r="C10134" s="1">
        <f t="shared" si="316"/>
        <v>2000</v>
      </c>
      <c r="D10134" s="1">
        <f t="shared" si="317"/>
        <v>62</v>
      </c>
    </row>
    <row r="10135" spans="1:4" x14ac:dyDescent="0.35">
      <c r="A10135" s="2">
        <v>36616</v>
      </c>
      <c r="B10135" s="3">
        <v>1487.920044</v>
      </c>
      <c r="C10135" s="1">
        <f t="shared" si="316"/>
        <v>2000</v>
      </c>
      <c r="D10135" s="1">
        <f t="shared" si="317"/>
        <v>63</v>
      </c>
    </row>
    <row r="10136" spans="1:4" x14ac:dyDescent="0.35">
      <c r="A10136" s="2">
        <v>36619</v>
      </c>
      <c r="B10136" s="3">
        <v>1498.579956</v>
      </c>
      <c r="C10136" s="1">
        <f t="shared" si="316"/>
        <v>2000</v>
      </c>
      <c r="D10136" s="1">
        <f t="shared" si="317"/>
        <v>64</v>
      </c>
    </row>
    <row r="10137" spans="1:4" x14ac:dyDescent="0.35">
      <c r="A10137" s="2">
        <v>36620</v>
      </c>
      <c r="B10137" s="3">
        <v>1505.9799800000001</v>
      </c>
      <c r="C10137" s="1">
        <f t="shared" si="316"/>
        <v>2000</v>
      </c>
      <c r="D10137" s="1">
        <f t="shared" si="317"/>
        <v>65</v>
      </c>
    </row>
    <row r="10138" spans="1:4" x14ac:dyDescent="0.35">
      <c r="A10138" s="2">
        <v>36621</v>
      </c>
      <c r="B10138" s="3">
        <v>1494.7299800000001</v>
      </c>
      <c r="C10138" s="1">
        <f t="shared" si="316"/>
        <v>2000</v>
      </c>
      <c r="D10138" s="1">
        <f t="shared" si="317"/>
        <v>66</v>
      </c>
    </row>
    <row r="10139" spans="1:4" x14ac:dyDescent="0.35">
      <c r="A10139" s="2">
        <v>36622</v>
      </c>
      <c r="B10139" s="3">
        <v>1487.369995</v>
      </c>
      <c r="C10139" s="1">
        <f t="shared" si="316"/>
        <v>2000</v>
      </c>
      <c r="D10139" s="1">
        <f t="shared" si="317"/>
        <v>67</v>
      </c>
    </row>
    <row r="10140" spans="1:4" x14ac:dyDescent="0.35">
      <c r="A10140" s="2">
        <v>36623</v>
      </c>
      <c r="B10140" s="3">
        <v>1501.339966</v>
      </c>
      <c r="C10140" s="1">
        <f t="shared" si="316"/>
        <v>2000</v>
      </c>
      <c r="D10140" s="1">
        <f t="shared" si="317"/>
        <v>68</v>
      </c>
    </row>
    <row r="10141" spans="1:4" x14ac:dyDescent="0.35">
      <c r="A10141" s="2">
        <v>36626</v>
      </c>
      <c r="B10141" s="3">
        <v>1516.349976</v>
      </c>
      <c r="C10141" s="1">
        <f t="shared" si="316"/>
        <v>2000</v>
      </c>
      <c r="D10141" s="1">
        <f t="shared" si="317"/>
        <v>69</v>
      </c>
    </row>
    <row r="10142" spans="1:4" x14ac:dyDescent="0.35">
      <c r="A10142" s="2">
        <v>36627</v>
      </c>
      <c r="B10142" s="3">
        <v>1504.459961</v>
      </c>
      <c r="C10142" s="1">
        <f t="shared" si="316"/>
        <v>2000</v>
      </c>
      <c r="D10142" s="1">
        <f t="shared" si="317"/>
        <v>70</v>
      </c>
    </row>
    <row r="10143" spans="1:4" x14ac:dyDescent="0.35">
      <c r="A10143" s="2">
        <v>36628</v>
      </c>
      <c r="B10143" s="3">
        <v>1500.589966</v>
      </c>
      <c r="C10143" s="1">
        <f t="shared" si="316"/>
        <v>2000</v>
      </c>
      <c r="D10143" s="1">
        <f t="shared" si="317"/>
        <v>71</v>
      </c>
    </row>
    <row r="10144" spans="1:4" x14ac:dyDescent="0.35">
      <c r="A10144" s="2">
        <v>36629</v>
      </c>
      <c r="B10144" s="3">
        <v>1467.170044</v>
      </c>
      <c r="C10144" s="1">
        <f t="shared" si="316"/>
        <v>2000</v>
      </c>
      <c r="D10144" s="1">
        <f t="shared" si="317"/>
        <v>72</v>
      </c>
    </row>
    <row r="10145" spans="1:4" x14ac:dyDescent="0.35">
      <c r="A10145" s="2">
        <v>36630</v>
      </c>
      <c r="B10145" s="3">
        <v>1440.51001</v>
      </c>
      <c r="C10145" s="1">
        <f t="shared" si="316"/>
        <v>2000</v>
      </c>
      <c r="D10145" s="1">
        <f t="shared" si="317"/>
        <v>73</v>
      </c>
    </row>
    <row r="10146" spans="1:4" x14ac:dyDescent="0.35">
      <c r="A10146" s="2">
        <v>36633</v>
      </c>
      <c r="B10146" s="3">
        <v>1356.5600589999999</v>
      </c>
      <c r="C10146" s="1">
        <f t="shared" si="316"/>
        <v>2000</v>
      </c>
      <c r="D10146" s="1">
        <f t="shared" si="317"/>
        <v>74</v>
      </c>
    </row>
    <row r="10147" spans="1:4" x14ac:dyDescent="0.35">
      <c r="A10147" s="2">
        <v>36634</v>
      </c>
      <c r="B10147" s="3">
        <v>1401.4399410000001</v>
      </c>
      <c r="C10147" s="1">
        <f t="shared" si="316"/>
        <v>2000</v>
      </c>
      <c r="D10147" s="1">
        <f t="shared" si="317"/>
        <v>75</v>
      </c>
    </row>
    <row r="10148" spans="1:4" x14ac:dyDescent="0.35">
      <c r="A10148" s="2">
        <v>36635</v>
      </c>
      <c r="B10148" s="3">
        <v>1441.6099850000001</v>
      </c>
      <c r="C10148" s="1">
        <f t="shared" si="316"/>
        <v>2000</v>
      </c>
      <c r="D10148" s="1">
        <f t="shared" si="317"/>
        <v>76</v>
      </c>
    </row>
    <row r="10149" spans="1:4" x14ac:dyDescent="0.35">
      <c r="A10149" s="2">
        <v>36636</v>
      </c>
      <c r="B10149" s="3">
        <v>1427.469971</v>
      </c>
      <c r="C10149" s="1">
        <f t="shared" si="316"/>
        <v>2000</v>
      </c>
      <c r="D10149" s="1">
        <f t="shared" si="317"/>
        <v>77</v>
      </c>
    </row>
    <row r="10150" spans="1:4" x14ac:dyDescent="0.35">
      <c r="A10150" s="2">
        <v>36640</v>
      </c>
      <c r="B10150" s="3">
        <v>1434.540039</v>
      </c>
      <c r="C10150" s="1">
        <f t="shared" si="316"/>
        <v>2000</v>
      </c>
      <c r="D10150" s="1">
        <f t="shared" si="317"/>
        <v>78</v>
      </c>
    </row>
    <row r="10151" spans="1:4" x14ac:dyDescent="0.35">
      <c r="A10151" s="2">
        <v>36641</v>
      </c>
      <c r="B10151" s="3">
        <v>1429.8599850000001</v>
      </c>
      <c r="C10151" s="1">
        <f t="shared" si="316"/>
        <v>2000</v>
      </c>
      <c r="D10151" s="1">
        <f t="shared" si="317"/>
        <v>79</v>
      </c>
    </row>
    <row r="10152" spans="1:4" x14ac:dyDescent="0.35">
      <c r="A10152" s="2">
        <v>36642</v>
      </c>
      <c r="B10152" s="3">
        <v>1477.4399410000001</v>
      </c>
      <c r="C10152" s="1">
        <f t="shared" si="316"/>
        <v>2000</v>
      </c>
      <c r="D10152" s="1">
        <f t="shared" si="317"/>
        <v>80</v>
      </c>
    </row>
    <row r="10153" spans="1:4" x14ac:dyDescent="0.35">
      <c r="A10153" s="2">
        <v>36643</v>
      </c>
      <c r="B10153" s="3">
        <v>1460.98999</v>
      </c>
      <c r="C10153" s="1">
        <f t="shared" si="316"/>
        <v>2000</v>
      </c>
      <c r="D10153" s="1">
        <f t="shared" si="317"/>
        <v>81</v>
      </c>
    </row>
    <row r="10154" spans="1:4" x14ac:dyDescent="0.35">
      <c r="A10154" s="2">
        <v>36644</v>
      </c>
      <c r="B10154" s="3">
        <v>1464.920044</v>
      </c>
      <c r="C10154" s="1">
        <f t="shared" si="316"/>
        <v>2000</v>
      </c>
      <c r="D10154" s="1">
        <f t="shared" si="317"/>
        <v>82</v>
      </c>
    </row>
    <row r="10155" spans="1:4" x14ac:dyDescent="0.35">
      <c r="A10155" s="2">
        <v>36647</v>
      </c>
      <c r="B10155" s="3">
        <v>1452.4300539999999</v>
      </c>
      <c r="C10155" s="1">
        <f t="shared" si="316"/>
        <v>2000</v>
      </c>
      <c r="D10155" s="1">
        <f t="shared" si="317"/>
        <v>83</v>
      </c>
    </row>
    <row r="10156" spans="1:4" x14ac:dyDescent="0.35">
      <c r="A10156" s="2">
        <v>36648</v>
      </c>
      <c r="B10156" s="3">
        <v>1468.25</v>
      </c>
      <c r="C10156" s="1">
        <f t="shared" si="316"/>
        <v>2000</v>
      </c>
      <c r="D10156" s="1">
        <f t="shared" si="317"/>
        <v>84</v>
      </c>
    </row>
    <row r="10157" spans="1:4" x14ac:dyDescent="0.35">
      <c r="A10157" s="2">
        <v>36649</v>
      </c>
      <c r="B10157" s="3">
        <v>1446.290039</v>
      </c>
      <c r="C10157" s="1">
        <f t="shared" si="316"/>
        <v>2000</v>
      </c>
      <c r="D10157" s="1">
        <f t="shared" si="317"/>
        <v>85</v>
      </c>
    </row>
    <row r="10158" spans="1:4" x14ac:dyDescent="0.35">
      <c r="A10158" s="2">
        <v>36650</v>
      </c>
      <c r="B10158" s="3">
        <v>1415.099976</v>
      </c>
      <c r="C10158" s="1">
        <f t="shared" si="316"/>
        <v>2000</v>
      </c>
      <c r="D10158" s="1">
        <f t="shared" si="317"/>
        <v>86</v>
      </c>
    </row>
    <row r="10159" spans="1:4" x14ac:dyDescent="0.35">
      <c r="A10159" s="2">
        <v>36651</v>
      </c>
      <c r="B10159" s="3">
        <v>1409.5699460000001</v>
      </c>
      <c r="C10159" s="1">
        <f t="shared" si="316"/>
        <v>2000</v>
      </c>
      <c r="D10159" s="1">
        <f t="shared" si="317"/>
        <v>87</v>
      </c>
    </row>
    <row r="10160" spans="1:4" x14ac:dyDescent="0.35">
      <c r="A10160" s="2">
        <v>36654</v>
      </c>
      <c r="B10160" s="3">
        <v>1432.630005</v>
      </c>
      <c r="C10160" s="1">
        <f t="shared" si="316"/>
        <v>2000</v>
      </c>
      <c r="D10160" s="1">
        <f t="shared" si="317"/>
        <v>88</v>
      </c>
    </row>
    <row r="10161" spans="1:4" x14ac:dyDescent="0.35">
      <c r="A10161" s="2">
        <v>36655</v>
      </c>
      <c r="B10161" s="3">
        <v>1424.170044</v>
      </c>
      <c r="C10161" s="1">
        <f t="shared" si="316"/>
        <v>2000</v>
      </c>
      <c r="D10161" s="1">
        <f t="shared" si="317"/>
        <v>89</v>
      </c>
    </row>
    <row r="10162" spans="1:4" x14ac:dyDescent="0.35">
      <c r="A10162" s="2">
        <v>36656</v>
      </c>
      <c r="B10162" s="3">
        <v>1412.1400149999999</v>
      </c>
      <c r="C10162" s="1">
        <f t="shared" si="316"/>
        <v>2000</v>
      </c>
      <c r="D10162" s="1">
        <f t="shared" si="317"/>
        <v>90</v>
      </c>
    </row>
    <row r="10163" spans="1:4" x14ac:dyDescent="0.35">
      <c r="A10163" s="2">
        <v>36657</v>
      </c>
      <c r="B10163" s="3">
        <v>1383.0500489999999</v>
      </c>
      <c r="C10163" s="1">
        <f t="shared" si="316"/>
        <v>2000</v>
      </c>
      <c r="D10163" s="1">
        <f t="shared" si="317"/>
        <v>91</v>
      </c>
    </row>
    <row r="10164" spans="1:4" x14ac:dyDescent="0.35">
      <c r="A10164" s="2">
        <v>36658</v>
      </c>
      <c r="B10164" s="3">
        <v>1407.8100589999999</v>
      </c>
      <c r="C10164" s="1">
        <f t="shared" si="316"/>
        <v>2000</v>
      </c>
      <c r="D10164" s="1">
        <f t="shared" si="317"/>
        <v>92</v>
      </c>
    </row>
    <row r="10165" spans="1:4" x14ac:dyDescent="0.35">
      <c r="A10165" s="2">
        <v>36661</v>
      </c>
      <c r="B10165" s="3">
        <v>1420.959961</v>
      </c>
      <c r="C10165" s="1">
        <f t="shared" si="316"/>
        <v>2000</v>
      </c>
      <c r="D10165" s="1">
        <f t="shared" si="317"/>
        <v>93</v>
      </c>
    </row>
    <row r="10166" spans="1:4" x14ac:dyDescent="0.35">
      <c r="A10166" s="2">
        <v>36662</v>
      </c>
      <c r="B10166" s="3">
        <v>1452.3599850000001</v>
      </c>
      <c r="C10166" s="1">
        <f t="shared" si="316"/>
        <v>2000</v>
      </c>
      <c r="D10166" s="1">
        <f t="shared" si="317"/>
        <v>94</v>
      </c>
    </row>
    <row r="10167" spans="1:4" x14ac:dyDescent="0.35">
      <c r="A10167" s="2">
        <v>36663</v>
      </c>
      <c r="B10167" s="3">
        <v>1466.040039</v>
      </c>
      <c r="C10167" s="1">
        <f t="shared" si="316"/>
        <v>2000</v>
      </c>
      <c r="D10167" s="1">
        <f t="shared" si="317"/>
        <v>95</v>
      </c>
    </row>
    <row r="10168" spans="1:4" x14ac:dyDescent="0.35">
      <c r="A10168" s="2">
        <v>36664</v>
      </c>
      <c r="B10168" s="3">
        <v>1447.8000489999999</v>
      </c>
      <c r="C10168" s="1">
        <f t="shared" si="316"/>
        <v>2000</v>
      </c>
      <c r="D10168" s="1">
        <f t="shared" si="317"/>
        <v>96</v>
      </c>
    </row>
    <row r="10169" spans="1:4" x14ac:dyDescent="0.35">
      <c r="A10169" s="2">
        <v>36665</v>
      </c>
      <c r="B10169" s="3">
        <v>1437.209961</v>
      </c>
      <c r="C10169" s="1">
        <f t="shared" si="316"/>
        <v>2000</v>
      </c>
      <c r="D10169" s="1">
        <f t="shared" si="317"/>
        <v>97</v>
      </c>
    </row>
    <row r="10170" spans="1:4" x14ac:dyDescent="0.35">
      <c r="A10170" s="2">
        <v>36668</v>
      </c>
      <c r="B10170" s="3">
        <v>1406.9499510000001</v>
      </c>
      <c r="C10170" s="1">
        <f t="shared" si="316"/>
        <v>2000</v>
      </c>
      <c r="D10170" s="1">
        <f t="shared" si="317"/>
        <v>98</v>
      </c>
    </row>
    <row r="10171" spans="1:4" x14ac:dyDescent="0.35">
      <c r="A10171" s="2">
        <v>36669</v>
      </c>
      <c r="B10171" s="3">
        <v>1400.719971</v>
      </c>
      <c r="C10171" s="1">
        <f t="shared" si="316"/>
        <v>2000</v>
      </c>
      <c r="D10171" s="1">
        <f t="shared" si="317"/>
        <v>99</v>
      </c>
    </row>
    <row r="10172" spans="1:4" x14ac:dyDescent="0.35">
      <c r="A10172" s="2">
        <v>36670</v>
      </c>
      <c r="B10172" s="3">
        <v>1373.8599850000001</v>
      </c>
      <c r="C10172" s="1">
        <f t="shared" si="316"/>
        <v>2000</v>
      </c>
      <c r="D10172" s="1">
        <f t="shared" si="317"/>
        <v>100</v>
      </c>
    </row>
    <row r="10173" spans="1:4" x14ac:dyDescent="0.35">
      <c r="A10173" s="2">
        <v>36671</v>
      </c>
      <c r="B10173" s="3">
        <v>1399.0500489999999</v>
      </c>
      <c r="C10173" s="1">
        <f t="shared" si="316"/>
        <v>2000</v>
      </c>
      <c r="D10173" s="1">
        <f t="shared" si="317"/>
        <v>101</v>
      </c>
    </row>
    <row r="10174" spans="1:4" x14ac:dyDescent="0.35">
      <c r="A10174" s="2">
        <v>36672</v>
      </c>
      <c r="B10174" s="3">
        <v>1381.5200199999999</v>
      </c>
      <c r="C10174" s="1">
        <f t="shared" si="316"/>
        <v>2000</v>
      </c>
      <c r="D10174" s="1">
        <f t="shared" si="317"/>
        <v>102</v>
      </c>
    </row>
    <row r="10175" spans="1:4" x14ac:dyDescent="0.35">
      <c r="A10175" s="2">
        <v>36676</v>
      </c>
      <c r="B10175" s="3">
        <v>1378.0200199999999</v>
      </c>
      <c r="C10175" s="1">
        <f t="shared" si="316"/>
        <v>2000</v>
      </c>
      <c r="D10175" s="1">
        <f t="shared" si="317"/>
        <v>103</v>
      </c>
    </row>
    <row r="10176" spans="1:4" x14ac:dyDescent="0.35">
      <c r="A10176" s="2">
        <v>36677</v>
      </c>
      <c r="B10176" s="3">
        <v>1422.4399410000001</v>
      </c>
      <c r="C10176" s="1">
        <f t="shared" si="316"/>
        <v>2000</v>
      </c>
      <c r="D10176" s="1">
        <f t="shared" si="317"/>
        <v>104</v>
      </c>
    </row>
    <row r="10177" spans="1:4" x14ac:dyDescent="0.35">
      <c r="A10177" s="2">
        <v>36678</v>
      </c>
      <c r="B10177" s="3">
        <v>1420.599976</v>
      </c>
      <c r="C10177" s="1">
        <f t="shared" si="316"/>
        <v>2000</v>
      </c>
      <c r="D10177" s="1">
        <f t="shared" si="317"/>
        <v>105</v>
      </c>
    </row>
    <row r="10178" spans="1:4" x14ac:dyDescent="0.35">
      <c r="A10178" s="2">
        <v>36679</v>
      </c>
      <c r="B10178" s="3">
        <v>1448.8100589999999</v>
      </c>
      <c r="C10178" s="1">
        <f t="shared" si="316"/>
        <v>2000</v>
      </c>
      <c r="D10178" s="1">
        <f t="shared" si="317"/>
        <v>106</v>
      </c>
    </row>
    <row r="10179" spans="1:4" x14ac:dyDescent="0.35">
      <c r="A10179" s="2">
        <v>36682</v>
      </c>
      <c r="B10179" s="3">
        <v>1477.26001</v>
      </c>
      <c r="C10179" s="1">
        <f t="shared" ref="C10179:C10242" si="318">YEAR(A10179)</f>
        <v>2000</v>
      </c>
      <c r="D10179" s="1">
        <f t="shared" ref="D10179:D10242" si="319">IF(C10179&lt;&gt;C10178, 1, D10178+1)</f>
        <v>107</v>
      </c>
    </row>
    <row r="10180" spans="1:4" x14ac:dyDescent="0.35">
      <c r="A10180" s="2">
        <v>36683</v>
      </c>
      <c r="B10180" s="3">
        <v>1467.630005</v>
      </c>
      <c r="C10180" s="1">
        <f t="shared" si="318"/>
        <v>2000</v>
      </c>
      <c r="D10180" s="1">
        <f t="shared" si="319"/>
        <v>108</v>
      </c>
    </row>
    <row r="10181" spans="1:4" x14ac:dyDescent="0.35">
      <c r="A10181" s="2">
        <v>36684</v>
      </c>
      <c r="B10181" s="3">
        <v>1457.839966</v>
      </c>
      <c r="C10181" s="1">
        <f t="shared" si="318"/>
        <v>2000</v>
      </c>
      <c r="D10181" s="1">
        <f t="shared" si="319"/>
        <v>109</v>
      </c>
    </row>
    <row r="10182" spans="1:4" x14ac:dyDescent="0.35">
      <c r="A10182" s="2">
        <v>36685</v>
      </c>
      <c r="B10182" s="3">
        <v>1471.3599850000001</v>
      </c>
      <c r="C10182" s="1">
        <f t="shared" si="318"/>
        <v>2000</v>
      </c>
      <c r="D10182" s="1">
        <f t="shared" si="319"/>
        <v>110</v>
      </c>
    </row>
    <row r="10183" spans="1:4" x14ac:dyDescent="0.35">
      <c r="A10183" s="2">
        <v>36686</v>
      </c>
      <c r="B10183" s="3">
        <v>1461.670044</v>
      </c>
      <c r="C10183" s="1">
        <f t="shared" si="318"/>
        <v>2000</v>
      </c>
      <c r="D10183" s="1">
        <f t="shared" si="319"/>
        <v>111</v>
      </c>
    </row>
    <row r="10184" spans="1:4" x14ac:dyDescent="0.35">
      <c r="A10184" s="2">
        <v>36689</v>
      </c>
      <c r="B10184" s="3">
        <v>1456.9499510000001</v>
      </c>
      <c r="C10184" s="1">
        <f t="shared" si="318"/>
        <v>2000</v>
      </c>
      <c r="D10184" s="1">
        <f t="shared" si="319"/>
        <v>112</v>
      </c>
    </row>
    <row r="10185" spans="1:4" x14ac:dyDescent="0.35">
      <c r="A10185" s="2">
        <v>36690</v>
      </c>
      <c r="B10185" s="3">
        <v>1446</v>
      </c>
      <c r="C10185" s="1">
        <f t="shared" si="318"/>
        <v>2000</v>
      </c>
      <c r="D10185" s="1">
        <f t="shared" si="319"/>
        <v>113</v>
      </c>
    </row>
    <row r="10186" spans="1:4" x14ac:dyDescent="0.35">
      <c r="A10186" s="2">
        <v>36691</v>
      </c>
      <c r="B10186" s="3">
        <v>1469.4399410000001</v>
      </c>
      <c r="C10186" s="1">
        <f t="shared" si="318"/>
        <v>2000</v>
      </c>
      <c r="D10186" s="1">
        <f t="shared" si="319"/>
        <v>114</v>
      </c>
    </row>
    <row r="10187" spans="1:4" x14ac:dyDescent="0.35">
      <c r="A10187" s="2">
        <v>36692</v>
      </c>
      <c r="B10187" s="3">
        <v>1470.540039</v>
      </c>
      <c r="C10187" s="1">
        <f t="shared" si="318"/>
        <v>2000</v>
      </c>
      <c r="D10187" s="1">
        <f t="shared" si="319"/>
        <v>115</v>
      </c>
    </row>
    <row r="10188" spans="1:4" x14ac:dyDescent="0.35">
      <c r="A10188" s="2">
        <v>36693</v>
      </c>
      <c r="B10188" s="3">
        <v>1478.7299800000001</v>
      </c>
      <c r="C10188" s="1">
        <f t="shared" si="318"/>
        <v>2000</v>
      </c>
      <c r="D10188" s="1">
        <f t="shared" si="319"/>
        <v>116</v>
      </c>
    </row>
    <row r="10189" spans="1:4" x14ac:dyDescent="0.35">
      <c r="A10189" s="2">
        <v>36696</v>
      </c>
      <c r="B10189" s="3">
        <v>1464.459961</v>
      </c>
      <c r="C10189" s="1">
        <f t="shared" si="318"/>
        <v>2000</v>
      </c>
      <c r="D10189" s="1">
        <f t="shared" si="319"/>
        <v>117</v>
      </c>
    </row>
    <row r="10190" spans="1:4" x14ac:dyDescent="0.35">
      <c r="A10190" s="2">
        <v>36697</v>
      </c>
      <c r="B10190" s="3">
        <v>1486</v>
      </c>
      <c r="C10190" s="1">
        <f t="shared" si="318"/>
        <v>2000</v>
      </c>
      <c r="D10190" s="1">
        <f t="shared" si="319"/>
        <v>118</v>
      </c>
    </row>
    <row r="10191" spans="1:4" x14ac:dyDescent="0.35">
      <c r="A10191" s="2">
        <v>36698</v>
      </c>
      <c r="B10191" s="3">
        <v>1475.9499510000001</v>
      </c>
      <c r="C10191" s="1">
        <f t="shared" si="318"/>
        <v>2000</v>
      </c>
      <c r="D10191" s="1">
        <f t="shared" si="319"/>
        <v>119</v>
      </c>
    </row>
    <row r="10192" spans="1:4" x14ac:dyDescent="0.35">
      <c r="A10192" s="2">
        <v>36699</v>
      </c>
      <c r="B10192" s="3">
        <v>1479.130005</v>
      </c>
      <c r="C10192" s="1">
        <f t="shared" si="318"/>
        <v>2000</v>
      </c>
      <c r="D10192" s="1">
        <f t="shared" si="319"/>
        <v>120</v>
      </c>
    </row>
    <row r="10193" spans="1:4" x14ac:dyDescent="0.35">
      <c r="A10193" s="2">
        <v>36700</v>
      </c>
      <c r="B10193" s="3">
        <v>1452.1800539999999</v>
      </c>
      <c r="C10193" s="1">
        <f t="shared" si="318"/>
        <v>2000</v>
      </c>
      <c r="D10193" s="1">
        <f t="shared" si="319"/>
        <v>121</v>
      </c>
    </row>
    <row r="10194" spans="1:4" x14ac:dyDescent="0.35">
      <c r="A10194" s="2">
        <v>36703</v>
      </c>
      <c r="B10194" s="3">
        <v>1441.4799800000001</v>
      </c>
      <c r="C10194" s="1">
        <f t="shared" si="318"/>
        <v>2000</v>
      </c>
      <c r="D10194" s="1">
        <f t="shared" si="319"/>
        <v>122</v>
      </c>
    </row>
    <row r="10195" spans="1:4" x14ac:dyDescent="0.35">
      <c r="A10195" s="2">
        <v>36704</v>
      </c>
      <c r="B10195" s="3">
        <v>1455.3100589999999</v>
      </c>
      <c r="C10195" s="1">
        <f t="shared" si="318"/>
        <v>2000</v>
      </c>
      <c r="D10195" s="1">
        <f t="shared" si="319"/>
        <v>123</v>
      </c>
    </row>
    <row r="10196" spans="1:4" x14ac:dyDescent="0.35">
      <c r="A10196" s="2">
        <v>36705</v>
      </c>
      <c r="B10196" s="3">
        <v>1450.5500489999999</v>
      </c>
      <c r="C10196" s="1">
        <f t="shared" si="318"/>
        <v>2000</v>
      </c>
      <c r="D10196" s="1">
        <f t="shared" si="319"/>
        <v>124</v>
      </c>
    </row>
    <row r="10197" spans="1:4" x14ac:dyDescent="0.35">
      <c r="A10197" s="2">
        <v>36706</v>
      </c>
      <c r="B10197" s="3">
        <v>1454.8199460000001</v>
      </c>
      <c r="C10197" s="1">
        <f t="shared" si="318"/>
        <v>2000</v>
      </c>
      <c r="D10197" s="1">
        <f t="shared" si="319"/>
        <v>125</v>
      </c>
    </row>
    <row r="10198" spans="1:4" x14ac:dyDescent="0.35">
      <c r="A10198" s="2">
        <v>36707</v>
      </c>
      <c r="B10198" s="3">
        <v>1442.3900149999999</v>
      </c>
      <c r="C10198" s="1">
        <f t="shared" si="318"/>
        <v>2000</v>
      </c>
      <c r="D10198" s="1">
        <f t="shared" si="319"/>
        <v>126</v>
      </c>
    </row>
    <row r="10199" spans="1:4" x14ac:dyDescent="0.35">
      <c r="A10199" s="2">
        <v>36710</v>
      </c>
      <c r="B10199" s="3">
        <v>1454.599976</v>
      </c>
      <c r="C10199" s="1">
        <f t="shared" si="318"/>
        <v>2000</v>
      </c>
      <c r="D10199" s="1">
        <f t="shared" si="319"/>
        <v>127</v>
      </c>
    </row>
    <row r="10200" spans="1:4" x14ac:dyDescent="0.35">
      <c r="A10200" s="2">
        <v>36712</v>
      </c>
      <c r="B10200" s="3">
        <v>1469.540039</v>
      </c>
      <c r="C10200" s="1">
        <f t="shared" si="318"/>
        <v>2000</v>
      </c>
      <c r="D10200" s="1">
        <f t="shared" si="319"/>
        <v>128</v>
      </c>
    </row>
    <row r="10201" spans="1:4" x14ac:dyDescent="0.35">
      <c r="A10201" s="2">
        <v>36713</v>
      </c>
      <c r="B10201" s="3">
        <v>1446.2299800000001</v>
      </c>
      <c r="C10201" s="1">
        <f t="shared" si="318"/>
        <v>2000</v>
      </c>
      <c r="D10201" s="1">
        <f t="shared" si="319"/>
        <v>129</v>
      </c>
    </row>
    <row r="10202" spans="1:4" x14ac:dyDescent="0.35">
      <c r="A10202" s="2">
        <v>36714</v>
      </c>
      <c r="B10202" s="3">
        <v>1456.670044</v>
      </c>
      <c r="C10202" s="1">
        <f t="shared" si="318"/>
        <v>2000</v>
      </c>
      <c r="D10202" s="1">
        <f t="shared" si="319"/>
        <v>130</v>
      </c>
    </row>
    <row r="10203" spans="1:4" x14ac:dyDescent="0.35">
      <c r="A10203" s="2">
        <v>36717</v>
      </c>
      <c r="B10203" s="3">
        <v>1478.900024</v>
      </c>
      <c r="C10203" s="1">
        <f t="shared" si="318"/>
        <v>2000</v>
      </c>
      <c r="D10203" s="1">
        <f t="shared" si="319"/>
        <v>131</v>
      </c>
    </row>
    <row r="10204" spans="1:4" x14ac:dyDescent="0.35">
      <c r="A10204" s="2">
        <v>36718</v>
      </c>
      <c r="B10204" s="3">
        <v>1475.619995</v>
      </c>
      <c r="C10204" s="1">
        <f t="shared" si="318"/>
        <v>2000</v>
      </c>
      <c r="D10204" s="1">
        <f t="shared" si="319"/>
        <v>132</v>
      </c>
    </row>
    <row r="10205" spans="1:4" x14ac:dyDescent="0.35">
      <c r="A10205" s="2">
        <v>36719</v>
      </c>
      <c r="B10205" s="3">
        <v>1480.880005</v>
      </c>
      <c r="C10205" s="1">
        <f t="shared" si="318"/>
        <v>2000</v>
      </c>
      <c r="D10205" s="1">
        <f t="shared" si="319"/>
        <v>133</v>
      </c>
    </row>
    <row r="10206" spans="1:4" x14ac:dyDescent="0.35">
      <c r="A10206" s="2">
        <v>36720</v>
      </c>
      <c r="B10206" s="3">
        <v>1492.920044</v>
      </c>
      <c r="C10206" s="1">
        <f t="shared" si="318"/>
        <v>2000</v>
      </c>
      <c r="D10206" s="1">
        <f t="shared" si="319"/>
        <v>134</v>
      </c>
    </row>
    <row r="10207" spans="1:4" x14ac:dyDescent="0.35">
      <c r="A10207" s="2">
        <v>36721</v>
      </c>
      <c r="B10207" s="3">
        <v>1495.839966</v>
      </c>
      <c r="C10207" s="1">
        <f t="shared" si="318"/>
        <v>2000</v>
      </c>
      <c r="D10207" s="1">
        <f t="shared" si="319"/>
        <v>135</v>
      </c>
    </row>
    <row r="10208" spans="1:4" x14ac:dyDescent="0.35">
      <c r="A10208" s="2">
        <v>36724</v>
      </c>
      <c r="B10208" s="3">
        <v>1509.9799800000001</v>
      </c>
      <c r="C10208" s="1">
        <f t="shared" si="318"/>
        <v>2000</v>
      </c>
      <c r="D10208" s="1">
        <f t="shared" si="319"/>
        <v>136</v>
      </c>
    </row>
    <row r="10209" spans="1:4" x14ac:dyDescent="0.35">
      <c r="A10209" s="2">
        <v>36725</v>
      </c>
      <c r="B10209" s="3">
        <v>1510.48999</v>
      </c>
      <c r="C10209" s="1">
        <f t="shared" si="318"/>
        <v>2000</v>
      </c>
      <c r="D10209" s="1">
        <f t="shared" si="319"/>
        <v>137</v>
      </c>
    </row>
    <row r="10210" spans="1:4" x14ac:dyDescent="0.35">
      <c r="A10210" s="2">
        <v>36726</v>
      </c>
      <c r="B10210" s="3">
        <v>1493.73999</v>
      </c>
      <c r="C10210" s="1">
        <f t="shared" si="318"/>
        <v>2000</v>
      </c>
      <c r="D10210" s="1">
        <f t="shared" si="319"/>
        <v>138</v>
      </c>
    </row>
    <row r="10211" spans="1:4" x14ac:dyDescent="0.35">
      <c r="A10211" s="2">
        <v>36727</v>
      </c>
      <c r="B10211" s="3">
        <v>1481.959961</v>
      </c>
      <c r="C10211" s="1">
        <f t="shared" si="318"/>
        <v>2000</v>
      </c>
      <c r="D10211" s="1">
        <f t="shared" si="319"/>
        <v>139</v>
      </c>
    </row>
    <row r="10212" spans="1:4" x14ac:dyDescent="0.35">
      <c r="A10212" s="2">
        <v>36728</v>
      </c>
      <c r="B10212" s="3">
        <v>1495.5699460000001</v>
      </c>
      <c r="C10212" s="1">
        <f t="shared" si="318"/>
        <v>2000</v>
      </c>
      <c r="D10212" s="1">
        <f t="shared" si="319"/>
        <v>140</v>
      </c>
    </row>
    <row r="10213" spans="1:4" x14ac:dyDescent="0.35">
      <c r="A10213" s="2">
        <v>36731</v>
      </c>
      <c r="B10213" s="3">
        <v>1480.1899410000001</v>
      </c>
      <c r="C10213" s="1">
        <f t="shared" si="318"/>
        <v>2000</v>
      </c>
      <c r="D10213" s="1">
        <f t="shared" si="319"/>
        <v>141</v>
      </c>
    </row>
    <row r="10214" spans="1:4" x14ac:dyDescent="0.35">
      <c r="A10214" s="2">
        <v>36732</v>
      </c>
      <c r="B10214" s="3">
        <v>1464.290039</v>
      </c>
      <c r="C10214" s="1">
        <f t="shared" si="318"/>
        <v>2000</v>
      </c>
      <c r="D10214" s="1">
        <f t="shared" si="319"/>
        <v>142</v>
      </c>
    </row>
    <row r="10215" spans="1:4" x14ac:dyDescent="0.35">
      <c r="A10215" s="2">
        <v>36733</v>
      </c>
      <c r="B10215" s="3">
        <v>1474.469971</v>
      </c>
      <c r="C10215" s="1">
        <f t="shared" si="318"/>
        <v>2000</v>
      </c>
      <c r="D10215" s="1">
        <f t="shared" si="319"/>
        <v>143</v>
      </c>
    </row>
    <row r="10216" spans="1:4" x14ac:dyDescent="0.35">
      <c r="A10216" s="2">
        <v>36734</v>
      </c>
      <c r="B10216" s="3">
        <v>1452.420044</v>
      </c>
      <c r="C10216" s="1">
        <f t="shared" si="318"/>
        <v>2000</v>
      </c>
      <c r="D10216" s="1">
        <f t="shared" si="319"/>
        <v>144</v>
      </c>
    </row>
    <row r="10217" spans="1:4" x14ac:dyDescent="0.35">
      <c r="A10217" s="2">
        <v>36735</v>
      </c>
      <c r="B10217" s="3">
        <v>1449.619995</v>
      </c>
      <c r="C10217" s="1">
        <f t="shared" si="318"/>
        <v>2000</v>
      </c>
      <c r="D10217" s="1">
        <f t="shared" si="319"/>
        <v>145</v>
      </c>
    </row>
    <row r="10218" spans="1:4" x14ac:dyDescent="0.35">
      <c r="A10218" s="2">
        <v>36738</v>
      </c>
      <c r="B10218" s="3">
        <v>1419.8900149999999</v>
      </c>
      <c r="C10218" s="1">
        <f t="shared" si="318"/>
        <v>2000</v>
      </c>
      <c r="D10218" s="1">
        <f t="shared" si="319"/>
        <v>146</v>
      </c>
    </row>
    <row r="10219" spans="1:4" x14ac:dyDescent="0.35">
      <c r="A10219" s="2">
        <v>36739</v>
      </c>
      <c r="B10219" s="3">
        <v>1430.829956</v>
      </c>
      <c r="C10219" s="1">
        <f t="shared" si="318"/>
        <v>2000</v>
      </c>
      <c r="D10219" s="1">
        <f t="shared" si="319"/>
        <v>147</v>
      </c>
    </row>
    <row r="10220" spans="1:4" x14ac:dyDescent="0.35">
      <c r="A10220" s="2">
        <v>36740</v>
      </c>
      <c r="B10220" s="3">
        <v>1438.099976</v>
      </c>
      <c r="C10220" s="1">
        <f t="shared" si="318"/>
        <v>2000</v>
      </c>
      <c r="D10220" s="1">
        <f t="shared" si="319"/>
        <v>148</v>
      </c>
    </row>
    <row r="10221" spans="1:4" x14ac:dyDescent="0.35">
      <c r="A10221" s="2">
        <v>36741</v>
      </c>
      <c r="B10221" s="3">
        <v>1438.6999510000001</v>
      </c>
      <c r="C10221" s="1">
        <f t="shared" si="318"/>
        <v>2000</v>
      </c>
      <c r="D10221" s="1">
        <f t="shared" si="319"/>
        <v>149</v>
      </c>
    </row>
    <row r="10222" spans="1:4" x14ac:dyDescent="0.35">
      <c r="A10222" s="2">
        <v>36742</v>
      </c>
      <c r="B10222" s="3">
        <v>1452.5600589999999</v>
      </c>
      <c r="C10222" s="1">
        <f t="shared" si="318"/>
        <v>2000</v>
      </c>
      <c r="D10222" s="1">
        <f t="shared" si="319"/>
        <v>150</v>
      </c>
    </row>
    <row r="10223" spans="1:4" x14ac:dyDescent="0.35">
      <c r="A10223" s="2">
        <v>36745</v>
      </c>
      <c r="B10223" s="3">
        <v>1462.9300539999999</v>
      </c>
      <c r="C10223" s="1">
        <f t="shared" si="318"/>
        <v>2000</v>
      </c>
      <c r="D10223" s="1">
        <f t="shared" si="319"/>
        <v>151</v>
      </c>
    </row>
    <row r="10224" spans="1:4" x14ac:dyDescent="0.35">
      <c r="A10224" s="2">
        <v>36746</v>
      </c>
      <c r="B10224" s="3">
        <v>1479.3199460000001</v>
      </c>
      <c r="C10224" s="1">
        <f t="shared" si="318"/>
        <v>2000</v>
      </c>
      <c r="D10224" s="1">
        <f t="shared" si="319"/>
        <v>152</v>
      </c>
    </row>
    <row r="10225" spans="1:4" x14ac:dyDescent="0.35">
      <c r="A10225" s="2">
        <v>36747</v>
      </c>
      <c r="B10225" s="3">
        <v>1482.8000489999999</v>
      </c>
      <c r="C10225" s="1">
        <f t="shared" si="318"/>
        <v>2000</v>
      </c>
      <c r="D10225" s="1">
        <f t="shared" si="319"/>
        <v>153</v>
      </c>
    </row>
    <row r="10226" spans="1:4" x14ac:dyDescent="0.35">
      <c r="A10226" s="2">
        <v>36748</v>
      </c>
      <c r="B10226" s="3">
        <v>1472.869995</v>
      </c>
      <c r="C10226" s="1">
        <f t="shared" si="318"/>
        <v>2000</v>
      </c>
      <c r="D10226" s="1">
        <f t="shared" si="319"/>
        <v>154</v>
      </c>
    </row>
    <row r="10227" spans="1:4" x14ac:dyDescent="0.35">
      <c r="A10227" s="2">
        <v>36749</v>
      </c>
      <c r="B10227" s="3">
        <v>1460.25</v>
      </c>
      <c r="C10227" s="1">
        <f t="shared" si="318"/>
        <v>2000</v>
      </c>
      <c r="D10227" s="1">
        <f t="shared" si="319"/>
        <v>155</v>
      </c>
    </row>
    <row r="10228" spans="1:4" x14ac:dyDescent="0.35">
      <c r="A10228" s="2">
        <v>36752</v>
      </c>
      <c r="B10228" s="3">
        <v>1471.839966</v>
      </c>
      <c r="C10228" s="1">
        <f t="shared" si="318"/>
        <v>2000</v>
      </c>
      <c r="D10228" s="1">
        <f t="shared" si="319"/>
        <v>156</v>
      </c>
    </row>
    <row r="10229" spans="1:4" x14ac:dyDescent="0.35">
      <c r="A10229" s="2">
        <v>36753</v>
      </c>
      <c r="B10229" s="3">
        <v>1491.5600589999999</v>
      </c>
      <c r="C10229" s="1">
        <f t="shared" si="318"/>
        <v>2000</v>
      </c>
      <c r="D10229" s="1">
        <f t="shared" si="319"/>
        <v>157</v>
      </c>
    </row>
    <row r="10230" spans="1:4" x14ac:dyDescent="0.35">
      <c r="A10230" s="2">
        <v>36754</v>
      </c>
      <c r="B10230" s="3">
        <v>1484.4300539999999</v>
      </c>
      <c r="C10230" s="1">
        <f t="shared" si="318"/>
        <v>2000</v>
      </c>
      <c r="D10230" s="1">
        <f t="shared" si="319"/>
        <v>158</v>
      </c>
    </row>
    <row r="10231" spans="1:4" x14ac:dyDescent="0.35">
      <c r="A10231" s="2">
        <v>36755</v>
      </c>
      <c r="B10231" s="3">
        <v>1479.849976</v>
      </c>
      <c r="C10231" s="1">
        <f t="shared" si="318"/>
        <v>2000</v>
      </c>
      <c r="D10231" s="1">
        <f t="shared" si="319"/>
        <v>159</v>
      </c>
    </row>
    <row r="10232" spans="1:4" x14ac:dyDescent="0.35">
      <c r="A10232" s="2">
        <v>36756</v>
      </c>
      <c r="B10232" s="3">
        <v>1496.0699460000001</v>
      </c>
      <c r="C10232" s="1">
        <f t="shared" si="318"/>
        <v>2000</v>
      </c>
      <c r="D10232" s="1">
        <f t="shared" si="319"/>
        <v>160</v>
      </c>
    </row>
    <row r="10233" spans="1:4" x14ac:dyDescent="0.35">
      <c r="A10233" s="2">
        <v>36759</v>
      </c>
      <c r="B10233" s="3">
        <v>1491.719971</v>
      </c>
      <c r="C10233" s="1">
        <f t="shared" si="318"/>
        <v>2000</v>
      </c>
      <c r="D10233" s="1">
        <f t="shared" si="319"/>
        <v>161</v>
      </c>
    </row>
    <row r="10234" spans="1:4" x14ac:dyDescent="0.35">
      <c r="A10234" s="2">
        <v>36760</v>
      </c>
      <c r="B10234" s="3">
        <v>1499.4799800000001</v>
      </c>
      <c r="C10234" s="1">
        <f t="shared" si="318"/>
        <v>2000</v>
      </c>
      <c r="D10234" s="1">
        <f t="shared" si="319"/>
        <v>162</v>
      </c>
    </row>
    <row r="10235" spans="1:4" x14ac:dyDescent="0.35">
      <c r="A10235" s="2">
        <v>36761</v>
      </c>
      <c r="B10235" s="3">
        <v>1498.130005</v>
      </c>
      <c r="C10235" s="1">
        <f t="shared" si="318"/>
        <v>2000</v>
      </c>
      <c r="D10235" s="1">
        <f t="shared" si="319"/>
        <v>163</v>
      </c>
    </row>
    <row r="10236" spans="1:4" x14ac:dyDescent="0.35">
      <c r="A10236" s="2">
        <v>36762</v>
      </c>
      <c r="B10236" s="3">
        <v>1505.969971</v>
      </c>
      <c r="C10236" s="1">
        <f t="shared" si="318"/>
        <v>2000</v>
      </c>
      <c r="D10236" s="1">
        <f t="shared" si="319"/>
        <v>164</v>
      </c>
    </row>
    <row r="10237" spans="1:4" x14ac:dyDescent="0.35">
      <c r="A10237" s="2">
        <v>36763</v>
      </c>
      <c r="B10237" s="3">
        <v>1508.3100589999999</v>
      </c>
      <c r="C10237" s="1">
        <f t="shared" si="318"/>
        <v>2000</v>
      </c>
      <c r="D10237" s="1">
        <f t="shared" si="319"/>
        <v>165</v>
      </c>
    </row>
    <row r="10238" spans="1:4" x14ac:dyDescent="0.35">
      <c r="A10238" s="2">
        <v>36766</v>
      </c>
      <c r="B10238" s="3">
        <v>1506.4499510000001</v>
      </c>
      <c r="C10238" s="1">
        <f t="shared" si="318"/>
        <v>2000</v>
      </c>
      <c r="D10238" s="1">
        <f t="shared" si="319"/>
        <v>166</v>
      </c>
    </row>
    <row r="10239" spans="1:4" x14ac:dyDescent="0.35">
      <c r="A10239" s="2">
        <v>36767</v>
      </c>
      <c r="B10239" s="3">
        <v>1514.089966</v>
      </c>
      <c r="C10239" s="1">
        <f t="shared" si="318"/>
        <v>2000</v>
      </c>
      <c r="D10239" s="1">
        <f t="shared" si="319"/>
        <v>167</v>
      </c>
    </row>
    <row r="10240" spans="1:4" x14ac:dyDescent="0.35">
      <c r="A10240" s="2">
        <v>36768</v>
      </c>
      <c r="B10240" s="3">
        <v>1509.839966</v>
      </c>
      <c r="C10240" s="1">
        <f t="shared" si="318"/>
        <v>2000</v>
      </c>
      <c r="D10240" s="1">
        <f t="shared" si="319"/>
        <v>168</v>
      </c>
    </row>
    <row r="10241" spans="1:4" x14ac:dyDescent="0.35">
      <c r="A10241" s="2">
        <v>36769</v>
      </c>
      <c r="B10241" s="3">
        <v>1502.589966</v>
      </c>
      <c r="C10241" s="1">
        <f t="shared" si="318"/>
        <v>2000</v>
      </c>
      <c r="D10241" s="1">
        <f t="shared" si="319"/>
        <v>169</v>
      </c>
    </row>
    <row r="10242" spans="1:4" x14ac:dyDescent="0.35">
      <c r="A10242" s="2">
        <v>36770</v>
      </c>
      <c r="B10242" s="3">
        <v>1517.6800539999999</v>
      </c>
      <c r="C10242" s="1">
        <f t="shared" si="318"/>
        <v>2000</v>
      </c>
      <c r="D10242" s="1">
        <f t="shared" si="319"/>
        <v>170</v>
      </c>
    </row>
    <row r="10243" spans="1:4" x14ac:dyDescent="0.35">
      <c r="A10243" s="2">
        <v>36774</v>
      </c>
      <c r="B10243" s="3">
        <v>1520.7700199999999</v>
      </c>
      <c r="C10243" s="1">
        <f t="shared" ref="C10243:C10306" si="320">YEAR(A10243)</f>
        <v>2000</v>
      </c>
      <c r="D10243" s="1">
        <f t="shared" ref="D10243:D10306" si="321">IF(C10243&lt;&gt;C10242, 1, D10242+1)</f>
        <v>171</v>
      </c>
    </row>
    <row r="10244" spans="1:4" x14ac:dyDescent="0.35">
      <c r="A10244" s="2">
        <v>36775</v>
      </c>
      <c r="B10244" s="3">
        <v>1507.079956</v>
      </c>
      <c r="C10244" s="1">
        <f t="shared" si="320"/>
        <v>2000</v>
      </c>
      <c r="D10244" s="1">
        <f t="shared" si="321"/>
        <v>172</v>
      </c>
    </row>
    <row r="10245" spans="1:4" x14ac:dyDescent="0.35">
      <c r="A10245" s="2">
        <v>36776</v>
      </c>
      <c r="B10245" s="3">
        <v>1492.25</v>
      </c>
      <c r="C10245" s="1">
        <f t="shared" si="320"/>
        <v>2000</v>
      </c>
      <c r="D10245" s="1">
        <f t="shared" si="321"/>
        <v>173</v>
      </c>
    </row>
    <row r="10246" spans="1:4" x14ac:dyDescent="0.35">
      <c r="A10246" s="2">
        <v>36777</v>
      </c>
      <c r="B10246" s="3">
        <v>1502.51001</v>
      </c>
      <c r="C10246" s="1">
        <f t="shared" si="320"/>
        <v>2000</v>
      </c>
      <c r="D10246" s="1">
        <f t="shared" si="321"/>
        <v>174</v>
      </c>
    </row>
    <row r="10247" spans="1:4" x14ac:dyDescent="0.35">
      <c r="A10247" s="2">
        <v>36780</v>
      </c>
      <c r="B10247" s="3">
        <v>1494.5</v>
      </c>
      <c r="C10247" s="1">
        <f t="shared" si="320"/>
        <v>2000</v>
      </c>
      <c r="D10247" s="1">
        <f t="shared" si="321"/>
        <v>175</v>
      </c>
    </row>
    <row r="10248" spans="1:4" x14ac:dyDescent="0.35">
      <c r="A10248" s="2">
        <v>36781</v>
      </c>
      <c r="B10248" s="3">
        <v>1489.26001</v>
      </c>
      <c r="C10248" s="1">
        <f t="shared" si="320"/>
        <v>2000</v>
      </c>
      <c r="D10248" s="1">
        <f t="shared" si="321"/>
        <v>176</v>
      </c>
    </row>
    <row r="10249" spans="1:4" x14ac:dyDescent="0.35">
      <c r="A10249" s="2">
        <v>36782</v>
      </c>
      <c r="B10249" s="3">
        <v>1481.98999</v>
      </c>
      <c r="C10249" s="1">
        <f t="shared" si="320"/>
        <v>2000</v>
      </c>
      <c r="D10249" s="1">
        <f t="shared" si="321"/>
        <v>177</v>
      </c>
    </row>
    <row r="10250" spans="1:4" x14ac:dyDescent="0.35">
      <c r="A10250" s="2">
        <v>36783</v>
      </c>
      <c r="B10250" s="3">
        <v>1484.910034</v>
      </c>
      <c r="C10250" s="1">
        <f t="shared" si="320"/>
        <v>2000</v>
      </c>
      <c r="D10250" s="1">
        <f t="shared" si="321"/>
        <v>178</v>
      </c>
    </row>
    <row r="10251" spans="1:4" x14ac:dyDescent="0.35">
      <c r="A10251" s="2">
        <v>36784</v>
      </c>
      <c r="B10251" s="3">
        <v>1480.869995</v>
      </c>
      <c r="C10251" s="1">
        <f t="shared" si="320"/>
        <v>2000</v>
      </c>
      <c r="D10251" s="1">
        <f t="shared" si="321"/>
        <v>179</v>
      </c>
    </row>
    <row r="10252" spans="1:4" x14ac:dyDescent="0.35">
      <c r="A10252" s="2">
        <v>36787</v>
      </c>
      <c r="B10252" s="3">
        <v>1465.8100589999999</v>
      </c>
      <c r="C10252" s="1">
        <f t="shared" si="320"/>
        <v>2000</v>
      </c>
      <c r="D10252" s="1">
        <f t="shared" si="321"/>
        <v>180</v>
      </c>
    </row>
    <row r="10253" spans="1:4" x14ac:dyDescent="0.35">
      <c r="A10253" s="2">
        <v>36788</v>
      </c>
      <c r="B10253" s="3">
        <v>1444.51001</v>
      </c>
      <c r="C10253" s="1">
        <f t="shared" si="320"/>
        <v>2000</v>
      </c>
      <c r="D10253" s="1">
        <f t="shared" si="321"/>
        <v>181</v>
      </c>
    </row>
    <row r="10254" spans="1:4" x14ac:dyDescent="0.35">
      <c r="A10254" s="2">
        <v>36789</v>
      </c>
      <c r="B10254" s="3">
        <v>1459.900024</v>
      </c>
      <c r="C10254" s="1">
        <f t="shared" si="320"/>
        <v>2000</v>
      </c>
      <c r="D10254" s="1">
        <f t="shared" si="321"/>
        <v>182</v>
      </c>
    </row>
    <row r="10255" spans="1:4" x14ac:dyDescent="0.35">
      <c r="A10255" s="2">
        <v>36790</v>
      </c>
      <c r="B10255" s="3">
        <v>1451.339966</v>
      </c>
      <c r="C10255" s="1">
        <f t="shared" si="320"/>
        <v>2000</v>
      </c>
      <c r="D10255" s="1">
        <f t="shared" si="321"/>
        <v>183</v>
      </c>
    </row>
    <row r="10256" spans="1:4" x14ac:dyDescent="0.35">
      <c r="A10256" s="2">
        <v>36791</v>
      </c>
      <c r="B10256" s="3">
        <v>1449.0500489999999</v>
      </c>
      <c r="C10256" s="1">
        <f t="shared" si="320"/>
        <v>2000</v>
      </c>
      <c r="D10256" s="1">
        <f t="shared" si="321"/>
        <v>184</v>
      </c>
    </row>
    <row r="10257" spans="1:4" x14ac:dyDescent="0.35">
      <c r="A10257" s="2">
        <v>36794</v>
      </c>
      <c r="B10257" s="3">
        <v>1448.719971</v>
      </c>
      <c r="C10257" s="1">
        <f t="shared" si="320"/>
        <v>2000</v>
      </c>
      <c r="D10257" s="1">
        <f t="shared" si="321"/>
        <v>185</v>
      </c>
    </row>
    <row r="10258" spans="1:4" x14ac:dyDescent="0.35">
      <c r="A10258" s="2">
        <v>36795</v>
      </c>
      <c r="B10258" s="3">
        <v>1439.030029</v>
      </c>
      <c r="C10258" s="1">
        <f t="shared" si="320"/>
        <v>2000</v>
      </c>
      <c r="D10258" s="1">
        <f t="shared" si="321"/>
        <v>186</v>
      </c>
    </row>
    <row r="10259" spans="1:4" x14ac:dyDescent="0.35">
      <c r="A10259" s="2">
        <v>36796</v>
      </c>
      <c r="B10259" s="3">
        <v>1427.209961</v>
      </c>
      <c r="C10259" s="1">
        <f t="shared" si="320"/>
        <v>2000</v>
      </c>
      <c r="D10259" s="1">
        <f t="shared" si="321"/>
        <v>187</v>
      </c>
    </row>
    <row r="10260" spans="1:4" x14ac:dyDescent="0.35">
      <c r="A10260" s="2">
        <v>36797</v>
      </c>
      <c r="B10260" s="3">
        <v>1426.5699460000001</v>
      </c>
      <c r="C10260" s="1">
        <f t="shared" si="320"/>
        <v>2000</v>
      </c>
      <c r="D10260" s="1">
        <f t="shared" si="321"/>
        <v>188</v>
      </c>
    </row>
    <row r="10261" spans="1:4" x14ac:dyDescent="0.35">
      <c r="A10261" s="2">
        <v>36798</v>
      </c>
      <c r="B10261" s="3">
        <v>1458.290039</v>
      </c>
      <c r="C10261" s="1">
        <f t="shared" si="320"/>
        <v>2000</v>
      </c>
      <c r="D10261" s="1">
        <f t="shared" si="321"/>
        <v>189</v>
      </c>
    </row>
    <row r="10262" spans="1:4" x14ac:dyDescent="0.35">
      <c r="A10262" s="2">
        <v>36801</v>
      </c>
      <c r="B10262" s="3">
        <v>1436.5200199999999</v>
      </c>
      <c r="C10262" s="1">
        <f t="shared" si="320"/>
        <v>2000</v>
      </c>
      <c r="D10262" s="1">
        <f t="shared" si="321"/>
        <v>190</v>
      </c>
    </row>
    <row r="10263" spans="1:4" x14ac:dyDescent="0.35">
      <c r="A10263" s="2">
        <v>36802</v>
      </c>
      <c r="B10263" s="3">
        <v>1436.2299800000001</v>
      </c>
      <c r="C10263" s="1">
        <f t="shared" si="320"/>
        <v>2000</v>
      </c>
      <c r="D10263" s="1">
        <f t="shared" si="321"/>
        <v>191</v>
      </c>
    </row>
    <row r="10264" spans="1:4" x14ac:dyDescent="0.35">
      <c r="A10264" s="2">
        <v>36803</v>
      </c>
      <c r="B10264" s="3">
        <v>1426.459961</v>
      </c>
      <c r="C10264" s="1">
        <f t="shared" si="320"/>
        <v>2000</v>
      </c>
      <c r="D10264" s="1">
        <f t="shared" si="321"/>
        <v>192</v>
      </c>
    </row>
    <row r="10265" spans="1:4" x14ac:dyDescent="0.35">
      <c r="A10265" s="2">
        <v>36804</v>
      </c>
      <c r="B10265" s="3">
        <v>1434.3199460000001</v>
      </c>
      <c r="C10265" s="1">
        <f t="shared" si="320"/>
        <v>2000</v>
      </c>
      <c r="D10265" s="1">
        <f t="shared" si="321"/>
        <v>193</v>
      </c>
    </row>
    <row r="10266" spans="1:4" x14ac:dyDescent="0.35">
      <c r="A10266" s="2">
        <v>36805</v>
      </c>
      <c r="B10266" s="3">
        <v>1436.280029</v>
      </c>
      <c r="C10266" s="1">
        <f t="shared" si="320"/>
        <v>2000</v>
      </c>
      <c r="D10266" s="1">
        <f t="shared" si="321"/>
        <v>194</v>
      </c>
    </row>
    <row r="10267" spans="1:4" x14ac:dyDescent="0.35">
      <c r="A10267" s="2">
        <v>36808</v>
      </c>
      <c r="B10267" s="3">
        <v>1408.98999</v>
      </c>
      <c r="C10267" s="1">
        <f t="shared" si="320"/>
        <v>2000</v>
      </c>
      <c r="D10267" s="1">
        <f t="shared" si="321"/>
        <v>195</v>
      </c>
    </row>
    <row r="10268" spans="1:4" x14ac:dyDescent="0.35">
      <c r="A10268" s="2">
        <v>36809</v>
      </c>
      <c r="B10268" s="3">
        <v>1402.030029</v>
      </c>
      <c r="C10268" s="1">
        <f t="shared" si="320"/>
        <v>2000</v>
      </c>
      <c r="D10268" s="1">
        <f t="shared" si="321"/>
        <v>196</v>
      </c>
    </row>
    <row r="10269" spans="1:4" x14ac:dyDescent="0.35">
      <c r="A10269" s="2">
        <v>36810</v>
      </c>
      <c r="B10269" s="3">
        <v>1387.0200199999999</v>
      </c>
      <c r="C10269" s="1">
        <f t="shared" si="320"/>
        <v>2000</v>
      </c>
      <c r="D10269" s="1">
        <f t="shared" si="321"/>
        <v>197</v>
      </c>
    </row>
    <row r="10270" spans="1:4" x14ac:dyDescent="0.35">
      <c r="A10270" s="2">
        <v>36811</v>
      </c>
      <c r="B10270" s="3">
        <v>1364.589966</v>
      </c>
      <c r="C10270" s="1">
        <f t="shared" si="320"/>
        <v>2000</v>
      </c>
      <c r="D10270" s="1">
        <f t="shared" si="321"/>
        <v>198</v>
      </c>
    </row>
    <row r="10271" spans="1:4" x14ac:dyDescent="0.35">
      <c r="A10271" s="2">
        <v>36812</v>
      </c>
      <c r="B10271" s="3">
        <v>1329.780029</v>
      </c>
      <c r="C10271" s="1">
        <f t="shared" si="320"/>
        <v>2000</v>
      </c>
      <c r="D10271" s="1">
        <f t="shared" si="321"/>
        <v>199</v>
      </c>
    </row>
    <row r="10272" spans="1:4" x14ac:dyDescent="0.35">
      <c r="A10272" s="2">
        <v>36815</v>
      </c>
      <c r="B10272" s="3">
        <v>1374.170044</v>
      </c>
      <c r="C10272" s="1">
        <f t="shared" si="320"/>
        <v>2000</v>
      </c>
      <c r="D10272" s="1">
        <f t="shared" si="321"/>
        <v>200</v>
      </c>
    </row>
    <row r="10273" spans="1:4" x14ac:dyDescent="0.35">
      <c r="A10273" s="2">
        <v>36816</v>
      </c>
      <c r="B10273" s="3">
        <v>1374.619995</v>
      </c>
      <c r="C10273" s="1">
        <f t="shared" si="320"/>
        <v>2000</v>
      </c>
      <c r="D10273" s="1">
        <f t="shared" si="321"/>
        <v>201</v>
      </c>
    </row>
    <row r="10274" spans="1:4" x14ac:dyDescent="0.35">
      <c r="A10274" s="2">
        <v>36817</v>
      </c>
      <c r="B10274" s="3">
        <v>1349.969971</v>
      </c>
      <c r="C10274" s="1">
        <f t="shared" si="320"/>
        <v>2000</v>
      </c>
      <c r="D10274" s="1">
        <f t="shared" si="321"/>
        <v>202</v>
      </c>
    </row>
    <row r="10275" spans="1:4" x14ac:dyDescent="0.35">
      <c r="A10275" s="2">
        <v>36818</v>
      </c>
      <c r="B10275" s="3">
        <v>1342.130005</v>
      </c>
      <c r="C10275" s="1">
        <f t="shared" si="320"/>
        <v>2000</v>
      </c>
      <c r="D10275" s="1">
        <f t="shared" si="321"/>
        <v>203</v>
      </c>
    </row>
    <row r="10276" spans="1:4" x14ac:dyDescent="0.35">
      <c r="A10276" s="2">
        <v>36819</v>
      </c>
      <c r="B10276" s="3">
        <v>1388.76001</v>
      </c>
      <c r="C10276" s="1">
        <f t="shared" si="320"/>
        <v>2000</v>
      </c>
      <c r="D10276" s="1">
        <f t="shared" si="321"/>
        <v>204</v>
      </c>
    </row>
    <row r="10277" spans="1:4" x14ac:dyDescent="0.35">
      <c r="A10277" s="2">
        <v>36822</v>
      </c>
      <c r="B10277" s="3">
        <v>1396.9300539999999</v>
      </c>
      <c r="C10277" s="1">
        <f t="shared" si="320"/>
        <v>2000</v>
      </c>
      <c r="D10277" s="1">
        <f t="shared" si="321"/>
        <v>205</v>
      </c>
    </row>
    <row r="10278" spans="1:4" x14ac:dyDescent="0.35">
      <c r="A10278" s="2">
        <v>36823</v>
      </c>
      <c r="B10278" s="3">
        <v>1395.780029</v>
      </c>
      <c r="C10278" s="1">
        <f t="shared" si="320"/>
        <v>2000</v>
      </c>
      <c r="D10278" s="1">
        <f t="shared" si="321"/>
        <v>206</v>
      </c>
    </row>
    <row r="10279" spans="1:4" x14ac:dyDescent="0.35">
      <c r="A10279" s="2">
        <v>36824</v>
      </c>
      <c r="B10279" s="3">
        <v>1398.130005</v>
      </c>
      <c r="C10279" s="1">
        <f t="shared" si="320"/>
        <v>2000</v>
      </c>
      <c r="D10279" s="1">
        <f t="shared" si="321"/>
        <v>207</v>
      </c>
    </row>
    <row r="10280" spans="1:4" x14ac:dyDescent="0.35">
      <c r="A10280" s="2">
        <v>36825</v>
      </c>
      <c r="B10280" s="3">
        <v>1364.900024</v>
      </c>
      <c r="C10280" s="1">
        <f t="shared" si="320"/>
        <v>2000</v>
      </c>
      <c r="D10280" s="1">
        <f t="shared" si="321"/>
        <v>208</v>
      </c>
    </row>
    <row r="10281" spans="1:4" x14ac:dyDescent="0.35">
      <c r="A10281" s="2">
        <v>36826</v>
      </c>
      <c r="B10281" s="3">
        <v>1364.4399410000001</v>
      </c>
      <c r="C10281" s="1">
        <f t="shared" si="320"/>
        <v>2000</v>
      </c>
      <c r="D10281" s="1">
        <f t="shared" si="321"/>
        <v>209</v>
      </c>
    </row>
    <row r="10282" spans="1:4" x14ac:dyDescent="0.35">
      <c r="A10282" s="2">
        <v>36829</v>
      </c>
      <c r="B10282" s="3">
        <v>1379.579956</v>
      </c>
      <c r="C10282" s="1">
        <f t="shared" si="320"/>
        <v>2000</v>
      </c>
      <c r="D10282" s="1">
        <f t="shared" si="321"/>
        <v>210</v>
      </c>
    </row>
    <row r="10283" spans="1:4" x14ac:dyDescent="0.35">
      <c r="A10283" s="2">
        <v>36830</v>
      </c>
      <c r="B10283" s="3">
        <v>1398.660034</v>
      </c>
      <c r="C10283" s="1">
        <f t="shared" si="320"/>
        <v>2000</v>
      </c>
      <c r="D10283" s="1">
        <f t="shared" si="321"/>
        <v>211</v>
      </c>
    </row>
    <row r="10284" spans="1:4" x14ac:dyDescent="0.35">
      <c r="A10284" s="2">
        <v>36831</v>
      </c>
      <c r="B10284" s="3">
        <v>1429.400024</v>
      </c>
      <c r="C10284" s="1">
        <f t="shared" si="320"/>
        <v>2000</v>
      </c>
      <c r="D10284" s="1">
        <f t="shared" si="321"/>
        <v>212</v>
      </c>
    </row>
    <row r="10285" spans="1:4" x14ac:dyDescent="0.35">
      <c r="A10285" s="2">
        <v>36832</v>
      </c>
      <c r="B10285" s="3">
        <v>1421.219971</v>
      </c>
      <c r="C10285" s="1">
        <f t="shared" si="320"/>
        <v>2000</v>
      </c>
      <c r="D10285" s="1">
        <f t="shared" si="321"/>
        <v>213</v>
      </c>
    </row>
    <row r="10286" spans="1:4" x14ac:dyDescent="0.35">
      <c r="A10286" s="2">
        <v>36833</v>
      </c>
      <c r="B10286" s="3">
        <v>1428.3199460000001</v>
      </c>
      <c r="C10286" s="1">
        <f t="shared" si="320"/>
        <v>2000</v>
      </c>
      <c r="D10286" s="1">
        <f t="shared" si="321"/>
        <v>214</v>
      </c>
    </row>
    <row r="10287" spans="1:4" x14ac:dyDescent="0.35">
      <c r="A10287" s="2">
        <v>36836</v>
      </c>
      <c r="B10287" s="3">
        <v>1428.76001</v>
      </c>
      <c r="C10287" s="1">
        <f t="shared" si="320"/>
        <v>2000</v>
      </c>
      <c r="D10287" s="1">
        <f t="shared" si="321"/>
        <v>215</v>
      </c>
    </row>
    <row r="10288" spans="1:4" x14ac:dyDescent="0.35">
      <c r="A10288" s="2">
        <v>36837</v>
      </c>
      <c r="B10288" s="3">
        <v>1432.1899410000001</v>
      </c>
      <c r="C10288" s="1">
        <f t="shared" si="320"/>
        <v>2000</v>
      </c>
      <c r="D10288" s="1">
        <f t="shared" si="321"/>
        <v>216</v>
      </c>
    </row>
    <row r="10289" spans="1:4" x14ac:dyDescent="0.35">
      <c r="A10289" s="2">
        <v>36838</v>
      </c>
      <c r="B10289" s="3">
        <v>1431.869995</v>
      </c>
      <c r="C10289" s="1">
        <f t="shared" si="320"/>
        <v>2000</v>
      </c>
      <c r="D10289" s="1">
        <f t="shared" si="321"/>
        <v>217</v>
      </c>
    </row>
    <row r="10290" spans="1:4" x14ac:dyDescent="0.35">
      <c r="A10290" s="2">
        <v>36839</v>
      </c>
      <c r="B10290" s="3">
        <v>1409.280029</v>
      </c>
      <c r="C10290" s="1">
        <f t="shared" si="320"/>
        <v>2000</v>
      </c>
      <c r="D10290" s="1">
        <f t="shared" si="321"/>
        <v>218</v>
      </c>
    </row>
    <row r="10291" spans="1:4" x14ac:dyDescent="0.35">
      <c r="A10291" s="2">
        <v>36840</v>
      </c>
      <c r="B10291" s="3">
        <v>1400.1400149999999</v>
      </c>
      <c r="C10291" s="1">
        <f t="shared" si="320"/>
        <v>2000</v>
      </c>
      <c r="D10291" s="1">
        <f t="shared" si="321"/>
        <v>219</v>
      </c>
    </row>
    <row r="10292" spans="1:4" x14ac:dyDescent="0.35">
      <c r="A10292" s="2">
        <v>36843</v>
      </c>
      <c r="B10292" s="3">
        <v>1365.9799800000001</v>
      </c>
      <c r="C10292" s="1">
        <f t="shared" si="320"/>
        <v>2000</v>
      </c>
      <c r="D10292" s="1">
        <f t="shared" si="321"/>
        <v>220</v>
      </c>
    </row>
    <row r="10293" spans="1:4" x14ac:dyDescent="0.35">
      <c r="A10293" s="2">
        <v>36844</v>
      </c>
      <c r="B10293" s="3">
        <v>1351.26001</v>
      </c>
      <c r="C10293" s="1">
        <f t="shared" si="320"/>
        <v>2000</v>
      </c>
      <c r="D10293" s="1">
        <f t="shared" si="321"/>
        <v>221</v>
      </c>
    </row>
    <row r="10294" spans="1:4" x14ac:dyDescent="0.35">
      <c r="A10294" s="2">
        <v>36845</v>
      </c>
      <c r="B10294" s="3">
        <v>1382.9499510000001</v>
      </c>
      <c r="C10294" s="1">
        <f t="shared" si="320"/>
        <v>2000</v>
      </c>
      <c r="D10294" s="1">
        <f t="shared" si="321"/>
        <v>222</v>
      </c>
    </row>
    <row r="10295" spans="1:4" x14ac:dyDescent="0.35">
      <c r="A10295" s="2">
        <v>36846</v>
      </c>
      <c r="B10295" s="3">
        <v>1389.8100589999999</v>
      </c>
      <c r="C10295" s="1">
        <f t="shared" si="320"/>
        <v>2000</v>
      </c>
      <c r="D10295" s="1">
        <f t="shared" si="321"/>
        <v>223</v>
      </c>
    </row>
    <row r="10296" spans="1:4" x14ac:dyDescent="0.35">
      <c r="A10296" s="2">
        <v>36847</v>
      </c>
      <c r="B10296" s="3">
        <v>1372.3199460000001</v>
      </c>
      <c r="C10296" s="1">
        <f t="shared" si="320"/>
        <v>2000</v>
      </c>
      <c r="D10296" s="1">
        <f t="shared" si="321"/>
        <v>224</v>
      </c>
    </row>
    <row r="10297" spans="1:4" x14ac:dyDescent="0.35">
      <c r="A10297" s="2">
        <v>36850</v>
      </c>
      <c r="B10297" s="3">
        <v>1367.719971</v>
      </c>
      <c r="C10297" s="1">
        <f t="shared" si="320"/>
        <v>2000</v>
      </c>
      <c r="D10297" s="1">
        <f t="shared" si="321"/>
        <v>225</v>
      </c>
    </row>
    <row r="10298" spans="1:4" x14ac:dyDescent="0.35">
      <c r="A10298" s="2">
        <v>36851</v>
      </c>
      <c r="B10298" s="3">
        <v>1342.619995</v>
      </c>
      <c r="C10298" s="1">
        <f t="shared" si="320"/>
        <v>2000</v>
      </c>
      <c r="D10298" s="1">
        <f t="shared" si="321"/>
        <v>226</v>
      </c>
    </row>
    <row r="10299" spans="1:4" x14ac:dyDescent="0.35">
      <c r="A10299" s="2">
        <v>36852</v>
      </c>
      <c r="B10299" s="3">
        <v>1347.349976</v>
      </c>
      <c r="C10299" s="1">
        <f t="shared" si="320"/>
        <v>2000</v>
      </c>
      <c r="D10299" s="1">
        <f t="shared" si="321"/>
        <v>227</v>
      </c>
    </row>
    <row r="10300" spans="1:4" x14ac:dyDescent="0.35">
      <c r="A10300" s="2">
        <v>36854</v>
      </c>
      <c r="B10300" s="3">
        <v>1322.3599850000001</v>
      </c>
      <c r="C10300" s="1">
        <f t="shared" si="320"/>
        <v>2000</v>
      </c>
      <c r="D10300" s="1">
        <f t="shared" si="321"/>
        <v>228</v>
      </c>
    </row>
    <row r="10301" spans="1:4" x14ac:dyDescent="0.35">
      <c r="A10301" s="2">
        <v>36857</v>
      </c>
      <c r="B10301" s="3">
        <v>1341.7700199999999</v>
      </c>
      <c r="C10301" s="1">
        <f t="shared" si="320"/>
        <v>2000</v>
      </c>
      <c r="D10301" s="1">
        <f t="shared" si="321"/>
        <v>229</v>
      </c>
    </row>
    <row r="10302" spans="1:4" x14ac:dyDescent="0.35">
      <c r="A10302" s="2">
        <v>36858</v>
      </c>
      <c r="B10302" s="3">
        <v>1348.969971</v>
      </c>
      <c r="C10302" s="1">
        <f t="shared" si="320"/>
        <v>2000</v>
      </c>
      <c r="D10302" s="1">
        <f t="shared" si="321"/>
        <v>230</v>
      </c>
    </row>
    <row r="10303" spans="1:4" x14ac:dyDescent="0.35">
      <c r="A10303" s="2">
        <v>36859</v>
      </c>
      <c r="B10303" s="3">
        <v>1336.089966</v>
      </c>
      <c r="C10303" s="1">
        <f t="shared" si="320"/>
        <v>2000</v>
      </c>
      <c r="D10303" s="1">
        <f t="shared" si="321"/>
        <v>231</v>
      </c>
    </row>
    <row r="10304" spans="1:4" x14ac:dyDescent="0.35">
      <c r="A10304" s="2">
        <v>36860</v>
      </c>
      <c r="B10304" s="3">
        <v>1341.910034</v>
      </c>
      <c r="C10304" s="1">
        <f t="shared" si="320"/>
        <v>2000</v>
      </c>
      <c r="D10304" s="1">
        <f t="shared" si="321"/>
        <v>232</v>
      </c>
    </row>
    <row r="10305" spans="1:4" x14ac:dyDescent="0.35">
      <c r="A10305" s="2">
        <v>36861</v>
      </c>
      <c r="B10305" s="3">
        <v>1314.9499510000001</v>
      </c>
      <c r="C10305" s="1">
        <f t="shared" si="320"/>
        <v>2000</v>
      </c>
      <c r="D10305" s="1">
        <f t="shared" si="321"/>
        <v>233</v>
      </c>
    </row>
    <row r="10306" spans="1:4" x14ac:dyDescent="0.35">
      <c r="A10306" s="2">
        <v>36864</v>
      </c>
      <c r="B10306" s="3">
        <v>1315.1800539999999</v>
      </c>
      <c r="C10306" s="1">
        <f t="shared" si="320"/>
        <v>2000</v>
      </c>
      <c r="D10306" s="1">
        <f t="shared" si="321"/>
        <v>234</v>
      </c>
    </row>
    <row r="10307" spans="1:4" x14ac:dyDescent="0.35">
      <c r="A10307" s="2">
        <v>36865</v>
      </c>
      <c r="B10307" s="3">
        <v>1324.969971</v>
      </c>
      <c r="C10307" s="1">
        <f t="shared" ref="C10307:C10370" si="322">YEAR(A10307)</f>
        <v>2000</v>
      </c>
      <c r="D10307" s="1">
        <f t="shared" ref="D10307:D10370" si="323">IF(C10307&lt;&gt;C10306, 1, D10306+1)</f>
        <v>235</v>
      </c>
    </row>
    <row r="10308" spans="1:4" x14ac:dyDescent="0.35">
      <c r="A10308" s="2">
        <v>36866</v>
      </c>
      <c r="B10308" s="3">
        <v>1376.540039</v>
      </c>
      <c r="C10308" s="1">
        <f t="shared" si="322"/>
        <v>2000</v>
      </c>
      <c r="D10308" s="1">
        <f t="shared" si="323"/>
        <v>236</v>
      </c>
    </row>
    <row r="10309" spans="1:4" x14ac:dyDescent="0.35">
      <c r="A10309" s="2">
        <v>36867</v>
      </c>
      <c r="B10309" s="3">
        <v>1351.459961</v>
      </c>
      <c r="C10309" s="1">
        <f t="shared" si="322"/>
        <v>2000</v>
      </c>
      <c r="D10309" s="1">
        <f t="shared" si="323"/>
        <v>237</v>
      </c>
    </row>
    <row r="10310" spans="1:4" x14ac:dyDescent="0.35">
      <c r="A10310" s="2">
        <v>36868</v>
      </c>
      <c r="B10310" s="3">
        <v>1343.5500489999999</v>
      </c>
      <c r="C10310" s="1">
        <f t="shared" si="322"/>
        <v>2000</v>
      </c>
      <c r="D10310" s="1">
        <f t="shared" si="323"/>
        <v>238</v>
      </c>
    </row>
    <row r="10311" spans="1:4" x14ac:dyDescent="0.35">
      <c r="A10311" s="2">
        <v>36871</v>
      </c>
      <c r="B10311" s="3">
        <v>1369.8900149999999</v>
      </c>
      <c r="C10311" s="1">
        <f t="shared" si="322"/>
        <v>2000</v>
      </c>
      <c r="D10311" s="1">
        <f t="shared" si="323"/>
        <v>239</v>
      </c>
    </row>
    <row r="10312" spans="1:4" x14ac:dyDescent="0.35">
      <c r="A10312" s="2">
        <v>36872</v>
      </c>
      <c r="B10312" s="3">
        <v>1380.1999510000001</v>
      </c>
      <c r="C10312" s="1">
        <f t="shared" si="322"/>
        <v>2000</v>
      </c>
      <c r="D10312" s="1">
        <f t="shared" si="323"/>
        <v>240</v>
      </c>
    </row>
    <row r="10313" spans="1:4" x14ac:dyDescent="0.35">
      <c r="A10313" s="2">
        <v>36873</v>
      </c>
      <c r="B10313" s="3">
        <v>1371.1800539999999</v>
      </c>
      <c r="C10313" s="1">
        <f t="shared" si="322"/>
        <v>2000</v>
      </c>
      <c r="D10313" s="1">
        <f t="shared" si="323"/>
        <v>241</v>
      </c>
    </row>
    <row r="10314" spans="1:4" x14ac:dyDescent="0.35">
      <c r="A10314" s="2">
        <v>36874</v>
      </c>
      <c r="B10314" s="3">
        <v>1359.98999</v>
      </c>
      <c r="C10314" s="1">
        <f t="shared" si="322"/>
        <v>2000</v>
      </c>
      <c r="D10314" s="1">
        <f t="shared" si="323"/>
        <v>242</v>
      </c>
    </row>
    <row r="10315" spans="1:4" x14ac:dyDescent="0.35">
      <c r="A10315" s="2">
        <v>36875</v>
      </c>
      <c r="B10315" s="3">
        <v>1340.9300539999999</v>
      </c>
      <c r="C10315" s="1">
        <f t="shared" si="322"/>
        <v>2000</v>
      </c>
      <c r="D10315" s="1">
        <f t="shared" si="323"/>
        <v>243</v>
      </c>
    </row>
    <row r="10316" spans="1:4" x14ac:dyDescent="0.35">
      <c r="A10316" s="2">
        <v>36878</v>
      </c>
      <c r="B10316" s="3">
        <v>1312.150024</v>
      </c>
      <c r="C10316" s="1">
        <f t="shared" si="322"/>
        <v>2000</v>
      </c>
      <c r="D10316" s="1">
        <f t="shared" si="323"/>
        <v>244</v>
      </c>
    </row>
    <row r="10317" spans="1:4" x14ac:dyDescent="0.35">
      <c r="A10317" s="2">
        <v>36879</v>
      </c>
      <c r="B10317" s="3">
        <v>1322.959961</v>
      </c>
      <c r="C10317" s="1">
        <f t="shared" si="322"/>
        <v>2000</v>
      </c>
      <c r="D10317" s="1">
        <f t="shared" si="323"/>
        <v>245</v>
      </c>
    </row>
    <row r="10318" spans="1:4" x14ac:dyDescent="0.35">
      <c r="A10318" s="2">
        <v>36880</v>
      </c>
      <c r="B10318" s="3">
        <v>1305.599976</v>
      </c>
      <c r="C10318" s="1">
        <f t="shared" si="322"/>
        <v>2000</v>
      </c>
      <c r="D10318" s="1">
        <f t="shared" si="323"/>
        <v>246</v>
      </c>
    </row>
    <row r="10319" spans="1:4" x14ac:dyDescent="0.35">
      <c r="A10319" s="2">
        <v>36881</v>
      </c>
      <c r="B10319" s="3">
        <v>1264.73999</v>
      </c>
      <c r="C10319" s="1">
        <f t="shared" si="322"/>
        <v>2000</v>
      </c>
      <c r="D10319" s="1">
        <f t="shared" si="323"/>
        <v>247</v>
      </c>
    </row>
    <row r="10320" spans="1:4" x14ac:dyDescent="0.35">
      <c r="A10320" s="2">
        <v>36882</v>
      </c>
      <c r="B10320" s="3">
        <v>1274.8599850000001</v>
      </c>
      <c r="C10320" s="1">
        <f t="shared" si="322"/>
        <v>2000</v>
      </c>
      <c r="D10320" s="1">
        <f t="shared" si="323"/>
        <v>248</v>
      </c>
    </row>
    <row r="10321" spans="1:4" x14ac:dyDescent="0.35">
      <c r="A10321" s="2">
        <v>36886</v>
      </c>
      <c r="B10321" s="3">
        <v>1305.969971</v>
      </c>
      <c r="C10321" s="1">
        <f t="shared" si="322"/>
        <v>2000</v>
      </c>
      <c r="D10321" s="1">
        <f t="shared" si="323"/>
        <v>249</v>
      </c>
    </row>
    <row r="10322" spans="1:4" x14ac:dyDescent="0.35">
      <c r="A10322" s="2">
        <v>36887</v>
      </c>
      <c r="B10322" s="3">
        <v>1315.1899410000001</v>
      </c>
      <c r="C10322" s="1">
        <f t="shared" si="322"/>
        <v>2000</v>
      </c>
      <c r="D10322" s="1">
        <f t="shared" si="323"/>
        <v>250</v>
      </c>
    </row>
    <row r="10323" spans="1:4" x14ac:dyDescent="0.35">
      <c r="A10323" s="2">
        <v>36888</v>
      </c>
      <c r="B10323" s="3">
        <v>1328.920044</v>
      </c>
      <c r="C10323" s="1">
        <f t="shared" si="322"/>
        <v>2000</v>
      </c>
      <c r="D10323" s="1">
        <f t="shared" si="323"/>
        <v>251</v>
      </c>
    </row>
    <row r="10324" spans="1:4" x14ac:dyDescent="0.35">
      <c r="A10324" s="2">
        <v>36889</v>
      </c>
      <c r="B10324" s="3">
        <v>1334.219971</v>
      </c>
      <c r="C10324" s="1">
        <f t="shared" si="322"/>
        <v>2000</v>
      </c>
      <c r="D10324" s="1">
        <f t="shared" si="323"/>
        <v>252</v>
      </c>
    </row>
    <row r="10325" spans="1:4" x14ac:dyDescent="0.35">
      <c r="A10325" s="2">
        <v>36893</v>
      </c>
      <c r="B10325" s="3">
        <v>1320.280029</v>
      </c>
      <c r="C10325" s="1">
        <f t="shared" si="322"/>
        <v>2001</v>
      </c>
      <c r="D10325" s="1">
        <f t="shared" si="323"/>
        <v>1</v>
      </c>
    </row>
    <row r="10326" spans="1:4" x14ac:dyDescent="0.35">
      <c r="A10326" s="2">
        <v>36894</v>
      </c>
      <c r="B10326" s="3">
        <v>1283.2700199999999</v>
      </c>
      <c r="C10326" s="1">
        <f t="shared" si="322"/>
        <v>2001</v>
      </c>
      <c r="D10326" s="1">
        <f t="shared" si="323"/>
        <v>2</v>
      </c>
    </row>
    <row r="10327" spans="1:4" x14ac:dyDescent="0.35">
      <c r="A10327" s="2">
        <v>36895</v>
      </c>
      <c r="B10327" s="3">
        <v>1347.5600589999999</v>
      </c>
      <c r="C10327" s="1">
        <f t="shared" si="322"/>
        <v>2001</v>
      </c>
      <c r="D10327" s="1">
        <f t="shared" si="323"/>
        <v>3</v>
      </c>
    </row>
    <row r="10328" spans="1:4" x14ac:dyDescent="0.35">
      <c r="A10328" s="2">
        <v>36896</v>
      </c>
      <c r="B10328" s="3">
        <v>1333.339966</v>
      </c>
      <c r="C10328" s="1">
        <f t="shared" si="322"/>
        <v>2001</v>
      </c>
      <c r="D10328" s="1">
        <f t="shared" si="323"/>
        <v>4</v>
      </c>
    </row>
    <row r="10329" spans="1:4" x14ac:dyDescent="0.35">
      <c r="A10329" s="2">
        <v>36899</v>
      </c>
      <c r="B10329" s="3">
        <v>1298.349976</v>
      </c>
      <c r="C10329" s="1">
        <f t="shared" si="322"/>
        <v>2001</v>
      </c>
      <c r="D10329" s="1">
        <f t="shared" si="323"/>
        <v>5</v>
      </c>
    </row>
    <row r="10330" spans="1:4" x14ac:dyDescent="0.35">
      <c r="A10330" s="2">
        <v>36900</v>
      </c>
      <c r="B10330" s="3">
        <v>1295.8599850000001</v>
      </c>
      <c r="C10330" s="1">
        <f t="shared" si="322"/>
        <v>2001</v>
      </c>
      <c r="D10330" s="1">
        <f t="shared" si="323"/>
        <v>6</v>
      </c>
    </row>
    <row r="10331" spans="1:4" x14ac:dyDescent="0.35">
      <c r="A10331" s="2">
        <v>36901</v>
      </c>
      <c r="B10331" s="3">
        <v>1300.8000489999999</v>
      </c>
      <c r="C10331" s="1">
        <f t="shared" si="322"/>
        <v>2001</v>
      </c>
      <c r="D10331" s="1">
        <f t="shared" si="323"/>
        <v>7</v>
      </c>
    </row>
    <row r="10332" spans="1:4" x14ac:dyDescent="0.35">
      <c r="A10332" s="2">
        <v>36902</v>
      </c>
      <c r="B10332" s="3">
        <v>1313.2700199999999</v>
      </c>
      <c r="C10332" s="1">
        <f t="shared" si="322"/>
        <v>2001</v>
      </c>
      <c r="D10332" s="1">
        <f t="shared" si="323"/>
        <v>8</v>
      </c>
    </row>
    <row r="10333" spans="1:4" x14ac:dyDescent="0.35">
      <c r="A10333" s="2">
        <v>36903</v>
      </c>
      <c r="B10333" s="3">
        <v>1326.8199460000001</v>
      </c>
      <c r="C10333" s="1">
        <f t="shared" si="322"/>
        <v>2001</v>
      </c>
      <c r="D10333" s="1">
        <f t="shared" si="323"/>
        <v>9</v>
      </c>
    </row>
    <row r="10334" spans="1:4" x14ac:dyDescent="0.35">
      <c r="A10334" s="2">
        <v>36907</v>
      </c>
      <c r="B10334" s="3">
        <v>1318.3199460000001</v>
      </c>
      <c r="C10334" s="1">
        <f t="shared" si="322"/>
        <v>2001</v>
      </c>
      <c r="D10334" s="1">
        <f t="shared" si="323"/>
        <v>10</v>
      </c>
    </row>
    <row r="10335" spans="1:4" x14ac:dyDescent="0.35">
      <c r="A10335" s="2">
        <v>36908</v>
      </c>
      <c r="B10335" s="3">
        <v>1326.650024</v>
      </c>
      <c r="C10335" s="1">
        <f t="shared" si="322"/>
        <v>2001</v>
      </c>
      <c r="D10335" s="1">
        <f t="shared" si="323"/>
        <v>11</v>
      </c>
    </row>
    <row r="10336" spans="1:4" x14ac:dyDescent="0.35">
      <c r="A10336" s="2">
        <v>36909</v>
      </c>
      <c r="B10336" s="3">
        <v>1329.8900149999999</v>
      </c>
      <c r="C10336" s="1">
        <f t="shared" si="322"/>
        <v>2001</v>
      </c>
      <c r="D10336" s="1">
        <f t="shared" si="323"/>
        <v>12</v>
      </c>
    </row>
    <row r="10337" spans="1:4" x14ac:dyDescent="0.35">
      <c r="A10337" s="2">
        <v>36910</v>
      </c>
      <c r="B10337" s="3">
        <v>1347.969971</v>
      </c>
      <c r="C10337" s="1">
        <f t="shared" si="322"/>
        <v>2001</v>
      </c>
      <c r="D10337" s="1">
        <f t="shared" si="323"/>
        <v>13</v>
      </c>
    </row>
    <row r="10338" spans="1:4" x14ac:dyDescent="0.35">
      <c r="A10338" s="2">
        <v>36913</v>
      </c>
      <c r="B10338" s="3">
        <v>1342.540039</v>
      </c>
      <c r="C10338" s="1">
        <f t="shared" si="322"/>
        <v>2001</v>
      </c>
      <c r="D10338" s="1">
        <f t="shared" si="323"/>
        <v>14</v>
      </c>
    </row>
    <row r="10339" spans="1:4" x14ac:dyDescent="0.35">
      <c r="A10339" s="2">
        <v>36914</v>
      </c>
      <c r="B10339" s="3">
        <v>1342.900024</v>
      </c>
      <c r="C10339" s="1">
        <f t="shared" si="322"/>
        <v>2001</v>
      </c>
      <c r="D10339" s="1">
        <f t="shared" si="323"/>
        <v>15</v>
      </c>
    </row>
    <row r="10340" spans="1:4" x14ac:dyDescent="0.35">
      <c r="A10340" s="2">
        <v>36915</v>
      </c>
      <c r="B10340" s="3">
        <v>1360.400024</v>
      </c>
      <c r="C10340" s="1">
        <f t="shared" si="322"/>
        <v>2001</v>
      </c>
      <c r="D10340" s="1">
        <f t="shared" si="323"/>
        <v>16</v>
      </c>
    </row>
    <row r="10341" spans="1:4" x14ac:dyDescent="0.35">
      <c r="A10341" s="2">
        <v>36916</v>
      </c>
      <c r="B10341" s="3">
        <v>1364.3000489999999</v>
      </c>
      <c r="C10341" s="1">
        <f t="shared" si="322"/>
        <v>2001</v>
      </c>
      <c r="D10341" s="1">
        <f t="shared" si="323"/>
        <v>17</v>
      </c>
    </row>
    <row r="10342" spans="1:4" x14ac:dyDescent="0.35">
      <c r="A10342" s="2">
        <v>36917</v>
      </c>
      <c r="B10342" s="3">
        <v>1357.51001</v>
      </c>
      <c r="C10342" s="1">
        <f t="shared" si="322"/>
        <v>2001</v>
      </c>
      <c r="D10342" s="1">
        <f t="shared" si="323"/>
        <v>18</v>
      </c>
    </row>
    <row r="10343" spans="1:4" x14ac:dyDescent="0.35">
      <c r="A10343" s="2">
        <v>36920</v>
      </c>
      <c r="B10343" s="3">
        <v>1354.920044</v>
      </c>
      <c r="C10343" s="1">
        <f t="shared" si="322"/>
        <v>2001</v>
      </c>
      <c r="D10343" s="1">
        <f t="shared" si="323"/>
        <v>19</v>
      </c>
    </row>
    <row r="10344" spans="1:4" x14ac:dyDescent="0.35">
      <c r="A10344" s="2">
        <v>36921</v>
      </c>
      <c r="B10344" s="3">
        <v>1364.170044</v>
      </c>
      <c r="C10344" s="1">
        <f t="shared" si="322"/>
        <v>2001</v>
      </c>
      <c r="D10344" s="1">
        <f t="shared" si="323"/>
        <v>20</v>
      </c>
    </row>
    <row r="10345" spans="1:4" x14ac:dyDescent="0.35">
      <c r="A10345" s="2">
        <v>36922</v>
      </c>
      <c r="B10345" s="3">
        <v>1373.7299800000001</v>
      </c>
      <c r="C10345" s="1">
        <f t="shared" si="322"/>
        <v>2001</v>
      </c>
      <c r="D10345" s="1">
        <f t="shared" si="323"/>
        <v>21</v>
      </c>
    </row>
    <row r="10346" spans="1:4" x14ac:dyDescent="0.35">
      <c r="A10346" s="2">
        <v>36923</v>
      </c>
      <c r="B10346" s="3">
        <v>1366.01001</v>
      </c>
      <c r="C10346" s="1">
        <f t="shared" si="322"/>
        <v>2001</v>
      </c>
      <c r="D10346" s="1">
        <f t="shared" si="323"/>
        <v>22</v>
      </c>
    </row>
    <row r="10347" spans="1:4" x14ac:dyDescent="0.35">
      <c r="A10347" s="2">
        <v>36924</v>
      </c>
      <c r="B10347" s="3">
        <v>1373.469971</v>
      </c>
      <c r="C10347" s="1">
        <f t="shared" si="322"/>
        <v>2001</v>
      </c>
      <c r="D10347" s="1">
        <f t="shared" si="323"/>
        <v>23</v>
      </c>
    </row>
    <row r="10348" spans="1:4" x14ac:dyDescent="0.35">
      <c r="A10348" s="2">
        <v>36927</v>
      </c>
      <c r="B10348" s="3">
        <v>1349.469971</v>
      </c>
      <c r="C10348" s="1">
        <f t="shared" si="322"/>
        <v>2001</v>
      </c>
      <c r="D10348" s="1">
        <f t="shared" si="323"/>
        <v>24</v>
      </c>
    </row>
    <row r="10349" spans="1:4" x14ac:dyDescent="0.35">
      <c r="A10349" s="2">
        <v>36928</v>
      </c>
      <c r="B10349" s="3">
        <v>1354.3100589999999</v>
      </c>
      <c r="C10349" s="1">
        <f t="shared" si="322"/>
        <v>2001</v>
      </c>
      <c r="D10349" s="1">
        <f t="shared" si="323"/>
        <v>25</v>
      </c>
    </row>
    <row r="10350" spans="1:4" x14ac:dyDescent="0.35">
      <c r="A10350" s="2">
        <v>36929</v>
      </c>
      <c r="B10350" s="3">
        <v>1352.26001</v>
      </c>
      <c r="C10350" s="1">
        <f t="shared" si="322"/>
        <v>2001</v>
      </c>
      <c r="D10350" s="1">
        <f t="shared" si="323"/>
        <v>26</v>
      </c>
    </row>
    <row r="10351" spans="1:4" x14ac:dyDescent="0.35">
      <c r="A10351" s="2">
        <v>36930</v>
      </c>
      <c r="B10351" s="3">
        <v>1341.099976</v>
      </c>
      <c r="C10351" s="1">
        <f t="shared" si="322"/>
        <v>2001</v>
      </c>
      <c r="D10351" s="1">
        <f t="shared" si="323"/>
        <v>27</v>
      </c>
    </row>
    <row r="10352" spans="1:4" x14ac:dyDescent="0.35">
      <c r="A10352" s="2">
        <v>36931</v>
      </c>
      <c r="B10352" s="3">
        <v>1332.530029</v>
      </c>
      <c r="C10352" s="1">
        <f t="shared" si="322"/>
        <v>2001</v>
      </c>
      <c r="D10352" s="1">
        <f t="shared" si="323"/>
        <v>28</v>
      </c>
    </row>
    <row r="10353" spans="1:4" x14ac:dyDescent="0.35">
      <c r="A10353" s="2">
        <v>36934</v>
      </c>
      <c r="B10353" s="3">
        <v>1314.76001</v>
      </c>
      <c r="C10353" s="1">
        <f t="shared" si="322"/>
        <v>2001</v>
      </c>
      <c r="D10353" s="1">
        <f t="shared" si="323"/>
        <v>29</v>
      </c>
    </row>
    <row r="10354" spans="1:4" x14ac:dyDescent="0.35">
      <c r="A10354" s="2">
        <v>36935</v>
      </c>
      <c r="B10354" s="3">
        <v>1330.3100589999999</v>
      </c>
      <c r="C10354" s="1">
        <f t="shared" si="322"/>
        <v>2001</v>
      </c>
      <c r="D10354" s="1">
        <f t="shared" si="323"/>
        <v>30</v>
      </c>
    </row>
    <row r="10355" spans="1:4" x14ac:dyDescent="0.35">
      <c r="A10355" s="2">
        <v>36936</v>
      </c>
      <c r="B10355" s="3">
        <v>1318.8000489999999</v>
      </c>
      <c r="C10355" s="1">
        <f t="shared" si="322"/>
        <v>2001</v>
      </c>
      <c r="D10355" s="1">
        <f t="shared" si="323"/>
        <v>31</v>
      </c>
    </row>
    <row r="10356" spans="1:4" x14ac:dyDescent="0.35">
      <c r="A10356" s="2">
        <v>36937</v>
      </c>
      <c r="B10356" s="3">
        <v>1315.920044</v>
      </c>
      <c r="C10356" s="1">
        <f t="shared" si="322"/>
        <v>2001</v>
      </c>
      <c r="D10356" s="1">
        <f t="shared" si="323"/>
        <v>32</v>
      </c>
    </row>
    <row r="10357" spans="1:4" x14ac:dyDescent="0.35">
      <c r="A10357" s="2">
        <v>36938</v>
      </c>
      <c r="B10357" s="3">
        <v>1326.6099850000001</v>
      </c>
      <c r="C10357" s="1">
        <f t="shared" si="322"/>
        <v>2001</v>
      </c>
      <c r="D10357" s="1">
        <f t="shared" si="323"/>
        <v>33</v>
      </c>
    </row>
    <row r="10358" spans="1:4" x14ac:dyDescent="0.35">
      <c r="A10358" s="2">
        <v>36942</v>
      </c>
      <c r="B10358" s="3">
        <v>1301.530029</v>
      </c>
      <c r="C10358" s="1">
        <f t="shared" si="322"/>
        <v>2001</v>
      </c>
      <c r="D10358" s="1">
        <f t="shared" si="323"/>
        <v>34</v>
      </c>
    </row>
    <row r="10359" spans="1:4" x14ac:dyDescent="0.35">
      <c r="A10359" s="2">
        <v>36943</v>
      </c>
      <c r="B10359" s="3">
        <v>1278.9399410000001</v>
      </c>
      <c r="C10359" s="1">
        <f t="shared" si="322"/>
        <v>2001</v>
      </c>
      <c r="D10359" s="1">
        <f t="shared" si="323"/>
        <v>35</v>
      </c>
    </row>
    <row r="10360" spans="1:4" x14ac:dyDescent="0.35">
      <c r="A10360" s="2">
        <v>36944</v>
      </c>
      <c r="B10360" s="3">
        <v>1255.2700199999999</v>
      </c>
      <c r="C10360" s="1">
        <f t="shared" si="322"/>
        <v>2001</v>
      </c>
      <c r="D10360" s="1">
        <f t="shared" si="323"/>
        <v>36</v>
      </c>
    </row>
    <row r="10361" spans="1:4" x14ac:dyDescent="0.35">
      <c r="A10361" s="2">
        <v>36945</v>
      </c>
      <c r="B10361" s="3">
        <v>1252.8199460000001</v>
      </c>
      <c r="C10361" s="1">
        <f t="shared" si="322"/>
        <v>2001</v>
      </c>
      <c r="D10361" s="1">
        <f t="shared" si="323"/>
        <v>37</v>
      </c>
    </row>
    <row r="10362" spans="1:4" x14ac:dyDescent="0.35">
      <c r="A10362" s="2">
        <v>36948</v>
      </c>
      <c r="B10362" s="3">
        <v>1245.8599850000001</v>
      </c>
      <c r="C10362" s="1">
        <f t="shared" si="322"/>
        <v>2001</v>
      </c>
      <c r="D10362" s="1">
        <f t="shared" si="323"/>
        <v>38</v>
      </c>
    </row>
    <row r="10363" spans="1:4" x14ac:dyDescent="0.35">
      <c r="A10363" s="2">
        <v>36949</v>
      </c>
      <c r="B10363" s="3">
        <v>1267.650024</v>
      </c>
      <c r="C10363" s="1">
        <f t="shared" si="322"/>
        <v>2001</v>
      </c>
      <c r="D10363" s="1">
        <f t="shared" si="323"/>
        <v>39</v>
      </c>
    </row>
    <row r="10364" spans="1:4" x14ac:dyDescent="0.35">
      <c r="A10364" s="2">
        <v>36950</v>
      </c>
      <c r="B10364" s="3">
        <v>1257.9399410000001</v>
      </c>
      <c r="C10364" s="1">
        <f t="shared" si="322"/>
        <v>2001</v>
      </c>
      <c r="D10364" s="1">
        <f t="shared" si="323"/>
        <v>40</v>
      </c>
    </row>
    <row r="10365" spans="1:4" x14ac:dyDescent="0.35">
      <c r="A10365" s="2">
        <v>36951</v>
      </c>
      <c r="B10365" s="3">
        <v>1239.9399410000001</v>
      </c>
      <c r="C10365" s="1">
        <f t="shared" si="322"/>
        <v>2001</v>
      </c>
      <c r="D10365" s="1">
        <f t="shared" si="323"/>
        <v>41</v>
      </c>
    </row>
    <row r="10366" spans="1:4" x14ac:dyDescent="0.35">
      <c r="A10366" s="2">
        <v>36952</v>
      </c>
      <c r="B10366" s="3">
        <v>1241.2299800000001</v>
      </c>
      <c r="C10366" s="1">
        <f t="shared" si="322"/>
        <v>2001</v>
      </c>
      <c r="D10366" s="1">
        <f t="shared" si="323"/>
        <v>42</v>
      </c>
    </row>
    <row r="10367" spans="1:4" x14ac:dyDescent="0.35">
      <c r="A10367" s="2">
        <v>36955</v>
      </c>
      <c r="B10367" s="3">
        <v>1234.1800539999999</v>
      </c>
      <c r="C10367" s="1">
        <f t="shared" si="322"/>
        <v>2001</v>
      </c>
      <c r="D10367" s="1">
        <f t="shared" si="323"/>
        <v>43</v>
      </c>
    </row>
    <row r="10368" spans="1:4" x14ac:dyDescent="0.35">
      <c r="A10368" s="2">
        <v>36956</v>
      </c>
      <c r="B10368" s="3">
        <v>1241.410034</v>
      </c>
      <c r="C10368" s="1">
        <f t="shared" si="322"/>
        <v>2001</v>
      </c>
      <c r="D10368" s="1">
        <f t="shared" si="323"/>
        <v>44</v>
      </c>
    </row>
    <row r="10369" spans="1:4" x14ac:dyDescent="0.35">
      <c r="A10369" s="2">
        <v>36957</v>
      </c>
      <c r="B10369" s="3">
        <v>1253.8000489999999</v>
      </c>
      <c r="C10369" s="1">
        <f t="shared" si="322"/>
        <v>2001</v>
      </c>
      <c r="D10369" s="1">
        <f t="shared" si="323"/>
        <v>45</v>
      </c>
    </row>
    <row r="10370" spans="1:4" x14ac:dyDescent="0.35">
      <c r="A10370" s="2">
        <v>36958</v>
      </c>
      <c r="B10370" s="3">
        <v>1261.8900149999999</v>
      </c>
      <c r="C10370" s="1">
        <f t="shared" si="322"/>
        <v>2001</v>
      </c>
      <c r="D10370" s="1">
        <f t="shared" si="323"/>
        <v>46</v>
      </c>
    </row>
    <row r="10371" spans="1:4" x14ac:dyDescent="0.35">
      <c r="A10371" s="2">
        <v>36959</v>
      </c>
      <c r="B10371" s="3">
        <v>1264.73999</v>
      </c>
      <c r="C10371" s="1">
        <f t="shared" ref="C10371:C10434" si="324">YEAR(A10371)</f>
        <v>2001</v>
      </c>
      <c r="D10371" s="1">
        <f t="shared" ref="D10371:D10434" si="325">IF(C10371&lt;&gt;C10370, 1, D10370+1)</f>
        <v>47</v>
      </c>
    </row>
    <row r="10372" spans="1:4" x14ac:dyDescent="0.35">
      <c r="A10372" s="2">
        <v>36962</v>
      </c>
      <c r="B10372" s="3">
        <v>1233.420044</v>
      </c>
      <c r="C10372" s="1">
        <f t="shared" si="324"/>
        <v>2001</v>
      </c>
      <c r="D10372" s="1">
        <f t="shared" si="325"/>
        <v>48</v>
      </c>
    </row>
    <row r="10373" spans="1:4" x14ac:dyDescent="0.35">
      <c r="A10373" s="2">
        <v>36963</v>
      </c>
      <c r="B10373" s="3">
        <v>1180.160034</v>
      </c>
      <c r="C10373" s="1">
        <f t="shared" si="324"/>
        <v>2001</v>
      </c>
      <c r="D10373" s="1">
        <f t="shared" si="325"/>
        <v>49</v>
      </c>
    </row>
    <row r="10374" spans="1:4" x14ac:dyDescent="0.35">
      <c r="A10374" s="2">
        <v>36964</v>
      </c>
      <c r="B10374" s="3">
        <v>1197.660034</v>
      </c>
      <c r="C10374" s="1">
        <f t="shared" si="324"/>
        <v>2001</v>
      </c>
      <c r="D10374" s="1">
        <f t="shared" si="325"/>
        <v>50</v>
      </c>
    </row>
    <row r="10375" spans="1:4" x14ac:dyDescent="0.35">
      <c r="A10375" s="2">
        <v>36965</v>
      </c>
      <c r="B10375" s="3">
        <v>1166.709961</v>
      </c>
      <c r="C10375" s="1">
        <f t="shared" si="324"/>
        <v>2001</v>
      </c>
      <c r="D10375" s="1">
        <f t="shared" si="325"/>
        <v>51</v>
      </c>
    </row>
    <row r="10376" spans="1:4" x14ac:dyDescent="0.35">
      <c r="A10376" s="2">
        <v>36966</v>
      </c>
      <c r="B10376" s="3">
        <v>1173.5600589999999</v>
      </c>
      <c r="C10376" s="1">
        <f t="shared" si="324"/>
        <v>2001</v>
      </c>
      <c r="D10376" s="1">
        <f t="shared" si="325"/>
        <v>52</v>
      </c>
    </row>
    <row r="10377" spans="1:4" x14ac:dyDescent="0.35">
      <c r="A10377" s="2">
        <v>36969</v>
      </c>
      <c r="B10377" s="3">
        <v>1150.530029</v>
      </c>
      <c r="C10377" s="1">
        <f t="shared" si="324"/>
        <v>2001</v>
      </c>
      <c r="D10377" s="1">
        <f t="shared" si="325"/>
        <v>53</v>
      </c>
    </row>
    <row r="10378" spans="1:4" x14ac:dyDescent="0.35">
      <c r="A10378" s="2">
        <v>36970</v>
      </c>
      <c r="B10378" s="3">
        <v>1170.8100589999999</v>
      </c>
      <c r="C10378" s="1">
        <f t="shared" si="324"/>
        <v>2001</v>
      </c>
      <c r="D10378" s="1">
        <f t="shared" si="325"/>
        <v>54</v>
      </c>
    </row>
    <row r="10379" spans="1:4" x14ac:dyDescent="0.35">
      <c r="A10379" s="2">
        <v>36971</v>
      </c>
      <c r="B10379" s="3">
        <v>1142.619995</v>
      </c>
      <c r="C10379" s="1">
        <f t="shared" si="324"/>
        <v>2001</v>
      </c>
      <c r="D10379" s="1">
        <f t="shared" si="325"/>
        <v>55</v>
      </c>
    </row>
    <row r="10380" spans="1:4" x14ac:dyDescent="0.35">
      <c r="A10380" s="2">
        <v>36972</v>
      </c>
      <c r="B10380" s="3">
        <v>1122.1400149999999</v>
      </c>
      <c r="C10380" s="1">
        <f t="shared" si="324"/>
        <v>2001</v>
      </c>
      <c r="D10380" s="1">
        <f t="shared" si="325"/>
        <v>56</v>
      </c>
    </row>
    <row r="10381" spans="1:4" x14ac:dyDescent="0.35">
      <c r="A10381" s="2">
        <v>36973</v>
      </c>
      <c r="B10381" s="3">
        <v>1117.579956</v>
      </c>
      <c r="C10381" s="1">
        <f t="shared" si="324"/>
        <v>2001</v>
      </c>
      <c r="D10381" s="1">
        <f t="shared" si="325"/>
        <v>57</v>
      </c>
    </row>
    <row r="10382" spans="1:4" x14ac:dyDescent="0.35">
      <c r="A10382" s="2">
        <v>36976</v>
      </c>
      <c r="B10382" s="3">
        <v>1139.829956</v>
      </c>
      <c r="C10382" s="1">
        <f t="shared" si="324"/>
        <v>2001</v>
      </c>
      <c r="D10382" s="1">
        <f t="shared" si="325"/>
        <v>58</v>
      </c>
    </row>
    <row r="10383" spans="1:4" x14ac:dyDescent="0.35">
      <c r="A10383" s="2">
        <v>36977</v>
      </c>
      <c r="B10383" s="3">
        <v>1152.6899410000001</v>
      </c>
      <c r="C10383" s="1">
        <f t="shared" si="324"/>
        <v>2001</v>
      </c>
      <c r="D10383" s="1">
        <f t="shared" si="325"/>
        <v>59</v>
      </c>
    </row>
    <row r="10384" spans="1:4" x14ac:dyDescent="0.35">
      <c r="A10384" s="2">
        <v>36978</v>
      </c>
      <c r="B10384" s="3">
        <v>1182.170044</v>
      </c>
      <c r="C10384" s="1">
        <f t="shared" si="324"/>
        <v>2001</v>
      </c>
      <c r="D10384" s="1">
        <f t="shared" si="325"/>
        <v>60</v>
      </c>
    </row>
    <row r="10385" spans="1:4" x14ac:dyDescent="0.35">
      <c r="A10385" s="2">
        <v>36979</v>
      </c>
      <c r="B10385" s="3">
        <v>1153.290039</v>
      </c>
      <c r="C10385" s="1">
        <f t="shared" si="324"/>
        <v>2001</v>
      </c>
      <c r="D10385" s="1">
        <f t="shared" si="325"/>
        <v>61</v>
      </c>
    </row>
    <row r="10386" spans="1:4" x14ac:dyDescent="0.35">
      <c r="A10386" s="2">
        <v>36980</v>
      </c>
      <c r="B10386" s="3">
        <v>1147.9499510000001</v>
      </c>
      <c r="C10386" s="1">
        <f t="shared" si="324"/>
        <v>2001</v>
      </c>
      <c r="D10386" s="1">
        <f t="shared" si="325"/>
        <v>62</v>
      </c>
    </row>
    <row r="10387" spans="1:4" x14ac:dyDescent="0.35">
      <c r="A10387" s="2">
        <v>36983</v>
      </c>
      <c r="B10387" s="3">
        <v>1160.329956</v>
      </c>
      <c r="C10387" s="1">
        <f t="shared" si="324"/>
        <v>2001</v>
      </c>
      <c r="D10387" s="1">
        <f t="shared" si="325"/>
        <v>63</v>
      </c>
    </row>
    <row r="10388" spans="1:4" x14ac:dyDescent="0.35">
      <c r="A10388" s="2">
        <v>36984</v>
      </c>
      <c r="B10388" s="3">
        <v>1145.869995</v>
      </c>
      <c r="C10388" s="1">
        <f t="shared" si="324"/>
        <v>2001</v>
      </c>
      <c r="D10388" s="1">
        <f t="shared" si="325"/>
        <v>64</v>
      </c>
    </row>
    <row r="10389" spans="1:4" x14ac:dyDescent="0.35">
      <c r="A10389" s="2">
        <v>36985</v>
      </c>
      <c r="B10389" s="3">
        <v>1106.459961</v>
      </c>
      <c r="C10389" s="1">
        <f t="shared" si="324"/>
        <v>2001</v>
      </c>
      <c r="D10389" s="1">
        <f t="shared" si="325"/>
        <v>65</v>
      </c>
    </row>
    <row r="10390" spans="1:4" x14ac:dyDescent="0.35">
      <c r="A10390" s="2">
        <v>36986</v>
      </c>
      <c r="B10390" s="3">
        <v>1103.25</v>
      </c>
      <c r="C10390" s="1">
        <f t="shared" si="324"/>
        <v>2001</v>
      </c>
      <c r="D10390" s="1">
        <f t="shared" si="325"/>
        <v>66</v>
      </c>
    </row>
    <row r="10391" spans="1:4" x14ac:dyDescent="0.35">
      <c r="A10391" s="2">
        <v>36987</v>
      </c>
      <c r="B10391" s="3">
        <v>1151.4399410000001</v>
      </c>
      <c r="C10391" s="1">
        <f t="shared" si="324"/>
        <v>2001</v>
      </c>
      <c r="D10391" s="1">
        <f t="shared" si="325"/>
        <v>67</v>
      </c>
    </row>
    <row r="10392" spans="1:4" x14ac:dyDescent="0.35">
      <c r="A10392" s="2">
        <v>36990</v>
      </c>
      <c r="B10392" s="3">
        <v>1128.4300539999999</v>
      </c>
      <c r="C10392" s="1">
        <f t="shared" si="324"/>
        <v>2001</v>
      </c>
      <c r="D10392" s="1">
        <f t="shared" si="325"/>
        <v>68</v>
      </c>
    </row>
    <row r="10393" spans="1:4" x14ac:dyDescent="0.35">
      <c r="A10393" s="2">
        <v>36991</v>
      </c>
      <c r="B10393" s="3">
        <v>1137.589966</v>
      </c>
      <c r="C10393" s="1">
        <f t="shared" si="324"/>
        <v>2001</v>
      </c>
      <c r="D10393" s="1">
        <f t="shared" si="325"/>
        <v>69</v>
      </c>
    </row>
    <row r="10394" spans="1:4" x14ac:dyDescent="0.35">
      <c r="A10394" s="2">
        <v>36992</v>
      </c>
      <c r="B10394" s="3">
        <v>1168.380005</v>
      </c>
      <c r="C10394" s="1">
        <f t="shared" si="324"/>
        <v>2001</v>
      </c>
      <c r="D10394" s="1">
        <f t="shared" si="325"/>
        <v>70</v>
      </c>
    </row>
    <row r="10395" spans="1:4" x14ac:dyDescent="0.35">
      <c r="A10395" s="2">
        <v>36993</v>
      </c>
      <c r="B10395" s="3">
        <v>1165.8900149999999</v>
      </c>
      <c r="C10395" s="1">
        <f t="shared" si="324"/>
        <v>2001</v>
      </c>
      <c r="D10395" s="1">
        <f t="shared" si="325"/>
        <v>71</v>
      </c>
    </row>
    <row r="10396" spans="1:4" x14ac:dyDescent="0.35">
      <c r="A10396" s="2">
        <v>36997</v>
      </c>
      <c r="B10396" s="3">
        <v>1183.5</v>
      </c>
      <c r="C10396" s="1">
        <f t="shared" si="324"/>
        <v>2001</v>
      </c>
      <c r="D10396" s="1">
        <f t="shared" si="325"/>
        <v>72</v>
      </c>
    </row>
    <row r="10397" spans="1:4" x14ac:dyDescent="0.35">
      <c r="A10397" s="2">
        <v>36998</v>
      </c>
      <c r="B10397" s="3">
        <v>1179.6800539999999</v>
      </c>
      <c r="C10397" s="1">
        <f t="shared" si="324"/>
        <v>2001</v>
      </c>
      <c r="D10397" s="1">
        <f t="shared" si="325"/>
        <v>73</v>
      </c>
    </row>
    <row r="10398" spans="1:4" x14ac:dyDescent="0.35">
      <c r="A10398" s="2">
        <v>36999</v>
      </c>
      <c r="B10398" s="3">
        <v>1191.8100589999999</v>
      </c>
      <c r="C10398" s="1">
        <f t="shared" si="324"/>
        <v>2001</v>
      </c>
      <c r="D10398" s="1">
        <f t="shared" si="325"/>
        <v>74</v>
      </c>
    </row>
    <row r="10399" spans="1:4" x14ac:dyDescent="0.35">
      <c r="A10399" s="2">
        <v>37000</v>
      </c>
      <c r="B10399" s="3">
        <v>1238.160034</v>
      </c>
      <c r="C10399" s="1">
        <f t="shared" si="324"/>
        <v>2001</v>
      </c>
      <c r="D10399" s="1">
        <f t="shared" si="325"/>
        <v>75</v>
      </c>
    </row>
    <row r="10400" spans="1:4" x14ac:dyDescent="0.35">
      <c r="A10400" s="2">
        <v>37001</v>
      </c>
      <c r="B10400" s="3">
        <v>1253.6999510000001</v>
      </c>
      <c r="C10400" s="1">
        <f t="shared" si="324"/>
        <v>2001</v>
      </c>
      <c r="D10400" s="1">
        <f t="shared" si="325"/>
        <v>76</v>
      </c>
    </row>
    <row r="10401" spans="1:4" x14ac:dyDescent="0.35">
      <c r="A10401" s="2">
        <v>37004</v>
      </c>
      <c r="B10401" s="3">
        <v>1242.9799800000001</v>
      </c>
      <c r="C10401" s="1">
        <f t="shared" si="324"/>
        <v>2001</v>
      </c>
      <c r="D10401" s="1">
        <f t="shared" si="325"/>
        <v>77</v>
      </c>
    </row>
    <row r="10402" spans="1:4" x14ac:dyDescent="0.35">
      <c r="A10402" s="2">
        <v>37005</v>
      </c>
      <c r="B10402" s="3">
        <v>1224.3599850000001</v>
      </c>
      <c r="C10402" s="1">
        <f t="shared" si="324"/>
        <v>2001</v>
      </c>
      <c r="D10402" s="1">
        <f t="shared" si="325"/>
        <v>78</v>
      </c>
    </row>
    <row r="10403" spans="1:4" x14ac:dyDescent="0.35">
      <c r="A10403" s="2">
        <v>37006</v>
      </c>
      <c r="B10403" s="3">
        <v>1209.469971</v>
      </c>
      <c r="C10403" s="1">
        <f t="shared" si="324"/>
        <v>2001</v>
      </c>
      <c r="D10403" s="1">
        <f t="shared" si="325"/>
        <v>79</v>
      </c>
    </row>
    <row r="10404" spans="1:4" x14ac:dyDescent="0.35">
      <c r="A10404" s="2">
        <v>37007</v>
      </c>
      <c r="B10404" s="3">
        <v>1228.75</v>
      </c>
      <c r="C10404" s="1">
        <f t="shared" si="324"/>
        <v>2001</v>
      </c>
      <c r="D10404" s="1">
        <f t="shared" si="325"/>
        <v>80</v>
      </c>
    </row>
    <row r="10405" spans="1:4" x14ac:dyDescent="0.35">
      <c r="A10405" s="2">
        <v>37008</v>
      </c>
      <c r="B10405" s="3">
        <v>1234.5200199999999</v>
      </c>
      <c r="C10405" s="1">
        <f t="shared" si="324"/>
        <v>2001</v>
      </c>
      <c r="D10405" s="1">
        <f t="shared" si="325"/>
        <v>81</v>
      </c>
    </row>
    <row r="10406" spans="1:4" x14ac:dyDescent="0.35">
      <c r="A10406" s="2">
        <v>37011</v>
      </c>
      <c r="B10406" s="3">
        <v>1253.0500489999999</v>
      </c>
      <c r="C10406" s="1">
        <f t="shared" si="324"/>
        <v>2001</v>
      </c>
      <c r="D10406" s="1">
        <f t="shared" si="325"/>
        <v>82</v>
      </c>
    </row>
    <row r="10407" spans="1:4" x14ac:dyDescent="0.35">
      <c r="A10407" s="2">
        <v>37012</v>
      </c>
      <c r="B10407" s="3">
        <v>1249.459961</v>
      </c>
      <c r="C10407" s="1">
        <f t="shared" si="324"/>
        <v>2001</v>
      </c>
      <c r="D10407" s="1">
        <f t="shared" si="325"/>
        <v>83</v>
      </c>
    </row>
    <row r="10408" spans="1:4" x14ac:dyDescent="0.35">
      <c r="A10408" s="2">
        <v>37013</v>
      </c>
      <c r="B10408" s="3">
        <v>1266.4399410000001</v>
      </c>
      <c r="C10408" s="1">
        <f t="shared" si="324"/>
        <v>2001</v>
      </c>
      <c r="D10408" s="1">
        <f t="shared" si="325"/>
        <v>84</v>
      </c>
    </row>
    <row r="10409" spans="1:4" x14ac:dyDescent="0.35">
      <c r="A10409" s="2">
        <v>37014</v>
      </c>
      <c r="B10409" s="3">
        <v>1267.4300539999999</v>
      </c>
      <c r="C10409" s="1">
        <f t="shared" si="324"/>
        <v>2001</v>
      </c>
      <c r="D10409" s="1">
        <f t="shared" si="325"/>
        <v>85</v>
      </c>
    </row>
    <row r="10410" spans="1:4" x14ac:dyDescent="0.35">
      <c r="A10410" s="2">
        <v>37015</v>
      </c>
      <c r="B10410" s="3">
        <v>1248.579956</v>
      </c>
      <c r="C10410" s="1">
        <f t="shared" si="324"/>
        <v>2001</v>
      </c>
      <c r="D10410" s="1">
        <f t="shared" si="325"/>
        <v>86</v>
      </c>
    </row>
    <row r="10411" spans="1:4" x14ac:dyDescent="0.35">
      <c r="A10411" s="2">
        <v>37018</v>
      </c>
      <c r="B10411" s="3">
        <v>1266.6099850000001</v>
      </c>
      <c r="C10411" s="1">
        <f t="shared" si="324"/>
        <v>2001</v>
      </c>
      <c r="D10411" s="1">
        <f t="shared" si="325"/>
        <v>87</v>
      </c>
    </row>
    <row r="10412" spans="1:4" x14ac:dyDescent="0.35">
      <c r="A10412" s="2">
        <v>37019</v>
      </c>
      <c r="B10412" s="3">
        <v>1266.709961</v>
      </c>
      <c r="C10412" s="1">
        <f t="shared" si="324"/>
        <v>2001</v>
      </c>
      <c r="D10412" s="1">
        <f t="shared" si="325"/>
        <v>88</v>
      </c>
    </row>
    <row r="10413" spans="1:4" x14ac:dyDescent="0.35">
      <c r="A10413" s="2">
        <v>37020</v>
      </c>
      <c r="B10413" s="3">
        <v>1261.1999510000001</v>
      </c>
      <c r="C10413" s="1">
        <f t="shared" si="324"/>
        <v>2001</v>
      </c>
      <c r="D10413" s="1">
        <f t="shared" si="325"/>
        <v>89</v>
      </c>
    </row>
    <row r="10414" spans="1:4" x14ac:dyDescent="0.35">
      <c r="A10414" s="2">
        <v>37021</v>
      </c>
      <c r="B10414" s="3">
        <v>1255.540039</v>
      </c>
      <c r="C10414" s="1">
        <f t="shared" si="324"/>
        <v>2001</v>
      </c>
      <c r="D10414" s="1">
        <f t="shared" si="325"/>
        <v>90</v>
      </c>
    </row>
    <row r="10415" spans="1:4" x14ac:dyDescent="0.35">
      <c r="A10415" s="2">
        <v>37022</v>
      </c>
      <c r="B10415" s="3">
        <v>1255.1800539999999</v>
      </c>
      <c r="C10415" s="1">
        <f t="shared" si="324"/>
        <v>2001</v>
      </c>
      <c r="D10415" s="1">
        <f t="shared" si="325"/>
        <v>91</v>
      </c>
    </row>
    <row r="10416" spans="1:4" x14ac:dyDescent="0.35">
      <c r="A10416" s="2">
        <v>37025</v>
      </c>
      <c r="B10416" s="3">
        <v>1245.670044</v>
      </c>
      <c r="C10416" s="1">
        <f t="shared" si="324"/>
        <v>2001</v>
      </c>
      <c r="D10416" s="1">
        <f t="shared" si="325"/>
        <v>92</v>
      </c>
    </row>
    <row r="10417" spans="1:4" x14ac:dyDescent="0.35">
      <c r="A10417" s="2">
        <v>37026</v>
      </c>
      <c r="B10417" s="3">
        <v>1248.920044</v>
      </c>
      <c r="C10417" s="1">
        <f t="shared" si="324"/>
        <v>2001</v>
      </c>
      <c r="D10417" s="1">
        <f t="shared" si="325"/>
        <v>93</v>
      </c>
    </row>
    <row r="10418" spans="1:4" x14ac:dyDescent="0.35">
      <c r="A10418" s="2">
        <v>37027</v>
      </c>
      <c r="B10418" s="3">
        <v>1249.4399410000001</v>
      </c>
      <c r="C10418" s="1">
        <f t="shared" si="324"/>
        <v>2001</v>
      </c>
      <c r="D10418" s="1">
        <f t="shared" si="325"/>
        <v>94</v>
      </c>
    </row>
    <row r="10419" spans="1:4" x14ac:dyDescent="0.35">
      <c r="A10419" s="2">
        <v>37028</v>
      </c>
      <c r="B10419" s="3">
        <v>1284.98999</v>
      </c>
      <c r="C10419" s="1">
        <f t="shared" si="324"/>
        <v>2001</v>
      </c>
      <c r="D10419" s="1">
        <f t="shared" si="325"/>
        <v>95</v>
      </c>
    </row>
    <row r="10420" spans="1:4" x14ac:dyDescent="0.35">
      <c r="A10420" s="2">
        <v>37029</v>
      </c>
      <c r="B10420" s="3">
        <v>1288.48999</v>
      </c>
      <c r="C10420" s="1">
        <f t="shared" si="324"/>
        <v>2001</v>
      </c>
      <c r="D10420" s="1">
        <f t="shared" si="325"/>
        <v>96</v>
      </c>
    </row>
    <row r="10421" spans="1:4" x14ac:dyDescent="0.35">
      <c r="A10421" s="2">
        <v>37032</v>
      </c>
      <c r="B10421" s="3">
        <v>1291.959961</v>
      </c>
      <c r="C10421" s="1">
        <f t="shared" si="324"/>
        <v>2001</v>
      </c>
      <c r="D10421" s="1">
        <f t="shared" si="325"/>
        <v>97</v>
      </c>
    </row>
    <row r="10422" spans="1:4" x14ac:dyDescent="0.35">
      <c r="A10422" s="2">
        <v>37033</v>
      </c>
      <c r="B10422" s="3">
        <v>1312.829956</v>
      </c>
      <c r="C10422" s="1">
        <f t="shared" si="324"/>
        <v>2001</v>
      </c>
      <c r="D10422" s="1">
        <f t="shared" si="325"/>
        <v>98</v>
      </c>
    </row>
    <row r="10423" spans="1:4" x14ac:dyDescent="0.35">
      <c r="A10423" s="2">
        <v>37034</v>
      </c>
      <c r="B10423" s="3">
        <v>1309.380005</v>
      </c>
      <c r="C10423" s="1">
        <f t="shared" si="324"/>
        <v>2001</v>
      </c>
      <c r="D10423" s="1">
        <f t="shared" si="325"/>
        <v>99</v>
      </c>
    </row>
    <row r="10424" spans="1:4" x14ac:dyDescent="0.35">
      <c r="A10424" s="2">
        <v>37035</v>
      </c>
      <c r="B10424" s="3">
        <v>1289.0500489999999</v>
      </c>
      <c r="C10424" s="1">
        <f t="shared" si="324"/>
        <v>2001</v>
      </c>
      <c r="D10424" s="1">
        <f t="shared" si="325"/>
        <v>100</v>
      </c>
    </row>
    <row r="10425" spans="1:4" x14ac:dyDescent="0.35">
      <c r="A10425" s="2">
        <v>37036</v>
      </c>
      <c r="B10425" s="3">
        <v>1293.170044</v>
      </c>
      <c r="C10425" s="1">
        <f t="shared" si="324"/>
        <v>2001</v>
      </c>
      <c r="D10425" s="1">
        <f t="shared" si="325"/>
        <v>101</v>
      </c>
    </row>
    <row r="10426" spans="1:4" x14ac:dyDescent="0.35">
      <c r="A10426" s="2">
        <v>37040</v>
      </c>
      <c r="B10426" s="3">
        <v>1277.8900149999999</v>
      </c>
      <c r="C10426" s="1">
        <f t="shared" si="324"/>
        <v>2001</v>
      </c>
      <c r="D10426" s="1">
        <f t="shared" si="325"/>
        <v>102</v>
      </c>
    </row>
    <row r="10427" spans="1:4" x14ac:dyDescent="0.35">
      <c r="A10427" s="2">
        <v>37041</v>
      </c>
      <c r="B10427" s="3">
        <v>1267.9300539999999</v>
      </c>
      <c r="C10427" s="1">
        <f t="shared" si="324"/>
        <v>2001</v>
      </c>
      <c r="D10427" s="1">
        <f t="shared" si="325"/>
        <v>103</v>
      </c>
    </row>
    <row r="10428" spans="1:4" x14ac:dyDescent="0.35">
      <c r="A10428" s="2">
        <v>37042</v>
      </c>
      <c r="B10428" s="3">
        <v>1248.079956</v>
      </c>
      <c r="C10428" s="1">
        <f t="shared" si="324"/>
        <v>2001</v>
      </c>
      <c r="D10428" s="1">
        <f t="shared" si="325"/>
        <v>104</v>
      </c>
    </row>
    <row r="10429" spans="1:4" x14ac:dyDescent="0.35">
      <c r="A10429" s="2">
        <v>37043</v>
      </c>
      <c r="B10429" s="3">
        <v>1255.8199460000001</v>
      </c>
      <c r="C10429" s="1">
        <f t="shared" si="324"/>
        <v>2001</v>
      </c>
      <c r="D10429" s="1">
        <f t="shared" si="325"/>
        <v>105</v>
      </c>
    </row>
    <row r="10430" spans="1:4" x14ac:dyDescent="0.35">
      <c r="A10430" s="2">
        <v>37046</v>
      </c>
      <c r="B10430" s="3">
        <v>1260.670044</v>
      </c>
      <c r="C10430" s="1">
        <f t="shared" si="324"/>
        <v>2001</v>
      </c>
      <c r="D10430" s="1">
        <f t="shared" si="325"/>
        <v>106</v>
      </c>
    </row>
    <row r="10431" spans="1:4" x14ac:dyDescent="0.35">
      <c r="A10431" s="2">
        <v>37047</v>
      </c>
      <c r="B10431" s="3">
        <v>1267.1099850000001</v>
      </c>
      <c r="C10431" s="1">
        <f t="shared" si="324"/>
        <v>2001</v>
      </c>
      <c r="D10431" s="1">
        <f t="shared" si="325"/>
        <v>107</v>
      </c>
    </row>
    <row r="10432" spans="1:4" x14ac:dyDescent="0.35">
      <c r="A10432" s="2">
        <v>37048</v>
      </c>
      <c r="B10432" s="3">
        <v>1283.5699460000001</v>
      </c>
      <c r="C10432" s="1">
        <f t="shared" si="324"/>
        <v>2001</v>
      </c>
      <c r="D10432" s="1">
        <f t="shared" si="325"/>
        <v>108</v>
      </c>
    </row>
    <row r="10433" spans="1:4" x14ac:dyDescent="0.35">
      <c r="A10433" s="2">
        <v>37049</v>
      </c>
      <c r="B10433" s="3">
        <v>1270.030029</v>
      </c>
      <c r="C10433" s="1">
        <f t="shared" si="324"/>
        <v>2001</v>
      </c>
      <c r="D10433" s="1">
        <f t="shared" si="325"/>
        <v>109</v>
      </c>
    </row>
    <row r="10434" spans="1:4" x14ac:dyDescent="0.35">
      <c r="A10434" s="2">
        <v>37050</v>
      </c>
      <c r="B10434" s="3">
        <v>1276.959961</v>
      </c>
      <c r="C10434" s="1">
        <f t="shared" si="324"/>
        <v>2001</v>
      </c>
      <c r="D10434" s="1">
        <f t="shared" si="325"/>
        <v>110</v>
      </c>
    </row>
    <row r="10435" spans="1:4" x14ac:dyDescent="0.35">
      <c r="A10435" s="2">
        <v>37053</v>
      </c>
      <c r="B10435" s="3">
        <v>1264.959961</v>
      </c>
      <c r="C10435" s="1">
        <f t="shared" ref="C10435:C10498" si="326">YEAR(A10435)</f>
        <v>2001</v>
      </c>
      <c r="D10435" s="1">
        <f t="shared" ref="D10435:D10498" si="327">IF(C10435&lt;&gt;C10434, 1, D10434+1)</f>
        <v>111</v>
      </c>
    </row>
    <row r="10436" spans="1:4" x14ac:dyDescent="0.35">
      <c r="A10436" s="2">
        <v>37054</v>
      </c>
      <c r="B10436" s="3">
        <v>1254.3900149999999</v>
      </c>
      <c r="C10436" s="1">
        <f t="shared" si="326"/>
        <v>2001</v>
      </c>
      <c r="D10436" s="1">
        <f t="shared" si="327"/>
        <v>112</v>
      </c>
    </row>
    <row r="10437" spans="1:4" x14ac:dyDescent="0.35">
      <c r="A10437" s="2">
        <v>37055</v>
      </c>
      <c r="B10437" s="3">
        <v>1255.849976</v>
      </c>
      <c r="C10437" s="1">
        <f t="shared" si="326"/>
        <v>2001</v>
      </c>
      <c r="D10437" s="1">
        <f t="shared" si="327"/>
        <v>113</v>
      </c>
    </row>
    <row r="10438" spans="1:4" x14ac:dyDescent="0.35">
      <c r="A10438" s="2">
        <v>37056</v>
      </c>
      <c r="B10438" s="3">
        <v>1241.599976</v>
      </c>
      <c r="C10438" s="1">
        <f t="shared" si="326"/>
        <v>2001</v>
      </c>
      <c r="D10438" s="1">
        <f t="shared" si="327"/>
        <v>114</v>
      </c>
    </row>
    <row r="10439" spans="1:4" x14ac:dyDescent="0.35">
      <c r="A10439" s="2">
        <v>37057</v>
      </c>
      <c r="B10439" s="3">
        <v>1219.869995</v>
      </c>
      <c r="C10439" s="1">
        <f t="shared" si="326"/>
        <v>2001</v>
      </c>
      <c r="D10439" s="1">
        <f t="shared" si="327"/>
        <v>115</v>
      </c>
    </row>
    <row r="10440" spans="1:4" x14ac:dyDescent="0.35">
      <c r="A10440" s="2">
        <v>37060</v>
      </c>
      <c r="B10440" s="3">
        <v>1214.3599850000001</v>
      </c>
      <c r="C10440" s="1">
        <f t="shared" si="326"/>
        <v>2001</v>
      </c>
      <c r="D10440" s="1">
        <f t="shared" si="327"/>
        <v>116</v>
      </c>
    </row>
    <row r="10441" spans="1:4" x14ac:dyDescent="0.35">
      <c r="A10441" s="2">
        <v>37061</v>
      </c>
      <c r="B10441" s="3">
        <v>1208.4300539999999</v>
      </c>
      <c r="C10441" s="1">
        <f t="shared" si="326"/>
        <v>2001</v>
      </c>
      <c r="D10441" s="1">
        <f t="shared" si="327"/>
        <v>117</v>
      </c>
    </row>
    <row r="10442" spans="1:4" x14ac:dyDescent="0.35">
      <c r="A10442" s="2">
        <v>37062</v>
      </c>
      <c r="B10442" s="3">
        <v>1212.579956</v>
      </c>
      <c r="C10442" s="1">
        <f t="shared" si="326"/>
        <v>2001</v>
      </c>
      <c r="D10442" s="1">
        <f t="shared" si="327"/>
        <v>118</v>
      </c>
    </row>
    <row r="10443" spans="1:4" x14ac:dyDescent="0.35">
      <c r="A10443" s="2">
        <v>37063</v>
      </c>
      <c r="B10443" s="3">
        <v>1223.1400149999999</v>
      </c>
      <c r="C10443" s="1">
        <f t="shared" si="326"/>
        <v>2001</v>
      </c>
      <c r="D10443" s="1">
        <f t="shared" si="327"/>
        <v>119</v>
      </c>
    </row>
    <row r="10444" spans="1:4" x14ac:dyDescent="0.35">
      <c r="A10444" s="2">
        <v>37064</v>
      </c>
      <c r="B10444" s="3">
        <v>1237.040039</v>
      </c>
      <c r="C10444" s="1">
        <f t="shared" si="326"/>
        <v>2001</v>
      </c>
      <c r="D10444" s="1">
        <f t="shared" si="327"/>
        <v>120</v>
      </c>
    </row>
    <row r="10445" spans="1:4" x14ac:dyDescent="0.35">
      <c r="A10445" s="2">
        <v>37067</v>
      </c>
      <c r="B10445" s="3">
        <v>1225.349976</v>
      </c>
      <c r="C10445" s="1">
        <f t="shared" si="326"/>
        <v>2001</v>
      </c>
      <c r="D10445" s="1">
        <f t="shared" si="327"/>
        <v>121</v>
      </c>
    </row>
    <row r="10446" spans="1:4" x14ac:dyDescent="0.35">
      <c r="A10446" s="2">
        <v>37068</v>
      </c>
      <c r="B10446" s="3">
        <v>1218.599976</v>
      </c>
      <c r="C10446" s="1">
        <f t="shared" si="326"/>
        <v>2001</v>
      </c>
      <c r="D10446" s="1">
        <f t="shared" si="327"/>
        <v>122</v>
      </c>
    </row>
    <row r="10447" spans="1:4" x14ac:dyDescent="0.35">
      <c r="A10447" s="2">
        <v>37069</v>
      </c>
      <c r="B10447" s="3">
        <v>1216.76001</v>
      </c>
      <c r="C10447" s="1">
        <f t="shared" si="326"/>
        <v>2001</v>
      </c>
      <c r="D10447" s="1">
        <f t="shared" si="327"/>
        <v>123</v>
      </c>
    </row>
    <row r="10448" spans="1:4" x14ac:dyDescent="0.35">
      <c r="A10448" s="2">
        <v>37070</v>
      </c>
      <c r="B10448" s="3">
        <v>1211.0699460000001</v>
      </c>
      <c r="C10448" s="1">
        <f t="shared" si="326"/>
        <v>2001</v>
      </c>
      <c r="D10448" s="1">
        <f t="shared" si="327"/>
        <v>124</v>
      </c>
    </row>
    <row r="10449" spans="1:4" x14ac:dyDescent="0.35">
      <c r="A10449" s="2">
        <v>37071</v>
      </c>
      <c r="B10449" s="3">
        <v>1226.1999510000001</v>
      </c>
      <c r="C10449" s="1">
        <f t="shared" si="326"/>
        <v>2001</v>
      </c>
      <c r="D10449" s="1">
        <f t="shared" si="327"/>
        <v>125</v>
      </c>
    </row>
    <row r="10450" spans="1:4" x14ac:dyDescent="0.35">
      <c r="A10450" s="2">
        <v>37074</v>
      </c>
      <c r="B10450" s="3">
        <v>1224.420044</v>
      </c>
      <c r="C10450" s="1">
        <f t="shared" si="326"/>
        <v>2001</v>
      </c>
      <c r="D10450" s="1">
        <f t="shared" si="327"/>
        <v>126</v>
      </c>
    </row>
    <row r="10451" spans="1:4" x14ac:dyDescent="0.35">
      <c r="A10451" s="2">
        <v>37075</v>
      </c>
      <c r="B10451" s="3">
        <v>1236.709961</v>
      </c>
      <c r="C10451" s="1">
        <f t="shared" si="326"/>
        <v>2001</v>
      </c>
      <c r="D10451" s="1">
        <f t="shared" si="327"/>
        <v>127</v>
      </c>
    </row>
    <row r="10452" spans="1:4" x14ac:dyDescent="0.35">
      <c r="A10452" s="2">
        <v>37077</v>
      </c>
      <c r="B10452" s="3">
        <v>1234.4499510000001</v>
      </c>
      <c r="C10452" s="1">
        <f t="shared" si="326"/>
        <v>2001</v>
      </c>
      <c r="D10452" s="1">
        <f t="shared" si="327"/>
        <v>128</v>
      </c>
    </row>
    <row r="10453" spans="1:4" x14ac:dyDescent="0.35">
      <c r="A10453" s="2">
        <v>37078</v>
      </c>
      <c r="B10453" s="3">
        <v>1219.23999</v>
      </c>
      <c r="C10453" s="1">
        <f t="shared" si="326"/>
        <v>2001</v>
      </c>
      <c r="D10453" s="1">
        <f t="shared" si="327"/>
        <v>129</v>
      </c>
    </row>
    <row r="10454" spans="1:4" x14ac:dyDescent="0.35">
      <c r="A10454" s="2">
        <v>37081</v>
      </c>
      <c r="B10454" s="3">
        <v>1190.589966</v>
      </c>
      <c r="C10454" s="1">
        <f t="shared" si="326"/>
        <v>2001</v>
      </c>
      <c r="D10454" s="1">
        <f t="shared" si="327"/>
        <v>130</v>
      </c>
    </row>
    <row r="10455" spans="1:4" x14ac:dyDescent="0.35">
      <c r="A10455" s="2">
        <v>37082</v>
      </c>
      <c r="B10455" s="3">
        <v>1198.780029</v>
      </c>
      <c r="C10455" s="1">
        <f t="shared" si="326"/>
        <v>2001</v>
      </c>
      <c r="D10455" s="1">
        <f t="shared" si="327"/>
        <v>131</v>
      </c>
    </row>
    <row r="10456" spans="1:4" x14ac:dyDescent="0.35">
      <c r="A10456" s="2">
        <v>37083</v>
      </c>
      <c r="B10456" s="3">
        <v>1181.5200199999999</v>
      </c>
      <c r="C10456" s="1">
        <f t="shared" si="326"/>
        <v>2001</v>
      </c>
      <c r="D10456" s="1">
        <f t="shared" si="327"/>
        <v>132</v>
      </c>
    </row>
    <row r="10457" spans="1:4" x14ac:dyDescent="0.35">
      <c r="A10457" s="2">
        <v>37084</v>
      </c>
      <c r="B10457" s="3">
        <v>1180.1800539999999</v>
      </c>
      <c r="C10457" s="1">
        <f t="shared" si="326"/>
        <v>2001</v>
      </c>
      <c r="D10457" s="1">
        <f t="shared" si="327"/>
        <v>133</v>
      </c>
    </row>
    <row r="10458" spans="1:4" x14ac:dyDescent="0.35">
      <c r="A10458" s="2">
        <v>37085</v>
      </c>
      <c r="B10458" s="3">
        <v>1208.1400149999999</v>
      </c>
      <c r="C10458" s="1">
        <f t="shared" si="326"/>
        <v>2001</v>
      </c>
      <c r="D10458" s="1">
        <f t="shared" si="327"/>
        <v>134</v>
      </c>
    </row>
    <row r="10459" spans="1:4" x14ac:dyDescent="0.35">
      <c r="A10459" s="2">
        <v>37088</v>
      </c>
      <c r="B10459" s="3">
        <v>1215.6800539999999</v>
      </c>
      <c r="C10459" s="1">
        <f t="shared" si="326"/>
        <v>2001</v>
      </c>
      <c r="D10459" s="1">
        <f t="shared" si="327"/>
        <v>135</v>
      </c>
    </row>
    <row r="10460" spans="1:4" x14ac:dyDescent="0.35">
      <c r="A10460" s="2">
        <v>37089</v>
      </c>
      <c r="B10460" s="3">
        <v>1202.4499510000001</v>
      </c>
      <c r="C10460" s="1">
        <f t="shared" si="326"/>
        <v>2001</v>
      </c>
      <c r="D10460" s="1">
        <f t="shared" si="327"/>
        <v>136</v>
      </c>
    </row>
    <row r="10461" spans="1:4" x14ac:dyDescent="0.35">
      <c r="A10461" s="2">
        <v>37090</v>
      </c>
      <c r="B10461" s="3">
        <v>1214.4399410000001</v>
      </c>
      <c r="C10461" s="1">
        <f t="shared" si="326"/>
        <v>2001</v>
      </c>
      <c r="D10461" s="1">
        <f t="shared" si="327"/>
        <v>137</v>
      </c>
    </row>
    <row r="10462" spans="1:4" x14ac:dyDescent="0.35">
      <c r="A10462" s="2">
        <v>37091</v>
      </c>
      <c r="B10462" s="3">
        <v>1207.709961</v>
      </c>
      <c r="C10462" s="1">
        <f t="shared" si="326"/>
        <v>2001</v>
      </c>
      <c r="D10462" s="1">
        <f t="shared" si="327"/>
        <v>138</v>
      </c>
    </row>
    <row r="10463" spans="1:4" x14ac:dyDescent="0.35">
      <c r="A10463" s="2">
        <v>37092</v>
      </c>
      <c r="B10463" s="3">
        <v>1215.0200199999999</v>
      </c>
      <c r="C10463" s="1">
        <f t="shared" si="326"/>
        <v>2001</v>
      </c>
      <c r="D10463" s="1">
        <f t="shared" si="327"/>
        <v>139</v>
      </c>
    </row>
    <row r="10464" spans="1:4" x14ac:dyDescent="0.35">
      <c r="A10464" s="2">
        <v>37095</v>
      </c>
      <c r="B10464" s="3">
        <v>1210.849976</v>
      </c>
      <c r="C10464" s="1">
        <f t="shared" si="326"/>
        <v>2001</v>
      </c>
      <c r="D10464" s="1">
        <f t="shared" si="327"/>
        <v>140</v>
      </c>
    </row>
    <row r="10465" spans="1:4" x14ac:dyDescent="0.35">
      <c r="A10465" s="2">
        <v>37096</v>
      </c>
      <c r="B10465" s="3">
        <v>1191.030029</v>
      </c>
      <c r="C10465" s="1">
        <f t="shared" si="326"/>
        <v>2001</v>
      </c>
      <c r="D10465" s="1">
        <f t="shared" si="327"/>
        <v>141</v>
      </c>
    </row>
    <row r="10466" spans="1:4" x14ac:dyDescent="0.35">
      <c r="A10466" s="2">
        <v>37097</v>
      </c>
      <c r="B10466" s="3">
        <v>1171.650024</v>
      </c>
      <c r="C10466" s="1">
        <f t="shared" si="326"/>
        <v>2001</v>
      </c>
      <c r="D10466" s="1">
        <f t="shared" si="327"/>
        <v>142</v>
      </c>
    </row>
    <row r="10467" spans="1:4" x14ac:dyDescent="0.35">
      <c r="A10467" s="2">
        <v>37098</v>
      </c>
      <c r="B10467" s="3">
        <v>1190.48999</v>
      </c>
      <c r="C10467" s="1">
        <f t="shared" si="326"/>
        <v>2001</v>
      </c>
      <c r="D10467" s="1">
        <f t="shared" si="327"/>
        <v>143</v>
      </c>
    </row>
    <row r="10468" spans="1:4" x14ac:dyDescent="0.35">
      <c r="A10468" s="2">
        <v>37099</v>
      </c>
      <c r="B10468" s="3">
        <v>1202.9300539999999</v>
      </c>
      <c r="C10468" s="1">
        <f t="shared" si="326"/>
        <v>2001</v>
      </c>
      <c r="D10468" s="1">
        <f t="shared" si="327"/>
        <v>144</v>
      </c>
    </row>
    <row r="10469" spans="1:4" x14ac:dyDescent="0.35">
      <c r="A10469" s="2">
        <v>37102</v>
      </c>
      <c r="B10469" s="3">
        <v>1205.8199460000001</v>
      </c>
      <c r="C10469" s="1">
        <f t="shared" si="326"/>
        <v>2001</v>
      </c>
      <c r="D10469" s="1">
        <f t="shared" si="327"/>
        <v>145</v>
      </c>
    </row>
    <row r="10470" spans="1:4" x14ac:dyDescent="0.35">
      <c r="A10470" s="2">
        <v>37103</v>
      </c>
      <c r="B10470" s="3">
        <v>1204.5200199999999</v>
      </c>
      <c r="C10470" s="1">
        <f t="shared" si="326"/>
        <v>2001</v>
      </c>
      <c r="D10470" s="1">
        <f t="shared" si="327"/>
        <v>146</v>
      </c>
    </row>
    <row r="10471" spans="1:4" x14ac:dyDescent="0.35">
      <c r="A10471" s="2">
        <v>37104</v>
      </c>
      <c r="B10471" s="3">
        <v>1211.2299800000001</v>
      </c>
      <c r="C10471" s="1">
        <f t="shared" si="326"/>
        <v>2001</v>
      </c>
      <c r="D10471" s="1">
        <f t="shared" si="327"/>
        <v>147</v>
      </c>
    </row>
    <row r="10472" spans="1:4" x14ac:dyDescent="0.35">
      <c r="A10472" s="2">
        <v>37105</v>
      </c>
      <c r="B10472" s="3">
        <v>1215.9300539999999</v>
      </c>
      <c r="C10472" s="1">
        <f t="shared" si="326"/>
        <v>2001</v>
      </c>
      <c r="D10472" s="1">
        <f t="shared" si="327"/>
        <v>148</v>
      </c>
    </row>
    <row r="10473" spans="1:4" x14ac:dyDescent="0.35">
      <c r="A10473" s="2">
        <v>37106</v>
      </c>
      <c r="B10473" s="3">
        <v>1220.75</v>
      </c>
      <c r="C10473" s="1">
        <f t="shared" si="326"/>
        <v>2001</v>
      </c>
      <c r="D10473" s="1">
        <f t="shared" si="327"/>
        <v>149</v>
      </c>
    </row>
    <row r="10474" spans="1:4" x14ac:dyDescent="0.35">
      <c r="A10474" s="2">
        <v>37109</v>
      </c>
      <c r="B10474" s="3">
        <v>1214.349976</v>
      </c>
      <c r="C10474" s="1">
        <f t="shared" si="326"/>
        <v>2001</v>
      </c>
      <c r="D10474" s="1">
        <f t="shared" si="327"/>
        <v>150</v>
      </c>
    </row>
    <row r="10475" spans="1:4" x14ac:dyDescent="0.35">
      <c r="A10475" s="2">
        <v>37110</v>
      </c>
      <c r="B10475" s="3">
        <v>1200.469971</v>
      </c>
      <c r="C10475" s="1">
        <f t="shared" si="326"/>
        <v>2001</v>
      </c>
      <c r="D10475" s="1">
        <f t="shared" si="327"/>
        <v>151</v>
      </c>
    </row>
    <row r="10476" spans="1:4" x14ac:dyDescent="0.35">
      <c r="A10476" s="2">
        <v>37111</v>
      </c>
      <c r="B10476" s="3">
        <v>1204.400024</v>
      </c>
      <c r="C10476" s="1">
        <f t="shared" si="326"/>
        <v>2001</v>
      </c>
      <c r="D10476" s="1">
        <f t="shared" si="327"/>
        <v>152</v>
      </c>
    </row>
    <row r="10477" spans="1:4" x14ac:dyDescent="0.35">
      <c r="A10477" s="2">
        <v>37112</v>
      </c>
      <c r="B10477" s="3">
        <v>1183.530029</v>
      </c>
      <c r="C10477" s="1">
        <f t="shared" si="326"/>
        <v>2001</v>
      </c>
      <c r="D10477" s="1">
        <f t="shared" si="327"/>
        <v>153</v>
      </c>
    </row>
    <row r="10478" spans="1:4" x14ac:dyDescent="0.35">
      <c r="A10478" s="2">
        <v>37113</v>
      </c>
      <c r="B10478" s="3">
        <v>1183.4300539999999</v>
      </c>
      <c r="C10478" s="1">
        <f t="shared" si="326"/>
        <v>2001</v>
      </c>
      <c r="D10478" s="1">
        <f t="shared" si="327"/>
        <v>154</v>
      </c>
    </row>
    <row r="10479" spans="1:4" x14ac:dyDescent="0.35">
      <c r="A10479" s="2">
        <v>37116</v>
      </c>
      <c r="B10479" s="3">
        <v>1190.160034</v>
      </c>
      <c r="C10479" s="1">
        <f t="shared" si="326"/>
        <v>2001</v>
      </c>
      <c r="D10479" s="1">
        <f t="shared" si="327"/>
        <v>155</v>
      </c>
    </row>
    <row r="10480" spans="1:4" x14ac:dyDescent="0.35">
      <c r="A10480" s="2">
        <v>37117</v>
      </c>
      <c r="B10480" s="3">
        <v>1191.290039</v>
      </c>
      <c r="C10480" s="1">
        <f t="shared" si="326"/>
        <v>2001</v>
      </c>
      <c r="D10480" s="1">
        <f t="shared" si="327"/>
        <v>156</v>
      </c>
    </row>
    <row r="10481" spans="1:4" x14ac:dyDescent="0.35">
      <c r="A10481" s="2">
        <v>37118</v>
      </c>
      <c r="B10481" s="3">
        <v>1186.7299800000001</v>
      </c>
      <c r="C10481" s="1">
        <f t="shared" si="326"/>
        <v>2001</v>
      </c>
      <c r="D10481" s="1">
        <f t="shared" si="327"/>
        <v>157</v>
      </c>
    </row>
    <row r="10482" spans="1:4" x14ac:dyDescent="0.35">
      <c r="A10482" s="2">
        <v>37119</v>
      </c>
      <c r="B10482" s="3">
        <v>1178.0200199999999</v>
      </c>
      <c r="C10482" s="1">
        <f t="shared" si="326"/>
        <v>2001</v>
      </c>
      <c r="D10482" s="1">
        <f t="shared" si="327"/>
        <v>158</v>
      </c>
    </row>
    <row r="10483" spans="1:4" x14ac:dyDescent="0.35">
      <c r="A10483" s="2">
        <v>37120</v>
      </c>
      <c r="B10483" s="3">
        <v>1181.660034</v>
      </c>
      <c r="C10483" s="1">
        <f t="shared" si="326"/>
        <v>2001</v>
      </c>
      <c r="D10483" s="1">
        <f t="shared" si="327"/>
        <v>159</v>
      </c>
    </row>
    <row r="10484" spans="1:4" x14ac:dyDescent="0.35">
      <c r="A10484" s="2">
        <v>37123</v>
      </c>
      <c r="B10484" s="3">
        <v>1161.969971</v>
      </c>
      <c r="C10484" s="1">
        <f t="shared" si="326"/>
        <v>2001</v>
      </c>
      <c r="D10484" s="1">
        <f t="shared" si="327"/>
        <v>160</v>
      </c>
    </row>
    <row r="10485" spans="1:4" x14ac:dyDescent="0.35">
      <c r="A10485" s="2">
        <v>37124</v>
      </c>
      <c r="B10485" s="3">
        <v>1171.410034</v>
      </c>
      <c r="C10485" s="1">
        <f t="shared" si="326"/>
        <v>2001</v>
      </c>
      <c r="D10485" s="1">
        <f t="shared" si="327"/>
        <v>161</v>
      </c>
    </row>
    <row r="10486" spans="1:4" x14ac:dyDescent="0.35">
      <c r="A10486" s="2">
        <v>37125</v>
      </c>
      <c r="B10486" s="3">
        <v>1157.26001</v>
      </c>
      <c r="C10486" s="1">
        <f t="shared" si="326"/>
        <v>2001</v>
      </c>
      <c r="D10486" s="1">
        <f t="shared" si="327"/>
        <v>162</v>
      </c>
    </row>
    <row r="10487" spans="1:4" x14ac:dyDescent="0.35">
      <c r="A10487" s="2">
        <v>37126</v>
      </c>
      <c r="B10487" s="3">
        <v>1165.3100589999999</v>
      </c>
      <c r="C10487" s="1">
        <f t="shared" si="326"/>
        <v>2001</v>
      </c>
      <c r="D10487" s="1">
        <f t="shared" si="327"/>
        <v>163</v>
      </c>
    </row>
    <row r="10488" spans="1:4" x14ac:dyDescent="0.35">
      <c r="A10488" s="2">
        <v>37127</v>
      </c>
      <c r="B10488" s="3">
        <v>1162.089966</v>
      </c>
      <c r="C10488" s="1">
        <f t="shared" si="326"/>
        <v>2001</v>
      </c>
      <c r="D10488" s="1">
        <f t="shared" si="327"/>
        <v>164</v>
      </c>
    </row>
    <row r="10489" spans="1:4" x14ac:dyDescent="0.35">
      <c r="A10489" s="2">
        <v>37130</v>
      </c>
      <c r="B10489" s="3">
        <v>1184.9300539999999</v>
      </c>
      <c r="C10489" s="1">
        <f t="shared" si="326"/>
        <v>2001</v>
      </c>
      <c r="D10489" s="1">
        <f t="shared" si="327"/>
        <v>165</v>
      </c>
    </row>
    <row r="10490" spans="1:4" x14ac:dyDescent="0.35">
      <c r="A10490" s="2">
        <v>37131</v>
      </c>
      <c r="B10490" s="3">
        <v>1179.209961</v>
      </c>
      <c r="C10490" s="1">
        <f t="shared" si="326"/>
        <v>2001</v>
      </c>
      <c r="D10490" s="1">
        <f t="shared" si="327"/>
        <v>166</v>
      </c>
    </row>
    <row r="10491" spans="1:4" x14ac:dyDescent="0.35">
      <c r="A10491" s="2">
        <v>37132</v>
      </c>
      <c r="B10491" s="3">
        <v>1161.51001</v>
      </c>
      <c r="C10491" s="1">
        <f t="shared" si="326"/>
        <v>2001</v>
      </c>
      <c r="D10491" s="1">
        <f t="shared" si="327"/>
        <v>167</v>
      </c>
    </row>
    <row r="10492" spans="1:4" x14ac:dyDescent="0.35">
      <c r="A10492" s="2">
        <v>37133</v>
      </c>
      <c r="B10492" s="3">
        <v>1148.599976</v>
      </c>
      <c r="C10492" s="1">
        <f t="shared" si="326"/>
        <v>2001</v>
      </c>
      <c r="D10492" s="1">
        <f t="shared" si="327"/>
        <v>168</v>
      </c>
    </row>
    <row r="10493" spans="1:4" x14ac:dyDescent="0.35">
      <c r="A10493" s="2">
        <v>37134</v>
      </c>
      <c r="B10493" s="3">
        <v>1129.030029</v>
      </c>
      <c r="C10493" s="1">
        <f t="shared" si="326"/>
        <v>2001</v>
      </c>
      <c r="D10493" s="1">
        <f t="shared" si="327"/>
        <v>169</v>
      </c>
    </row>
    <row r="10494" spans="1:4" x14ac:dyDescent="0.35">
      <c r="A10494" s="2">
        <v>37138</v>
      </c>
      <c r="B10494" s="3">
        <v>1133.579956</v>
      </c>
      <c r="C10494" s="1">
        <f t="shared" si="326"/>
        <v>2001</v>
      </c>
      <c r="D10494" s="1">
        <f t="shared" si="327"/>
        <v>170</v>
      </c>
    </row>
    <row r="10495" spans="1:4" x14ac:dyDescent="0.35">
      <c r="A10495" s="2">
        <v>37139</v>
      </c>
      <c r="B10495" s="3">
        <v>1132.9399410000001</v>
      </c>
      <c r="C10495" s="1">
        <f t="shared" si="326"/>
        <v>2001</v>
      </c>
      <c r="D10495" s="1">
        <f t="shared" si="327"/>
        <v>171</v>
      </c>
    </row>
    <row r="10496" spans="1:4" x14ac:dyDescent="0.35">
      <c r="A10496" s="2">
        <v>37140</v>
      </c>
      <c r="B10496" s="3">
        <v>1131.73999</v>
      </c>
      <c r="C10496" s="1">
        <f t="shared" si="326"/>
        <v>2001</v>
      </c>
      <c r="D10496" s="1">
        <f t="shared" si="327"/>
        <v>172</v>
      </c>
    </row>
    <row r="10497" spans="1:4" x14ac:dyDescent="0.35">
      <c r="A10497" s="2">
        <v>37141</v>
      </c>
      <c r="B10497" s="3">
        <v>1106.400024</v>
      </c>
      <c r="C10497" s="1">
        <f t="shared" si="326"/>
        <v>2001</v>
      </c>
      <c r="D10497" s="1">
        <f t="shared" si="327"/>
        <v>173</v>
      </c>
    </row>
    <row r="10498" spans="1:4" x14ac:dyDescent="0.35">
      <c r="A10498" s="2">
        <v>37144</v>
      </c>
      <c r="B10498" s="3">
        <v>1085.780029</v>
      </c>
      <c r="C10498" s="1">
        <f t="shared" si="326"/>
        <v>2001</v>
      </c>
      <c r="D10498" s="1">
        <f t="shared" si="327"/>
        <v>174</v>
      </c>
    </row>
    <row r="10499" spans="1:4" x14ac:dyDescent="0.35">
      <c r="A10499" s="2">
        <v>37151</v>
      </c>
      <c r="B10499" s="3">
        <v>1092.540039</v>
      </c>
      <c r="C10499" s="1">
        <f t="shared" ref="C10499:C10562" si="328">YEAR(A10499)</f>
        <v>2001</v>
      </c>
      <c r="D10499" s="1">
        <f t="shared" ref="D10499:D10562" si="329">IF(C10499&lt;&gt;C10498, 1, D10498+1)</f>
        <v>175</v>
      </c>
    </row>
    <row r="10500" spans="1:4" x14ac:dyDescent="0.35">
      <c r="A10500" s="2">
        <v>37152</v>
      </c>
      <c r="B10500" s="3">
        <v>1038.7700199999999</v>
      </c>
      <c r="C10500" s="1">
        <f t="shared" si="328"/>
        <v>2001</v>
      </c>
      <c r="D10500" s="1">
        <f t="shared" si="329"/>
        <v>176</v>
      </c>
    </row>
    <row r="10501" spans="1:4" x14ac:dyDescent="0.35">
      <c r="A10501" s="2">
        <v>37153</v>
      </c>
      <c r="B10501" s="3">
        <v>1032.73999</v>
      </c>
      <c r="C10501" s="1">
        <f t="shared" si="328"/>
        <v>2001</v>
      </c>
      <c r="D10501" s="1">
        <f t="shared" si="329"/>
        <v>177</v>
      </c>
    </row>
    <row r="10502" spans="1:4" x14ac:dyDescent="0.35">
      <c r="A10502" s="2">
        <v>37154</v>
      </c>
      <c r="B10502" s="3">
        <v>1016.099976</v>
      </c>
      <c r="C10502" s="1">
        <f t="shared" si="328"/>
        <v>2001</v>
      </c>
      <c r="D10502" s="1">
        <f t="shared" si="329"/>
        <v>178</v>
      </c>
    </row>
    <row r="10503" spans="1:4" x14ac:dyDescent="0.35">
      <c r="A10503" s="2">
        <v>37155</v>
      </c>
      <c r="B10503" s="3">
        <v>984.53997800000002</v>
      </c>
      <c r="C10503" s="1">
        <f t="shared" si="328"/>
        <v>2001</v>
      </c>
      <c r="D10503" s="1">
        <f t="shared" si="329"/>
        <v>179</v>
      </c>
    </row>
    <row r="10504" spans="1:4" x14ac:dyDescent="0.35">
      <c r="A10504" s="2">
        <v>37158</v>
      </c>
      <c r="B10504" s="3">
        <v>965.79998799999998</v>
      </c>
      <c r="C10504" s="1">
        <f t="shared" si="328"/>
        <v>2001</v>
      </c>
      <c r="D10504" s="1">
        <f t="shared" si="329"/>
        <v>180</v>
      </c>
    </row>
    <row r="10505" spans="1:4" x14ac:dyDescent="0.35">
      <c r="A10505" s="2">
        <v>37159</v>
      </c>
      <c r="B10505" s="3">
        <v>1003.450012</v>
      </c>
      <c r="C10505" s="1">
        <f t="shared" si="328"/>
        <v>2001</v>
      </c>
      <c r="D10505" s="1">
        <f t="shared" si="329"/>
        <v>181</v>
      </c>
    </row>
    <row r="10506" spans="1:4" x14ac:dyDescent="0.35">
      <c r="A10506" s="2">
        <v>37160</v>
      </c>
      <c r="B10506" s="3">
        <v>1012.27002</v>
      </c>
      <c r="C10506" s="1">
        <f t="shared" si="328"/>
        <v>2001</v>
      </c>
      <c r="D10506" s="1">
        <f t="shared" si="329"/>
        <v>182</v>
      </c>
    </row>
    <row r="10507" spans="1:4" x14ac:dyDescent="0.35">
      <c r="A10507" s="2">
        <v>37161</v>
      </c>
      <c r="B10507" s="3">
        <v>1007.039978</v>
      </c>
      <c r="C10507" s="1">
        <f t="shared" si="328"/>
        <v>2001</v>
      </c>
      <c r="D10507" s="1">
        <f t="shared" si="329"/>
        <v>183</v>
      </c>
    </row>
    <row r="10508" spans="1:4" x14ac:dyDescent="0.35">
      <c r="A10508" s="2">
        <v>37162</v>
      </c>
      <c r="B10508" s="3">
        <v>1018.6099850000001</v>
      </c>
      <c r="C10508" s="1">
        <f t="shared" si="328"/>
        <v>2001</v>
      </c>
      <c r="D10508" s="1">
        <f t="shared" si="329"/>
        <v>184</v>
      </c>
    </row>
    <row r="10509" spans="1:4" x14ac:dyDescent="0.35">
      <c r="A10509" s="2">
        <v>37165</v>
      </c>
      <c r="B10509" s="3">
        <v>1040.9399410000001</v>
      </c>
      <c r="C10509" s="1">
        <f t="shared" si="328"/>
        <v>2001</v>
      </c>
      <c r="D10509" s="1">
        <f t="shared" si="329"/>
        <v>185</v>
      </c>
    </row>
    <row r="10510" spans="1:4" x14ac:dyDescent="0.35">
      <c r="A10510" s="2">
        <v>37166</v>
      </c>
      <c r="B10510" s="3">
        <v>1038.5500489999999</v>
      </c>
      <c r="C10510" s="1">
        <f t="shared" si="328"/>
        <v>2001</v>
      </c>
      <c r="D10510" s="1">
        <f t="shared" si="329"/>
        <v>186</v>
      </c>
    </row>
    <row r="10511" spans="1:4" x14ac:dyDescent="0.35">
      <c r="A10511" s="2">
        <v>37167</v>
      </c>
      <c r="B10511" s="3">
        <v>1051.329956</v>
      </c>
      <c r="C10511" s="1">
        <f t="shared" si="328"/>
        <v>2001</v>
      </c>
      <c r="D10511" s="1">
        <f t="shared" si="329"/>
        <v>187</v>
      </c>
    </row>
    <row r="10512" spans="1:4" x14ac:dyDescent="0.35">
      <c r="A10512" s="2">
        <v>37168</v>
      </c>
      <c r="B10512" s="3">
        <v>1072.280029</v>
      </c>
      <c r="C10512" s="1">
        <f t="shared" si="328"/>
        <v>2001</v>
      </c>
      <c r="D10512" s="1">
        <f t="shared" si="329"/>
        <v>188</v>
      </c>
    </row>
    <row r="10513" spans="1:4" x14ac:dyDescent="0.35">
      <c r="A10513" s="2">
        <v>37169</v>
      </c>
      <c r="B10513" s="3">
        <v>1069.619995</v>
      </c>
      <c r="C10513" s="1">
        <f t="shared" si="328"/>
        <v>2001</v>
      </c>
      <c r="D10513" s="1">
        <f t="shared" si="329"/>
        <v>189</v>
      </c>
    </row>
    <row r="10514" spans="1:4" x14ac:dyDescent="0.35">
      <c r="A10514" s="2">
        <v>37172</v>
      </c>
      <c r="B10514" s="3">
        <v>1071.369995</v>
      </c>
      <c r="C10514" s="1">
        <f t="shared" si="328"/>
        <v>2001</v>
      </c>
      <c r="D10514" s="1">
        <f t="shared" si="329"/>
        <v>190</v>
      </c>
    </row>
    <row r="10515" spans="1:4" x14ac:dyDescent="0.35">
      <c r="A10515" s="2">
        <v>37173</v>
      </c>
      <c r="B10515" s="3">
        <v>1062.4399410000001</v>
      </c>
      <c r="C10515" s="1">
        <f t="shared" si="328"/>
        <v>2001</v>
      </c>
      <c r="D10515" s="1">
        <f t="shared" si="329"/>
        <v>191</v>
      </c>
    </row>
    <row r="10516" spans="1:4" x14ac:dyDescent="0.35">
      <c r="A10516" s="2">
        <v>37174</v>
      </c>
      <c r="B10516" s="3">
        <v>1056.75</v>
      </c>
      <c r="C10516" s="1">
        <f t="shared" si="328"/>
        <v>2001</v>
      </c>
      <c r="D10516" s="1">
        <f t="shared" si="329"/>
        <v>192</v>
      </c>
    </row>
    <row r="10517" spans="1:4" x14ac:dyDescent="0.35">
      <c r="A10517" s="2">
        <v>37175</v>
      </c>
      <c r="B10517" s="3">
        <v>1080.98999</v>
      </c>
      <c r="C10517" s="1">
        <f t="shared" si="328"/>
        <v>2001</v>
      </c>
      <c r="D10517" s="1">
        <f t="shared" si="329"/>
        <v>193</v>
      </c>
    </row>
    <row r="10518" spans="1:4" x14ac:dyDescent="0.35">
      <c r="A10518" s="2">
        <v>37176</v>
      </c>
      <c r="B10518" s="3">
        <v>1097.4300539999999</v>
      </c>
      <c r="C10518" s="1">
        <f t="shared" si="328"/>
        <v>2001</v>
      </c>
      <c r="D10518" s="1">
        <f t="shared" si="329"/>
        <v>194</v>
      </c>
    </row>
    <row r="10519" spans="1:4" x14ac:dyDescent="0.35">
      <c r="A10519" s="2">
        <v>37179</v>
      </c>
      <c r="B10519" s="3">
        <v>1091.650024</v>
      </c>
      <c r="C10519" s="1">
        <f t="shared" si="328"/>
        <v>2001</v>
      </c>
      <c r="D10519" s="1">
        <f t="shared" si="329"/>
        <v>195</v>
      </c>
    </row>
    <row r="10520" spans="1:4" x14ac:dyDescent="0.35">
      <c r="A10520" s="2">
        <v>37180</v>
      </c>
      <c r="B10520" s="3">
        <v>1089.9799800000001</v>
      </c>
      <c r="C10520" s="1">
        <f t="shared" si="328"/>
        <v>2001</v>
      </c>
      <c r="D10520" s="1">
        <f t="shared" si="329"/>
        <v>196</v>
      </c>
    </row>
    <row r="10521" spans="1:4" x14ac:dyDescent="0.35">
      <c r="A10521" s="2">
        <v>37181</v>
      </c>
      <c r="B10521" s="3">
        <v>1097.540039</v>
      </c>
      <c r="C10521" s="1">
        <f t="shared" si="328"/>
        <v>2001</v>
      </c>
      <c r="D10521" s="1">
        <f t="shared" si="329"/>
        <v>197</v>
      </c>
    </row>
    <row r="10522" spans="1:4" x14ac:dyDescent="0.35">
      <c r="A10522" s="2">
        <v>37182</v>
      </c>
      <c r="B10522" s="3">
        <v>1077.089966</v>
      </c>
      <c r="C10522" s="1">
        <f t="shared" si="328"/>
        <v>2001</v>
      </c>
      <c r="D10522" s="1">
        <f t="shared" si="329"/>
        <v>198</v>
      </c>
    </row>
    <row r="10523" spans="1:4" x14ac:dyDescent="0.35">
      <c r="A10523" s="2">
        <v>37183</v>
      </c>
      <c r="B10523" s="3">
        <v>1068.6099850000001</v>
      </c>
      <c r="C10523" s="1">
        <f t="shared" si="328"/>
        <v>2001</v>
      </c>
      <c r="D10523" s="1">
        <f t="shared" si="329"/>
        <v>199</v>
      </c>
    </row>
    <row r="10524" spans="1:4" x14ac:dyDescent="0.35">
      <c r="A10524" s="2">
        <v>37186</v>
      </c>
      <c r="B10524" s="3">
        <v>1073.4799800000001</v>
      </c>
      <c r="C10524" s="1">
        <f t="shared" si="328"/>
        <v>2001</v>
      </c>
      <c r="D10524" s="1">
        <f t="shared" si="329"/>
        <v>200</v>
      </c>
    </row>
    <row r="10525" spans="1:4" x14ac:dyDescent="0.35">
      <c r="A10525" s="2">
        <v>37187</v>
      </c>
      <c r="B10525" s="3">
        <v>1089.900024</v>
      </c>
      <c r="C10525" s="1">
        <f t="shared" si="328"/>
        <v>2001</v>
      </c>
      <c r="D10525" s="1">
        <f t="shared" si="329"/>
        <v>201</v>
      </c>
    </row>
    <row r="10526" spans="1:4" x14ac:dyDescent="0.35">
      <c r="A10526" s="2">
        <v>37188</v>
      </c>
      <c r="B10526" s="3">
        <v>1084.780029</v>
      </c>
      <c r="C10526" s="1">
        <f t="shared" si="328"/>
        <v>2001</v>
      </c>
      <c r="D10526" s="1">
        <f t="shared" si="329"/>
        <v>202</v>
      </c>
    </row>
    <row r="10527" spans="1:4" x14ac:dyDescent="0.35">
      <c r="A10527" s="2">
        <v>37189</v>
      </c>
      <c r="B10527" s="3">
        <v>1085.1999510000001</v>
      </c>
      <c r="C10527" s="1">
        <f t="shared" si="328"/>
        <v>2001</v>
      </c>
      <c r="D10527" s="1">
        <f t="shared" si="329"/>
        <v>203</v>
      </c>
    </row>
    <row r="10528" spans="1:4" x14ac:dyDescent="0.35">
      <c r="A10528" s="2">
        <v>37190</v>
      </c>
      <c r="B10528" s="3">
        <v>1100.089966</v>
      </c>
      <c r="C10528" s="1">
        <f t="shared" si="328"/>
        <v>2001</v>
      </c>
      <c r="D10528" s="1">
        <f t="shared" si="329"/>
        <v>204</v>
      </c>
    </row>
    <row r="10529" spans="1:4" x14ac:dyDescent="0.35">
      <c r="A10529" s="2">
        <v>37193</v>
      </c>
      <c r="B10529" s="3">
        <v>1104.6099850000001</v>
      </c>
      <c r="C10529" s="1">
        <f t="shared" si="328"/>
        <v>2001</v>
      </c>
      <c r="D10529" s="1">
        <f t="shared" si="329"/>
        <v>205</v>
      </c>
    </row>
    <row r="10530" spans="1:4" x14ac:dyDescent="0.35">
      <c r="A10530" s="2">
        <v>37194</v>
      </c>
      <c r="B10530" s="3">
        <v>1078.3000489999999</v>
      </c>
      <c r="C10530" s="1">
        <f t="shared" si="328"/>
        <v>2001</v>
      </c>
      <c r="D10530" s="1">
        <f t="shared" si="329"/>
        <v>206</v>
      </c>
    </row>
    <row r="10531" spans="1:4" x14ac:dyDescent="0.35">
      <c r="A10531" s="2">
        <v>37195</v>
      </c>
      <c r="B10531" s="3">
        <v>1059.790039</v>
      </c>
      <c r="C10531" s="1">
        <f t="shared" si="328"/>
        <v>2001</v>
      </c>
      <c r="D10531" s="1">
        <f t="shared" si="329"/>
        <v>207</v>
      </c>
    </row>
    <row r="10532" spans="1:4" x14ac:dyDescent="0.35">
      <c r="A10532" s="2">
        <v>37196</v>
      </c>
      <c r="B10532" s="3">
        <v>1059.780029</v>
      </c>
      <c r="C10532" s="1">
        <f t="shared" si="328"/>
        <v>2001</v>
      </c>
      <c r="D10532" s="1">
        <f t="shared" si="329"/>
        <v>208</v>
      </c>
    </row>
    <row r="10533" spans="1:4" x14ac:dyDescent="0.35">
      <c r="A10533" s="2">
        <v>37197</v>
      </c>
      <c r="B10533" s="3">
        <v>1084.099976</v>
      </c>
      <c r="C10533" s="1">
        <f t="shared" si="328"/>
        <v>2001</v>
      </c>
      <c r="D10533" s="1">
        <f t="shared" si="329"/>
        <v>209</v>
      </c>
    </row>
    <row r="10534" spans="1:4" x14ac:dyDescent="0.35">
      <c r="A10534" s="2">
        <v>37200</v>
      </c>
      <c r="B10534" s="3">
        <v>1087.1999510000001</v>
      </c>
      <c r="C10534" s="1">
        <f t="shared" si="328"/>
        <v>2001</v>
      </c>
      <c r="D10534" s="1">
        <f t="shared" si="329"/>
        <v>210</v>
      </c>
    </row>
    <row r="10535" spans="1:4" x14ac:dyDescent="0.35">
      <c r="A10535" s="2">
        <v>37201</v>
      </c>
      <c r="B10535" s="3">
        <v>1102.839966</v>
      </c>
      <c r="C10535" s="1">
        <f t="shared" si="328"/>
        <v>2001</v>
      </c>
      <c r="D10535" s="1">
        <f t="shared" si="329"/>
        <v>211</v>
      </c>
    </row>
    <row r="10536" spans="1:4" x14ac:dyDescent="0.35">
      <c r="A10536" s="2">
        <v>37202</v>
      </c>
      <c r="B10536" s="3">
        <v>1118.8599850000001</v>
      </c>
      <c r="C10536" s="1">
        <f t="shared" si="328"/>
        <v>2001</v>
      </c>
      <c r="D10536" s="1">
        <f t="shared" si="329"/>
        <v>212</v>
      </c>
    </row>
    <row r="10537" spans="1:4" x14ac:dyDescent="0.35">
      <c r="A10537" s="2">
        <v>37203</v>
      </c>
      <c r="B10537" s="3">
        <v>1115.8000489999999</v>
      </c>
      <c r="C10537" s="1">
        <f t="shared" si="328"/>
        <v>2001</v>
      </c>
      <c r="D10537" s="1">
        <f t="shared" si="329"/>
        <v>213</v>
      </c>
    </row>
    <row r="10538" spans="1:4" x14ac:dyDescent="0.35">
      <c r="A10538" s="2">
        <v>37204</v>
      </c>
      <c r="B10538" s="3">
        <v>1118.540039</v>
      </c>
      <c r="C10538" s="1">
        <f t="shared" si="328"/>
        <v>2001</v>
      </c>
      <c r="D10538" s="1">
        <f t="shared" si="329"/>
        <v>214</v>
      </c>
    </row>
    <row r="10539" spans="1:4" x14ac:dyDescent="0.35">
      <c r="A10539" s="2">
        <v>37207</v>
      </c>
      <c r="B10539" s="3">
        <v>1120.3100589999999</v>
      </c>
      <c r="C10539" s="1">
        <f t="shared" si="328"/>
        <v>2001</v>
      </c>
      <c r="D10539" s="1">
        <f t="shared" si="329"/>
        <v>215</v>
      </c>
    </row>
    <row r="10540" spans="1:4" x14ac:dyDescent="0.35">
      <c r="A10540" s="2">
        <v>37208</v>
      </c>
      <c r="B10540" s="3">
        <v>1118.329956</v>
      </c>
      <c r="C10540" s="1">
        <f t="shared" si="328"/>
        <v>2001</v>
      </c>
      <c r="D10540" s="1">
        <f t="shared" si="329"/>
        <v>216</v>
      </c>
    </row>
    <row r="10541" spans="1:4" x14ac:dyDescent="0.35">
      <c r="A10541" s="2">
        <v>37209</v>
      </c>
      <c r="B10541" s="3">
        <v>1139.089966</v>
      </c>
      <c r="C10541" s="1">
        <f t="shared" si="328"/>
        <v>2001</v>
      </c>
      <c r="D10541" s="1">
        <f t="shared" si="329"/>
        <v>217</v>
      </c>
    </row>
    <row r="10542" spans="1:4" x14ac:dyDescent="0.35">
      <c r="A10542" s="2">
        <v>37210</v>
      </c>
      <c r="B10542" s="3">
        <v>1141.209961</v>
      </c>
      <c r="C10542" s="1">
        <f t="shared" si="328"/>
        <v>2001</v>
      </c>
      <c r="D10542" s="1">
        <f t="shared" si="329"/>
        <v>218</v>
      </c>
    </row>
    <row r="10543" spans="1:4" x14ac:dyDescent="0.35">
      <c r="A10543" s="2">
        <v>37211</v>
      </c>
      <c r="B10543" s="3">
        <v>1142.23999</v>
      </c>
      <c r="C10543" s="1">
        <f t="shared" si="328"/>
        <v>2001</v>
      </c>
      <c r="D10543" s="1">
        <f t="shared" si="329"/>
        <v>219</v>
      </c>
    </row>
    <row r="10544" spans="1:4" x14ac:dyDescent="0.35">
      <c r="A10544" s="2">
        <v>37214</v>
      </c>
      <c r="B10544" s="3">
        <v>1138.650024</v>
      </c>
      <c r="C10544" s="1">
        <f t="shared" si="328"/>
        <v>2001</v>
      </c>
      <c r="D10544" s="1">
        <f t="shared" si="329"/>
        <v>220</v>
      </c>
    </row>
    <row r="10545" spans="1:4" x14ac:dyDescent="0.35">
      <c r="A10545" s="2">
        <v>37215</v>
      </c>
      <c r="B10545" s="3">
        <v>1151.0600589999999</v>
      </c>
      <c r="C10545" s="1">
        <f t="shared" si="328"/>
        <v>2001</v>
      </c>
      <c r="D10545" s="1">
        <f t="shared" si="329"/>
        <v>221</v>
      </c>
    </row>
    <row r="10546" spans="1:4" x14ac:dyDescent="0.35">
      <c r="A10546" s="2">
        <v>37216</v>
      </c>
      <c r="B10546" s="3">
        <v>1142.660034</v>
      </c>
      <c r="C10546" s="1">
        <f t="shared" si="328"/>
        <v>2001</v>
      </c>
      <c r="D10546" s="1">
        <f t="shared" si="329"/>
        <v>222</v>
      </c>
    </row>
    <row r="10547" spans="1:4" x14ac:dyDescent="0.35">
      <c r="A10547" s="2">
        <v>37218</v>
      </c>
      <c r="B10547" s="3">
        <v>1137.030029</v>
      </c>
      <c r="C10547" s="1">
        <f t="shared" si="328"/>
        <v>2001</v>
      </c>
      <c r="D10547" s="1">
        <f t="shared" si="329"/>
        <v>223</v>
      </c>
    </row>
    <row r="10548" spans="1:4" x14ac:dyDescent="0.35">
      <c r="A10548" s="2">
        <v>37221</v>
      </c>
      <c r="B10548" s="3">
        <v>1150.339966</v>
      </c>
      <c r="C10548" s="1">
        <f t="shared" si="328"/>
        <v>2001</v>
      </c>
      <c r="D10548" s="1">
        <f t="shared" si="329"/>
        <v>224</v>
      </c>
    </row>
    <row r="10549" spans="1:4" x14ac:dyDescent="0.35">
      <c r="A10549" s="2">
        <v>37222</v>
      </c>
      <c r="B10549" s="3">
        <v>1157.420044</v>
      </c>
      <c r="C10549" s="1">
        <f t="shared" si="328"/>
        <v>2001</v>
      </c>
      <c r="D10549" s="1">
        <f t="shared" si="329"/>
        <v>225</v>
      </c>
    </row>
    <row r="10550" spans="1:4" x14ac:dyDescent="0.35">
      <c r="A10550" s="2">
        <v>37223</v>
      </c>
      <c r="B10550" s="3">
        <v>1149.5</v>
      </c>
      <c r="C10550" s="1">
        <f t="shared" si="328"/>
        <v>2001</v>
      </c>
      <c r="D10550" s="1">
        <f t="shared" si="329"/>
        <v>226</v>
      </c>
    </row>
    <row r="10551" spans="1:4" x14ac:dyDescent="0.35">
      <c r="A10551" s="2">
        <v>37224</v>
      </c>
      <c r="B10551" s="3">
        <v>1128.5200199999999</v>
      </c>
      <c r="C10551" s="1">
        <f t="shared" si="328"/>
        <v>2001</v>
      </c>
      <c r="D10551" s="1">
        <f t="shared" si="329"/>
        <v>227</v>
      </c>
    </row>
    <row r="10552" spans="1:4" x14ac:dyDescent="0.35">
      <c r="A10552" s="2">
        <v>37225</v>
      </c>
      <c r="B10552" s="3">
        <v>1140.1999510000001</v>
      </c>
      <c r="C10552" s="1">
        <f t="shared" si="328"/>
        <v>2001</v>
      </c>
      <c r="D10552" s="1">
        <f t="shared" si="329"/>
        <v>228</v>
      </c>
    </row>
    <row r="10553" spans="1:4" x14ac:dyDescent="0.35">
      <c r="A10553" s="2">
        <v>37228</v>
      </c>
      <c r="B10553" s="3">
        <v>1139.4499510000001</v>
      </c>
      <c r="C10553" s="1">
        <f t="shared" si="328"/>
        <v>2001</v>
      </c>
      <c r="D10553" s="1">
        <f t="shared" si="329"/>
        <v>229</v>
      </c>
    </row>
    <row r="10554" spans="1:4" x14ac:dyDescent="0.35">
      <c r="A10554" s="2">
        <v>37229</v>
      </c>
      <c r="B10554" s="3">
        <v>1129.900024</v>
      </c>
      <c r="C10554" s="1">
        <f t="shared" si="328"/>
        <v>2001</v>
      </c>
      <c r="D10554" s="1">
        <f t="shared" si="329"/>
        <v>230</v>
      </c>
    </row>
    <row r="10555" spans="1:4" x14ac:dyDescent="0.35">
      <c r="A10555" s="2">
        <v>37230</v>
      </c>
      <c r="B10555" s="3">
        <v>1143.7700199999999</v>
      </c>
      <c r="C10555" s="1">
        <f t="shared" si="328"/>
        <v>2001</v>
      </c>
      <c r="D10555" s="1">
        <f t="shared" si="329"/>
        <v>231</v>
      </c>
    </row>
    <row r="10556" spans="1:4" x14ac:dyDescent="0.35">
      <c r="A10556" s="2">
        <v>37231</v>
      </c>
      <c r="B10556" s="3">
        <v>1170.349976</v>
      </c>
      <c r="C10556" s="1">
        <f t="shared" si="328"/>
        <v>2001</v>
      </c>
      <c r="D10556" s="1">
        <f t="shared" si="329"/>
        <v>232</v>
      </c>
    </row>
    <row r="10557" spans="1:4" x14ac:dyDescent="0.35">
      <c r="A10557" s="2">
        <v>37232</v>
      </c>
      <c r="B10557" s="3">
        <v>1167.099976</v>
      </c>
      <c r="C10557" s="1">
        <f t="shared" si="328"/>
        <v>2001</v>
      </c>
      <c r="D10557" s="1">
        <f t="shared" si="329"/>
        <v>233</v>
      </c>
    </row>
    <row r="10558" spans="1:4" x14ac:dyDescent="0.35">
      <c r="A10558" s="2">
        <v>37235</v>
      </c>
      <c r="B10558" s="3">
        <v>1158.3100589999999</v>
      </c>
      <c r="C10558" s="1">
        <f t="shared" si="328"/>
        <v>2001</v>
      </c>
      <c r="D10558" s="1">
        <f t="shared" si="329"/>
        <v>234</v>
      </c>
    </row>
    <row r="10559" spans="1:4" x14ac:dyDescent="0.35">
      <c r="A10559" s="2">
        <v>37236</v>
      </c>
      <c r="B10559" s="3">
        <v>1139.9300539999999</v>
      </c>
      <c r="C10559" s="1">
        <f t="shared" si="328"/>
        <v>2001</v>
      </c>
      <c r="D10559" s="1">
        <f t="shared" si="329"/>
        <v>235</v>
      </c>
    </row>
    <row r="10560" spans="1:4" x14ac:dyDescent="0.35">
      <c r="A10560" s="2">
        <v>37237</v>
      </c>
      <c r="B10560" s="3">
        <v>1136.76001</v>
      </c>
      <c r="C10560" s="1">
        <f t="shared" si="328"/>
        <v>2001</v>
      </c>
      <c r="D10560" s="1">
        <f t="shared" si="329"/>
        <v>236</v>
      </c>
    </row>
    <row r="10561" spans="1:4" x14ac:dyDescent="0.35">
      <c r="A10561" s="2">
        <v>37238</v>
      </c>
      <c r="B10561" s="3">
        <v>1137.0699460000001</v>
      </c>
      <c r="C10561" s="1">
        <f t="shared" si="328"/>
        <v>2001</v>
      </c>
      <c r="D10561" s="1">
        <f t="shared" si="329"/>
        <v>237</v>
      </c>
    </row>
    <row r="10562" spans="1:4" x14ac:dyDescent="0.35">
      <c r="A10562" s="2">
        <v>37239</v>
      </c>
      <c r="B10562" s="3">
        <v>1119.380005</v>
      </c>
      <c r="C10562" s="1">
        <f t="shared" si="328"/>
        <v>2001</v>
      </c>
      <c r="D10562" s="1">
        <f t="shared" si="329"/>
        <v>238</v>
      </c>
    </row>
    <row r="10563" spans="1:4" x14ac:dyDescent="0.35">
      <c r="A10563" s="2">
        <v>37242</v>
      </c>
      <c r="B10563" s="3">
        <v>1123.089966</v>
      </c>
      <c r="C10563" s="1">
        <f t="shared" ref="C10563:C10626" si="330">YEAR(A10563)</f>
        <v>2001</v>
      </c>
      <c r="D10563" s="1">
        <f t="shared" ref="D10563:D10626" si="331">IF(C10563&lt;&gt;C10562, 1, D10562+1)</f>
        <v>239</v>
      </c>
    </row>
    <row r="10564" spans="1:4" x14ac:dyDescent="0.35">
      <c r="A10564" s="2">
        <v>37243</v>
      </c>
      <c r="B10564" s="3">
        <v>1134.3599850000001</v>
      </c>
      <c r="C10564" s="1">
        <f t="shared" si="330"/>
        <v>2001</v>
      </c>
      <c r="D10564" s="1">
        <f t="shared" si="331"/>
        <v>240</v>
      </c>
    </row>
    <row r="10565" spans="1:4" x14ac:dyDescent="0.35">
      <c r="A10565" s="2">
        <v>37244</v>
      </c>
      <c r="B10565" s="3">
        <v>1142.920044</v>
      </c>
      <c r="C10565" s="1">
        <f t="shared" si="330"/>
        <v>2001</v>
      </c>
      <c r="D10565" s="1">
        <f t="shared" si="331"/>
        <v>241</v>
      </c>
    </row>
    <row r="10566" spans="1:4" x14ac:dyDescent="0.35">
      <c r="A10566" s="2">
        <v>37245</v>
      </c>
      <c r="B10566" s="3">
        <v>1149.5600589999999</v>
      </c>
      <c r="C10566" s="1">
        <f t="shared" si="330"/>
        <v>2001</v>
      </c>
      <c r="D10566" s="1">
        <f t="shared" si="331"/>
        <v>242</v>
      </c>
    </row>
    <row r="10567" spans="1:4" x14ac:dyDescent="0.35">
      <c r="A10567" s="2">
        <v>37246</v>
      </c>
      <c r="B10567" s="3">
        <v>1139.9300539999999</v>
      </c>
      <c r="C10567" s="1">
        <f t="shared" si="330"/>
        <v>2001</v>
      </c>
      <c r="D10567" s="1">
        <f t="shared" si="331"/>
        <v>243</v>
      </c>
    </row>
    <row r="10568" spans="1:4" x14ac:dyDescent="0.35">
      <c r="A10568" s="2">
        <v>37249</v>
      </c>
      <c r="B10568" s="3">
        <v>1144.8900149999999</v>
      </c>
      <c r="C10568" s="1">
        <f t="shared" si="330"/>
        <v>2001</v>
      </c>
      <c r="D10568" s="1">
        <f t="shared" si="331"/>
        <v>244</v>
      </c>
    </row>
    <row r="10569" spans="1:4" x14ac:dyDescent="0.35">
      <c r="A10569" s="2">
        <v>37251</v>
      </c>
      <c r="B10569" s="3">
        <v>1144.650024</v>
      </c>
      <c r="C10569" s="1">
        <f t="shared" si="330"/>
        <v>2001</v>
      </c>
      <c r="D10569" s="1">
        <f t="shared" si="331"/>
        <v>245</v>
      </c>
    </row>
    <row r="10570" spans="1:4" x14ac:dyDescent="0.35">
      <c r="A10570" s="2">
        <v>37252</v>
      </c>
      <c r="B10570" s="3">
        <v>1149.369995</v>
      </c>
      <c r="C10570" s="1">
        <f t="shared" si="330"/>
        <v>2001</v>
      </c>
      <c r="D10570" s="1">
        <f t="shared" si="331"/>
        <v>246</v>
      </c>
    </row>
    <row r="10571" spans="1:4" x14ac:dyDescent="0.35">
      <c r="A10571" s="2">
        <v>37253</v>
      </c>
      <c r="B10571" s="3">
        <v>1157.130005</v>
      </c>
      <c r="C10571" s="1">
        <f t="shared" si="330"/>
        <v>2001</v>
      </c>
      <c r="D10571" s="1">
        <f t="shared" si="331"/>
        <v>247</v>
      </c>
    </row>
    <row r="10572" spans="1:4" x14ac:dyDescent="0.35">
      <c r="A10572" s="2">
        <v>37256</v>
      </c>
      <c r="B10572" s="3">
        <v>1161.0200199999999</v>
      </c>
      <c r="C10572" s="1">
        <f t="shared" si="330"/>
        <v>2001</v>
      </c>
      <c r="D10572" s="1">
        <f t="shared" si="331"/>
        <v>248</v>
      </c>
    </row>
    <row r="10573" spans="1:4" x14ac:dyDescent="0.35">
      <c r="A10573" s="2">
        <v>37258</v>
      </c>
      <c r="B10573" s="3">
        <v>1148.079956</v>
      </c>
      <c r="C10573" s="1">
        <f t="shared" si="330"/>
        <v>2002</v>
      </c>
      <c r="D10573" s="1">
        <f t="shared" si="331"/>
        <v>1</v>
      </c>
    </row>
    <row r="10574" spans="1:4" x14ac:dyDescent="0.35">
      <c r="A10574" s="2">
        <v>37259</v>
      </c>
      <c r="B10574" s="3">
        <v>1154.670044</v>
      </c>
      <c r="C10574" s="1">
        <f t="shared" si="330"/>
        <v>2002</v>
      </c>
      <c r="D10574" s="1">
        <f t="shared" si="331"/>
        <v>2</v>
      </c>
    </row>
    <row r="10575" spans="1:4" x14ac:dyDescent="0.35">
      <c r="A10575" s="2">
        <v>37260</v>
      </c>
      <c r="B10575" s="3">
        <v>1165.2700199999999</v>
      </c>
      <c r="C10575" s="1">
        <f t="shared" si="330"/>
        <v>2002</v>
      </c>
      <c r="D10575" s="1">
        <f t="shared" si="331"/>
        <v>3</v>
      </c>
    </row>
    <row r="10576" spans="1:4" x14ac:dyDescent="0.35">
      <c r="A10576" s="2">
        <v>37263</v>
      </c>
      <c r="B10576" s="3">
        <v>1172.51001</v>
      </c>
      <c r="C10576" s="1">
        <f t="shared" si="330"/>
        <v>2002</v>
      </c>
      <c r="D10576" s="1">
        <f t="shared" si="331"/>
        <v>4</v>
      </c>
    </row>
    <row r="10577" spans="1:4" x14ac:dyDescent="0.35">
      <c r="A10577" s="2">
        <v>37264</v>
      </c>
      <c r="B10577" s="3">
        <v>1164.8900149999999</v>
      </c>
      <c r="C10577" s="1">
        <f t="shared" si="330"/>
        <v>2002</v>
      </c>
      <c r="D10577" s="1">
        <f t="shared" si="331"/>
        <v>5</v>
      </c>
    </row>
    <row r="10578" spans="1:4" x14ac:dyDescent="0.35">
      <c r="A10578" s="2">
        <v>37265</v>
      </c>
      <c r="B10578" s="3">
        <v>1160.709961</v>
      </c>
      <c r="C10578" s="1">
        <f t="shared" si="330"/>
        <v>2002</v>
      </c>
      <c r="D10578" s="1">
        <f t="shared" si="331"/>
        <v>6</v>
      </c>
    </row>
    <row r="10579" spans="1:4" x14ac:dyDescent="0.35">
      <c r="A10579" s="2">
        <v>37266</v>
      </c>
      <c r="B10579" s="3">
        <v>1155.1400149999999</v>
      </c>
      <c r="C10579" s="1">
        <f t="shared" si="330"/>
        <v>2002</v>
      </c>
      <c r="D10579" s="1">
        <f t="shared" si="331"/>
        <v>7</v>
      </c>
    </row>
    <row r="10580" spans="1:4" x14ac:dyDescent="0.35">
      <c r="A10580" s="2">
        <v>37267</v>
      </c>
      <c r="B10580" s="3">
        <v>1156.5500489999999</v>
      </c>
      <c r="C10580" s="1">
        <f t="shared" si="330"/>
        <v>2002</v>
      </c>
      <c r="D10580" s="1">
        <f t="shared" si="331"/>
        <v>8</v>
      </c>
    </row>
    <row r="10581" spans="1:4" x14ac:dyDescent="0.35">
      <c r="A10581" s="2">
        <v>37270</v>
      </c>
      <c r="B10581" s="3">
        <v>1145.599976</v>
      </c>
      <c r="C10581" s="1">
        <f t="shared" si="330"/>
        <v>2002</v>
      </c>
      <c r="D10581" s="1">
        <f t="shared" si="331"/>
        <v>9</v>
      </c>
    </row>
    <row r="10582" spans="1:4" x14ac:dyDescent="0.35">
      <c r="A10582" s="2">
        <v>37271</v>
      </c>
      <c r="B10582" s="3">
        <v>1138.410034</v>
      </c>
      <c r="C10582" s="1">
        <f t="shared" si="330"/>
        <v>2002</v>
      </c>
      <c r="D10582" s="1">
        <f t="shared" si="331"/>
        <v>10</v>
      </c>
    </row>
    <row r="10583" spans="1:4" x14ac:dyDescent="0.35">
      <c r="A10583" s="2">
        <v>37272</v>
      </c>
      <c r="B10583" s="3">
        <v>1146.1899410000001</v>
      </c>
      <c r="C10583" s="1">
        <f t="shared" si="330"/>
        <v>2002</v>
      </c>
      <c r="D10583" s="1">
        <f t="shared" si="331"/>
        <v>11</v>
      </c>
    </row>
    <row r="10584" spans="1:4" x14ac:dyDescent="0.35">
      <c r="A10584" s="2">
        <v>37273</v>
      </c>
      <c r="B10584" s="3">
        <v>1127.5699460000001</v>
      </c>
      <c r="C10584" s="1">
        <f t="shared" si="330"/>
        <v>2002</v>
      </c>
      <c r="D10584" s="1">
        <f t="shared" si="331"/>
        <v>12</v>
      </c>
    </row>
    <row r="10585" spans="1:4" x14ac:dyDescent="0.35">
      <c r="A10585" s="2">
        <v>37274</v>
      </c>
      <c r="B10585" s="3">
        <v>1138.880005</v>
      </c>
      <c r="C10585" s="1">
        <f t="shared" si="330"/>
        <v>2002</v>
      </c>
      <c r="D10585" s="1">
        <f t="shared" si="331"/>
        <v>13</v>
      </c>
    </row>
    <row r="10586" spans="1:4" x14ac:dyDescent="0.35">
      <c r="A10586" s="2">
        <v>37278</v>
      </c>
      <c r="B10586" s="3">
        <v>1127.579956</v>
      </c>
      <c r="C10586" s="1">
        <f t="shared" si="330"/>
        <v>2002</v>
      </c>
      <c r="D10586" s="1">
        <f t="shared" si="331"/>
        <v>14</v>
      </c>
    </row>
    <row r="10587" spans="1:4" x14ac:dyDescent="0.35">
      <c r="A10587" s="2">
        <v>37279</v>
      </c>
      <c r="B10587" s="3">
        <v>1119.3100589999999</v>
      </c>
      <c r="C10587" s="1">
        <f t="shared" si="330"/>
        <v>2002</v>
      </c>
      <c r="D10587" s="1">
        <f t="shared" si="331"/>
        <v>15</v>
      </c>
    </row>
    <row r="10588" spans="1:4" x14ac:dyDescent="0.35">
      <c r="A10588" s="2">
        <v>37280</v>
      </c>
      <c r="B10588" s="3">
        <v>1128.1800539999999</v>
      </c>
      <c r="C10588" s="1">
        <f t="shared" si="330"/>
        <v>2002</v>
      </c>
      <c r="D10588" s="1">
        <f t="shared" si="331"/>
        <v>16</v>
      </c>
    </row>
    <row r="10589" spans="1:4" x14ac:dyDescent="0.35">
      <c r="A10589" s="2">
        <v>37281</v>
      </c>
      <c r="B10589" s="3">
        <v>1132.150024</v>
      </c>
      <c r="C10589" s="1">
        <f t="shared" si="330"/>
        <v>2002</v>
      </c>
      <c r="D10589" s="1">
        <f t="shared" si="331"/>
        <v>17</v>
      </c>
    </row>
    <row r="10590" spans="1:4" x14ac:dyDescent="0.35">
      <c r="A10590" s="2">
        <v>37284</v>
      </c>
      <c r="B10590" s="3">
        <v>1133.280029</v>
      </c>
      <c r="C10590" s="1">
        <f t="shared" si="330"/>
        <v>2002</v>
      </c>
      <c r="D10590" s="1">
        <f t="shared" si="331"/>
        <v>18</v>
      </c>
    </row>
    <row r="10591" spans="1:4" x14ac:dyDescent="0.35">
      <c r="A10591" s="2">
        <v>37285</v>
      </c>
      <c r="B10591" s="3">
        <v>1133.0600589999999</v>
      </c>
      <c r="C10591" s="1">
        <f t="shared" si="330"/>
        <v>2002</v>
      </c>
      <c r="D10591" s="1">
        <f t="shared" si="331"/>
        <v>19</v>
      </c>
    </row>
    <row r="10592" spans="1:4" x14ac:dyDescent="0.35">
      <c r="A10592" s="2">
        <v>37286</v>
      </c>
      <c r="B10592" s="3">
        <v>1100.6400149999999</v>
      </c>
      <c r="C10592" s="1">
        <f t="shared" si="330"/>
        <v>2002</v>
      </c>
      <c r="D10592" s="1">
        <f t="shared" si="331"/>
        <v>20</v>
      </c>
    </row>
    <row r="10593" spans="1:4" x14ac:dyDescent="0.35">
      <c r="A10593" s="2">
        <v>37287</v>
      </c>
      <c r="B10593" s="3">
        <v>1113.5699460000001</v>
      </c>
      <c r="C10593" s="1">
        <f t="shared" si="330"/>
        <v>2002</v>
      </c>
      <c r="D10593" s="1">
        <f t="shared" si="331"/>
        <v>21</v>
      </c>
    </row>
    <row r="10594" spans="1:4" x14ac:dyDescent="0.35">
      <c r="A10594" s="2">
        <v>37288</v>
      </c>
      <c r="B10594" s="3">
        <v>1130.1999510000001</v>
      </c>
      <c r="C10594" s="1">
        <f t="shared" si="330"/>
        <v>2002</v>
      </c>
      <c r="D10594" s="1">
        <f t="shared" si="331"/>
        <v>22</v>
      </c>
    </row>
    <row r="10595" spans="1:4" x14ac:dyDescent="0.35">
      <c r="A10595" s="2">
        <v>37291</v>
      </c>
      <c r="B10595" s="3">
        <v>1122.1999510000001</v>
      </c>
      <c r="C10595" s="1">
        <f t="shared" si="330"/>
        <v>2002</v>
      </c>
      <c r="D10595" s="1">
        <f t="shared" si="331"/>
        <v>23</v>
      </c>
    </row>
    <row r="10596" spans="1:4" x14ac:dyDescent="0.35">
      <c r="A10596" s="2">
        <v>37292</v>
      </c>
      <c r="B10596" s="3">
        <v>1094.4399410000001</v>
      </c>
      <c r="C10596" s="1">
        <f t="shared" si="330"/>
        <v>2002</v>
      </c>
      <c r="D10596" s="1">
        <f t="shared" si="331"/>
        <v>24</v>
      </c>
    </row>
    <row r="10597" spans="1:4" x14ac:dyDescent="0.35">
      <c r="A10597" s="2">
        <v>37293</v>
      </c>
      <c r="B10597" s="3">
        <v>1090.0200199999999</v>
      </c>
      <c r="C10597" s="1">
        <f t="shared" si="330"/>
        <v>2002</v>
      </c>
      <c r="D10597" s="1">
        <f t="shared" si="331"/>
        <v>25</v>
      </c>
    </row>
    <row r="10598" spans="1:4" x14ac:dyDescent="0.35">
      <c r="A10598" s="2">
        <v>37294</v>
      </c>
      <c r="B10598" s="3">
        <v>1083.51001</v>
      </c>
      <c r="C10598" s="1">
        <f t="shared" si="330"/>
        <v>2002</v>
      </c>
      <c r="D10598" s="1">
        <f t="shared" si="331"/>
        <v>26</v>
      </c>
    </row>
    <row r="10599" spans="1:4" x14ac:dyDescent="0.35">
      <c r="A10599" s="2">
        <v>37295</v>
      </c>
      <c r="B10599" s="3">
        <v>1080.170044</v>
      </c>
      <c r="C10599" s="1">
        <f t="shared" si="330"/>
        <v>2002</v>
      </c>
      <c r="D10599" s="1">
        <f t="shared" si="331"/>
        <v>27</v>
      </c>
    </row>
    <row r="10600" spans="1:4" x14ac:dyDescent="0.35">
      <c r="A10600" s="2">
        <v>37298</v>
      </c>
      <c r="B10600" s="3">
        <v>1096.219971</v>
      </c>
      <c r="C10600" s="1">
        <f t="shared" si="330"/>
        <v>2002</v>
      </c>
      <c r="D10600" s="1">
        <f t="shared" si="331"/>
        <v>28</v>
      </c>
    </row>
    <row r="10601" spans="1:4" x14ac:dyDescent="0.35">
      <c r="A10601" s="2">
        <v>37299</v>
      </c>
      <c r="B10601" s="3">
        <v>1111.9399410000001</v>
      </c>
      <c r="C10601" s="1">
        <f t="shared" si="330"/>
        <v>2002</v>
      </c>
      <c r="D10601" s="1">
        <f t="shared" si="331"/>
        <v>29</v>
      </c>
    </row>
    <row r="10602" spans="1:4" x14ac:dyDescent="0.35">
      <c r="A10602" s="2">
        <v>37300</v>
      </c>
      <c r="B10602" s="3">
        <v>1107.5</v>
      </c>
      <c r="C10602" s="1">
        <f t="shared" si="330"/>
        <v>2002</v>
      </c>
      <c r="D10602" s="1">
        <f t="shared" si="331"/>
        <v>30</v>
      </c>
    </row>
    <row r="10603" spans="1:4" x14ac:dyDescent="0.35">
      <c r="A10603" s="2">
        <v>37301</v>
      </c>
      <c r="B10603" s="3">
        <v>1118.51001</v>
      </c>
      <c r="C10603" s="1">
        <f t="shared" si="330"/>
        <v>2002</v>
      </c>
      <c r="D10603" s="1">
        <f t="shared" si="331"/>
        <v>31</v>
      </c>
    </row>
    <row r="10604" spans="1:4" x14ac:dyDescent="0.35">
      <c r="A10604" s="2">
        <v>37302</v>
      </c>
      <c r="B10604" s="3">
        <v>1116.4799800000001</v>
      </c>
      <c r="C10604" s="1">
        <f t="shared" si="330"/>
        <v>2002</v>
      </c>
      <c r="D10604" s="1">
        <f t="shared" si="331"/>
        <v>32</v>
      </c>
    </row>
    <row r="10605" spans="1:4" x14ac:dyDescent="0.35">
      <c r="A10605" s="2">
        <v>37306</v>
      </c>
      <c r="B10605" s="3">
        <v>1104.1800539999999</v>
      </c>
      <c r="C10605" s="1">
        <f t="shared" si="330"/>
        <v>2002</v>
      </c>
      <c r="D10605" s="1">
        <f t="shared" si="331"/>
        <v>33</v>
      </c>
    </row>
    <row r="10606" spans="1:4" x14ac:dyDescent="0.35">
      <c r="A10606" s="2">
        <v>37307</v>
      </c>
      <c r="B10606" s="3">
        <v>1083.339966</v>
      </c>
      <c r="C10606" s="1">
        <f t="shared" si="330"/>
        <v>2002</v>
      </c>
      <c r="D10606" s="1">
        <f t="shared" si="331"/>
        <v>34</v>
      </c>
    </row>
    <row r="10607" spans="1:4" x14ac:dyDescent="0.35">
      <c r="A10607" s="2">
        <v>37308</v>
      </c>
      <c r="B10607" s="3">
        <v>1097.9799800000001</v>
      </c>
      <c r="C10607" s="1">
        <f t="shared" si="330"/>
        <v>2002</v>
      </c>
      <c r="D10607" s="1">
        <f t="shared" si="331"/>
        <v>35</v>
      </c>
    </row>
    <row r="10608" spans="1:4" x14ac:dyDescent="0.35">
      <c r="A10608" s="2">
        <v>37309</v>
      </c>
      <c r="B10608" s="3">
        <v>1080.9499510000001</v>
      </c>
      <c r="C10608" s="1">
        <f t="shared" si="330"/>
        <v>2002</v>
      </c>
      <c r="D10608" s="1">
        <f t="shared" si="331"/>
        <v>36</v>
      </c>
    </row>
    <row r="10609" spans="1:4" x14ac:dyDescent="0.35">
      <c r="A10609" s="2">
        <v>37312</v>
      </c>
      <c r="B10609" s="3">
        <v>1089.839966</v>
      </c>
      <c r="C10609" s="1">
        <f t="shared" si="330"/>
        <v>2002</v>
      </c>
      <c r="D10609" s="1">
        <f t="shared" si="331"/>
        <v>37</v>
      </c>
    </row>
    <row r="10610" spans="1:4" x14ac:dyDescent="0.35">
      <c r="A10610" s="2">
        <v>37313</v>
      </c>
      <c r="B10610" s="3">
        <v>1109.4300539999999</v>
      </c>
      <c r="C10610" s="1">
        <f t="shared" si="330"/>
        <v>2002</v>
      </c>
      <c r="D10610" s="1">
        <f t="shared" si="331"/>
        <v>38</v>
      </c>
    </row>
    <row r="10611" spans="1:4" x14ac:dyDescent="0.35">
      <c r="A10611" s="2">
        <v>37314</v>
      </c>
      <c r="B10611" s="3">
        <v>1109.380005</v>
      </c>
      <c r="C10611" s="1">
        <f t="shared" si="330"/>
        <v>2002</v>
      </c>
      <c r="D10611" s="1">
        <f t="shared" si="331"/>
        <v>39</v>
      </c>
    </row>
    <row r="10612" spans="1:4" x14ac:dyDescent="0.35">
      <c r="A10612" s="2">
        <v>37315</v>
      </c>
      <c r="B10612" s="3">
        <v>1109.8900149999999</v>
      </c>
      <c r="C10612" s="1">
        <f t="shared" si="330"/>
        <v>2002</v>
      </c>
      <c r="D10612" s="1">
        <f t="shared" si="331"/>
        <v>40</v>
      </c>
    </row>
    <row r="10613" spans="1:4" x14ac:dyDescent="0.35">
      <c r="A10613" s="2">
        <v>37316</v>
      </c>
      <c r="B10613" s="3">
        <v>1106.7299800000001</v>
      </c>
      <c r="C10613" s="1">
        <f t="shared" si="330"/>
        <v>2002</v>
      </c>
      <c r="D10613" s="1">
        <f t="shared" si="331"/>
        <v>41</v>
      </c>
    </row>
    <row r="10614" spans="1:4" x14ac:dyDescent="0.35">
      <c r="A10614" s="2">
        <v>37319</v>
      </c>
      <c r="B10614" s="3">
        <v>1131.780029</v>
      </c>
      <c r="C10614" s="1">
        <f t="shared" si="330"/>
        <v>2002</v>
      </c>
      <c r="D10614" s="1">
        <f t="shared" si="331"/>
        <v>42</v>
      </c>
    </row>
    <row r="10615" spans="1:4" x14ac:dyDescent="0.35">
      <c r="A10615" s="2">
        <v>37320</v>
      </c>
      <c r="B10615" s="3">
        <v>1153.839966</v>
      </c>
      <c r="C10615" s="1">
        <f t="shared" si="330"/>
        <v>2002</v>
      </c>
      <c r="D10615" s="1">
        <f t="shared" si="331"/>
        <v>43</v>
      </c>
    </row>
    <row r="10616" spans="1:4" x14ac:dyDescent="0.35">
      <c r="A10616" s="2">
        <v>37321</v>
      </c>
      <c r="B10616" s="3">
        <v>1146.1400149999999</v>
      </c>
      <c r="C10616" s="1">
        <f t="shared" si="330"/>
        <v>2002</v>
      </c>
      <c r="D10616" s="1">
        <f t="shared" si="331"/>
        <v>44</v>
      </c>
    </row>
    <row r="10617" spans="1:4" x14ac:dyDescent="0.35">
      <c r="A10617" s="2">
        <v>37322</v>
      </c>
      <c r="B10617" s="3">
        <v>1162.7700199999999</v>
      </c>
      <c r="C10617" s="1">
        <f t="shared" si="330"/>
        <v>2002</v>
      </c>
      <c r="D10617" s="1">
        <f t="shared" si="331"/>
        <v>45</v>
      </c>
    </row>
    <row r="10618" spans="1:4" x14ac:dyDescent="0.35">
      <c r="A10618" s="2">
        <v>37323</v>
      </c>
      <c r="B10618" s="3">
        <v>1157.540039</v>
      </c>
      <c r="C10618" s="1">
        <f t="shared" si="330"/>
        <v>2002</v>
      </c>
      <c r="D10618" s="1">
        <f t="shared" si="331"/>
        <v>46</v>
      </c>
    </row>
    <row r="10619" spans="1:4" x14ac:dyDescent="0.35">
      <c r="A10619" s="2">
        <v>37326</v>
      </c>
      <c r="B10619" s="3">
        <v>1164.3100589999999</v>
      </c>
      <c r="C10619" s="1">
        <f t="shared" si="330"/>
        <v>2002</v>
      </c>
      <c r="D10619" s="1">
        <f t="shared" si="331"/>
        <v>47</v>
      </c>
    </row>
    <row r="10620" spans="1:4" x14ac:dyDescent="0.35">
      <c r="A10620" s="2">
        <v>37327</v>
      </c>
      <c r="B10620" s="3">
        <v>1168.26001</v>
      </c>
      <c r="C10620" s="1">
        <f t="shared" si="330"/>
        <v>2002</v>
      </c>
      <c r="D10620" s="1">
        <f t="shared" si="331"/>
        <v>48</v>
      </c>
    </row>
    <row r="10621" spans="1:4" x14ac:dyDescent="0.35">
      <c r="A10621" s="2">
        <v>37328</v>
      </c>
      <c r="B10621" s="3">
        <v>1165.579956</v>
      </c>
      <c r="C10621" s="1">
        <f t="shared" si="330"/>
        <v>2002</v>
      </c>
      <c r="D10621" s="1">
        <f t="shared" si="331"/>
        <v>49</v>
      </c>
    </row>
    <row r="10622" spans="1:4" x14ac:dyDescent="0.35">
      <c r="A10622" s="2">
        <v>37329</v>
      </c>
      <c r="B10622" s="3">
        <v>1154.089966</v>
      </c>
      <c r="C10622" s="1">
        <f t="shared" si="330"/>
        <v>2002</v>
      </c>
      <c r="D10622" s="1">
        <f t="shared" si="331"/>
        <v>50</v>
      </c>
    </row>
    <row r="10623" spans="1:4" x14ac:dyDescent="0.35">
      <c r="A10623" s="2">
        <v>37330</v>
      </c>
      <c r="B10623" s="3">
        <v>1153.040039</v>
      </c>
      <c r="C10623" s="1">
        <f t="shared" si="330"/>
        <v>2002</v>
      </c>
      <c r="D10623" s="1">
        <f t="shared" si="331"/>
        <v>51</v>
      </c>
    </row>
    <row r="10624" spans="1:4" x14ac:dyDescent="0.35">
      <c r="A10624" s="2">
        <v>37333</v>
      </c>
      <c r="B10624" s="3">
        <v>1166.160034</v>
      </c>
      <c r="C10624" s="1">
        <f t="shared" si="330"/>
        <v>2002</v>
      </c>
      <c r="D10624" s="1">
        <f t="shared" si="331"/>
        <v>52</v>
      </c>
    </row>
    <row r="10625" spans="1:4" x14ac:dyDescent="0.35">
      <c r="A10625" s="2">
        <v>37334</v>
      </c>
      <c r="B10625" s="3">
        <v>1165.5500489999999</v>
      </c>
      <c r="C10625" s="1">
        <f t="shared" si="330"/>
        <v>2002</v>
      </c>
      <c r="D10625" s="1">
        <f t="shared" si="331"/>
        <v>53</v>
      </c>
    </row>
    <row r="10626" spans="1:4" x14ac:dyDescent="0.35">
      <c r="A10626" s="2">
        <v>37335</v>
      </c>
      <c r="B10626" s="3">
        <v>1170.290039</v>
      </c>
      <c r="C10626" s="1">
        <f t="shared" si="330"/>
        <v>2002</v>
      </c>
      <c r="D10626" s="1">
        <f t="shared" si="331"/>
        <v>54</v>
      </c>
    </row>
    <row r="10627" spans="1:4" x14ac:dyDescent="0.35">
      <c r="A10627" s="2">
        <v>37336</v>
      </c>
      <c r="B10627" s="3">
        <v>1151.849976</v>
      </c>
      <c r="C10627" s="1">
        <f t="shared" ref="C10627:C10690" si="332">YEAR(A10627)</f>
        <v>2002</v>
      </c>
      <c r="D10627" s="1">
        <f t="shared" ref="D10627:D10690" si="333">IF(C10627&lt;&gt;C10626, 1, D10626+1)</f>
        <v>55</v>
      </c>
    </row>
    <row r="10628" spans="1:4" x14ac:dyDescent="0.35">
      <c r="A10628" s="2">
        <v>37337</v>
      </c>
      <c r="B10628" s="3">
        <v>1153.589966</v>
      </c>
      <c r="C10628" s="1">
        <f t="shared" si="332"/>
        <v>2002</v>
      </c>
      <c r="D10628" s="1">
        <f t="shared" si="333"/>
        <v>56</v>
      </c>
    </row>
    <row r="10629" spans="1:4" x14ac:dyDescent="0.35">
      <c r="A10629" s="2">
        <v>37340</v>
      </c>
      <c r="B10629" s="3">
        <v>1148.6999510000001</v>
      </c>
      <c r="C10629" s="1">
        <f t="shared" si="332"/>
        <v>2002</v>
      </c>
      <c r="D10629" s="1">
        <f t="shared" si="333"/>
        <v>57</v>
      </c>
    </row>
    <row r="10630" spans="1:4" x14ac:dyDescent="0.35">
      <c r="A10630" s="2">
        <v>37341</v>
      </c>
      <c r="B10630" s="3">
        <v>1131.869995</v>
      </c>
      <c r="C10630" s="1">
        <f t="shared" si="332"/>
        <v>2002</v>
      </c>
      <c r="D10630" s="1">
        <f t="shared" si="333"/>
        <v>58</v>
      </c>
    </row>
    <row r="10631" spans="1:4" x14ac:dyDescent="0.35">
      <c r="A10631" s="2">
        <v>37342</v>
      </c>
      <c r="B10631" s="3">
        <v>1138.48999</v>
      </c>
      <c r="C10631" s="1">
        <f t="shared" si="332"/>
        <v>2002</v>
      </c>
      <c r="D10631" s="1">
        <f t="shared" si="333"/>
        <v>59</v>
      </c>
    </row>
    <row r="10632" spans="1:4" x14ac:dyDescent="0.35">
      <c r="A10632" s="2">
        <v>37343</v>
      </c>
      <c r="B10632" s="3">
        <v>1144.579956</v>
      </c>
      <c r="C10632" s="1">
        <f t="shared" si="332"/>
        <v>2002</v>
      </c>
      <c r="D10632" s="1">
        <f t="shared" si="333"/>
        <v>60</v>
      </c>
    </row>
    <row r="10633" spans="1:4" x14ac:dyDescent="0.35">
      <c r="A10633" s="2">
        <v>37347</v>
      </c>
      <c r="B10633" s="3">
        <v>1147.3900149999999</v>
      </c>
      <c r="C10633" s="1">
        <f t="shared" si="332"/>
        <v>2002</v>
      </c>
      <c r="D10633" s="1">
        <f t="shared" si="333"/>
        <v>61</v>
      </c>
    </row>
    <row r="10634" spans="1:4" x14ac:dyDescent="0.35">
      <c r="A10634" s="2">
        <v>37348</v>
      </c>
      <c r="B10634" s="3">
        <v>1146.540039</v>
      </c>
      <c r="C10634" s="1">
        <f t="shared" si="332"/>
        <v>2002</v>
      </c>
      <c r="D10634" s="1">
        <f t="shared" si="333"/>
        <v>62</v>
      </c>
    </row>
    <row r="10635" spans="1:4" x14ac:dyDescent="0.35">
      <c r="A10635" s="2">
        <v>37349</v>
      </c>
      <c r="B10635" s="3">
        <v>1136.76001</v>
      </c>
      <c r="C10635" s="1">
        <f t="shared" si="332"/>
        <v>2002</v>
      </c>
      <c r="D10635" s="1">
        <f t="shared" si="333"/>
        <v>63</v>
      </c>
    </row>
    <row r="10636" spans="1:4" x14ac:dyDescent="0.35">
      <c r="A10636" s="2">
        <v>37350</v>
      </c>
      <c r="B10636" s="3">
        <v>1125.400024</v>
      </c>
      <c r="C10636" s="1">
        <f t="shared" si="332"/>
        <v>2002</v>
      </c>
      <c r="D10636" s="1">
        <f t="shared" si="333"/>
        <v>64</v>
      </c>
    </row>
    <row r="10637" spans="1:4" x14ac:dyDescent="0.35">
      <c r="A10637" s="2">
        <v>37351</v>
      </c>
      <c r="B10637" s="3">
        <v>1126.339966</v>
      </c>
      <c r="C10637" s="1">
        <f t="shared" si="332"/>
        <v>2002</v>
      </c>
      <c r="D10637" s="1">
        <f t="shared" si="333"/>
        <v>65</v>
      </c>
    </row>
    <row r="10638" spans="1:4" x14ac:dyDescent="0.35">
      <c r="A10638" s="2">
        <v>37354</v>
      </c>
      <c r="B10638" s="3">
        <v>1122.7299800000001</v>
      </c>
      <c r="C10638" s="1">
        <f t="shared" si="332"/>
        <v>2002</v>
      </c>
      <c r="D10638" s="1">
        <f t="shared" si="333"/>
        <v>66</v>
      </c>
    </row>
    <row r="10639" spans="1:4" x14ac:dyDescent="0.35">
      <c r="A10639" s="2">
        <v>37355</v>
      </c>
      <c r="B10639" s="3">
        <v>1125.290039</v>
      </c>
      <c r="C10639" s="1">
        <f t="shared" si="332"/>
        <v>2002</v>
      </c>
      <c r="D10639" s="1">
        <f t="shared" si="333"/>
        <v>67</v>
      </c>
    </row>
    <row r="10640" spans="1:4" x14ac:dyDescent="0.35">
      <c r="A10640" s="2">
        <v>37356</v>
      </c>
      <c r="B10640" s="3">
        <v>1117.8000489999999</v>
      </c>
      <c r="C10640" s="1">
        <f t="shared" si="332"/>
        <v>2002</v>
      </c>
      <c r="D10640" s="1">
        <f t="shared" si="333"/>
        <v>68</v>
      </c>
    </row>
    <row r="10641" spans="1:4" x14ac:dyDescent="0.35">
      <c r="A10641" s="2">
        <v>37357</v>
      </c>
      <c r="B10641" s="3">
        <v>1130.469971</v>
      </c>
      <c r="C10641" s="1">
        <f t="shared" si="332"/>
        <v>2002</v>
      </c>
      <c r="D10641" s="1">
        <f t="shared" si="333"/>
        <v>69</v>
      </c>
    </row>
    <row r="10642" spans="1:4" x14ac:dyDescent="0.35">
      <c r="A10642" s="2">
        <v>37358</v>
      </c>
      <c r="B10642" s="3">
        <v>1103.6899410000001</v>
      </c>
      <c r="C10642" s="1">
        <f t="shared" si="332"/>
        <v>2002</v>
      </c>
      <c r="D10642" s="1">
        <f t="shared" si="333"/>
        <v>70</v>
      </c>
    </row>
    <row r="10643" spans="1:4" x14ac:dyDescent="0.35">
      <c r="A10643" s="2">
        <v>37361</v>
      </c>
      <c r="B10643" s="3">
        <v>1111.01001</v>
      </c>
      <c r="C10643" s="1">
        <f t="shared" si="332"/>
        <v>2002</v>
      </c>
      <c r="D10643" s="1">
        <f t="shared" si="333"/>
        <v>71</v>
      </c>
    </row>
    <row r="10644" spans="1:4" x14ac:dyDescent="0.35">
      <c r="A10644" s="2">
        <v>37362</v>
      </c>
      <c r="B10644" s="3">
        <v>1102.5500489999999</v>
      </c>
      <c r="C10644" s="1">
        <f t="shared" si="332"/>
        <v>2002</v>
      </c>
      <c r="D10644" s="1">
        <f t="shared" si="333"/>
        <v>72</v>
      </c>
    </row>
    <row r="10645" spans="1:4" x14ac:dyDescent="0.35">
      <c r="A10645" s="2">
        <v>37363</v>
      </c>
      <c r="B10645" s="3">
        <v>1128.369995</v>
      </c>
      <c r="C10645" s="1">
        <f t="shared" si="332"/>
        <v>2002</v>
      </c>
      <c r="D10645" s="1">
        <f t="shared" si="333"/>
        <v>73</v>
      </c>
    </row>
    <row r="10646" spans="1:4" x14ac:dyDescent="0.35">
      <c r="A10646" s="2">
        <v>37364</v>
      </c>
      <c r="B10646" s="3">
        <v>1126.0699460000001</v>
      </c>
      <c r="C10646" s="1">
        <f t="shared" si="332"/>
        <v>2002</v>
      </c>
      <c r="D10646" s="1">
        <f t="shared" si="333"/>
        <v>74</v>
      </c>
    </row>
    <row r="10647" spans="1:4" x14ac:dyDescent="0.35">
      <c r="A10647" s="2">
        <v>37365</v>
      </c>
      <c r="B10647" s="3">
        <v>1124.469971</v>
      </c>
      <c r="C10647" s="1">
        <f t="shared" si="332"/>
        <v>2002</v>
      </c>
      <c r="D10647" s="1">
        <f t="shared" si="333"/>
        <v>75</v>
      </c>
    </row>
    <row r="10648" spans="1:4" x14ac:dyDescent="0.35">
      <c r="A10648" s="2">
        <v>37368</v>
      </c>
      <c r="B10648" s="3">
        <v>1125.170044</v>
      </c>
      <c r="C10648" s="1">
        <f t="shared" si="332"/>
        <v>2002</v>
      </c>
      <c r="D10648" s="1">
        <f t="shared" si="333"/>
        <v>76</v>
      </c>
    </row>
    <row r="10649" spans="1:4" x14ac:dyDescent="0.35">
      <c r="A10649" s="2">
        <v>37369</v>
      </c>
      <c r="B10649" s="3">
        <v>1107.829956</v>
      </c>
      <c r="C10649" s="1">
        <f t="shared" si="332"/>
        <v>2002</v>
      </c>
      <c r="D10649" s="1">
        <f t="shared" si="333"/>
        <v>77</v>
      </c>
    </row>
    <row r="10650" spans="1:4" x14ac:dyDescent="0.35">
      <c r="A10650" s="2">
        <v>37370</v>
      </c>
      <c r="B10650" s="3">
        <v>1100.959961</v>
      </c>
      <c r="C10650" s="1">
        <f t="shared" si="332"/>
        <v>2002</v>
      </c>
      <c r="D10650" s="1">
        <f t="shared" si="333"/>
        <v>78</v>
      </c>
    </row>
    <row r="10651" spans="1:4" x14ac:dyDescent="0.35">
      <c r="A10651" s="2">
        <v>37371</v>
      </c>
      <c r="B10651" s="3">
        <v>1093.1400149999999</v>
      </c>
      <c r="C10651" s="1">
        <f t="shared" si="332"/>
        <v>2002</v>
      </c>
      <c r="D10651" s="1">
        <f t="shared" si="333"/>
        <v>79</v>
      </c>
    </row>
    <row r="10652" spans="1:4" x14ac:dyDescent="0.35">
      <c r="A10652" s="2">
        <v>37372</v>
      </c>
      <c r="B10652" s="3">
        <v>1091.4799800000001</v>
      </c>
      <c r="C10652" s="1">
        <f t="shared" si="332"/>
        <v>2002</v>
      </c>
      <c r="D10652" s="1">
        <f t="shared" si="333"/>
        <v>80</v>
      </c>
    </row>
    <row r="10653" spans="1:4" x14ac:dyDescent="0.35">
      <c r="A10653" s="2">
        <v>37375</v>
      </c>
      <c r="B10653" s="3">
        <v>1076.3199460000001</v>
      </c>
      <c r="C10653" s="1">
        <f t="shared" si="332"/>
        <v>2002</v>
      </c>
      <c r="D10653" s="1">
        <f t="shared" si="333"/>
        <v>81</v>
      </c>
    </row>
    <row r="10654" spans="1:4" x14ac:dyDescent="0.35">
      <c r="A10654" s="2">
        <v>37376</v>
      </c>
      <c r="B10654" s="3">
        <v>1065.4499510000001</v>
      </c>
      <c r="C10654" s="1">
        <f t="shared" si="332"/>
        <v>2002</v>
      </c>
      <c r="D10654" s="1">
        <f t="shared" si="333"/>
        <v>82</v>
      </c>
    </row>
    <row r="10655" spans="1:4" x14ac:dyDescent="0.35">
      <c r="A10655" s="2">
        <v>37377</v>
      </c>
      <c r="B10655" s="3">
        <v>1076.920044</v>
      </c>
      <c r="C10655" s="1">
        <f t="shared" si="332"/>
        <v>2002</v>
      </c>
      <c r="D10655" s="1">
        <f t="shared" si="333"/>
        <v>83</v>
      </c>
    </row>
    <row r="10656" spans="1:4" x14ac:dyDescent="0.35">
      <c r="A10656" s="2">
        <v>37378</v>
      </c>
      <c r="B10656" s="3">
        <v>1086.459961</v>
      </c>
      <c r="C10656" s="1">
        <f t="shared" si="332"/>
        <v>2002</v>
      </c>
      <c r="D10656" s="1">
        <f t="shared" si="333"/>
        <v>84</v>
      </c>
    </row>
    <row r="10657" spans="1:4" x14ac:dyDescent="0.35">
      <c r="A10657" s="2">
        <v>37379</v>
      </c>
      <c r="B10657" s="3">
        <v>1084.5600589999999</v>
      </c>
      <c r="C10657" s="1">
        <f t="shared" si="332"/>
        <v>2002</v>
      </c>
      <c r="D10657" s="1">
        <f t="shared" si="333"/>
        <v>85</v>
      </c>
    </row>
    <row r="10658" spans="1:4" x14ac:dyDescent="0.35">
      <c r="A10658" s="2">
        <v>37382</v>
      </c>
      <c r="B10658" s="3">
        <v>1073.4300539999999</v>
      </c>
      <c r="C10658" s="1">
        <f t="shared" si="332"/>
        <v>2002</v>
      </c>
      <c r="D10658" s="1">
        <f t="shared" si="333"/>
        <v>86</v>
      </c>
    </row>
    <row r="10659" spans="1:4" x14ac:dyDescent="0.35">
      <c r="A10659" s="2">
        <v>37383</v>
      </c>
      <c r="B10659" s="3">
        <v>1052.670044</v>
      </c>
      <c r="C10659" s="1">
        <f t="shared" si="332"/>
        <v>2002</v>
      </c>
      <c r="D10659" s="1">
        <f t="shared" si="333"/>
        <v>87</v>
      </c>
    </row>
    <row r="10660" spans="1:4" x14ac:dyDescent="0.35">
      <c r="A10660" s="2">
        <v>37384</v>
      </c>
      <c r="B10660" s="3">
        <v>1049.48999</v>
      </c>
      <c r="C10660" s="1">
        <f t="shared" si="332"/>
        <v>2002</v>
      </c>
      <c r="D10660" s="1">
        <f t="shared" si="333"/>
        <v>88</v>
      </c>
    </row>
    <row r="10661" spans="1:4" x14ac:dyDescent="0.35">
      <c r="A10661" s="2">
        <v>37385</v>
      </c>
      <c r="B10661" s="3">
        <v>1088.849976</v>
      </c>
      <c r="C10661" s="1">
        <f t="shared" si="332"/>
        <v>2002</v>
      </c>
      <c r="D10661" s="1">
        <f t="shared" si="333"/>
        <v>89</v>
      </c>
    </row>
    <row r="10662" spans="1:4" x14ac:dyDescent="0.35">
      <c r="A10662" s="2">
        <v>37386</v>
      </c>
      <c r="B10662" s="3">
        <v>1073.01001</v>
      </c>
      <c r="C10662" s="1">
        <f t="shared" si="332"/>
        <v>2002</v>
      </c>
      <c r="D10662" s="1">
        <f t="shared" si="333"/>
        <v>90</v>
      </c>
    </row>
    <row r="10663" spans="1:4" x14ac:dyDescent="0.35">
      <c r="A10663" s="2">
        <v>37389</v>
      </c>
      <c r="B10663" s="3">
        <v>1054.98999</v>
      </c>
      <c r="C10663" s="1">
        <f t="shared" si="332"/>
        <v>2002</v>
      </c>
      <c r="D10663" s="1">
        <f t="shared" si="333"/>
        <v>91</v>
      </c>
    </row>
    <row r="10664" spans="1:4" x14ac:dyDescent="0.35">
      <c r="A10664" s="2">
        <v>37390</v>
      </c>
      <c r="B10664" s="3">
        <v>1074.5600589999999</v>
      </c>
      <c r="C10664" s="1">
        <f t="shared" si="332"/>
        <v>2002</v>
      </c>
      <c r="D10664" s="1">
        <f t="shared" si="333"/>
        <v>92</v>
      </c>
    </row>
    <row r="10665" spans="1:4" x14ac:dyDescent="0.35">
      <c r="A10665" s="2">
        <v>37391</v>
      </c>
      <c r="B10665" s="3">
        <v>1097.280029</v>
      </c>
      <c r="C10665" s="1">
        <f t="shared" si="332"/>
        <v>2002</v>
      </c>
      <c r="D10665" s="1">
        <f t="shared" si="333"/>
        <v>93</v>
      </c>
    </row>
    <row r="10666" spans="1:4" x14ac:dyDescent="0.35">
      <c r="A10666" s="2">
        <v>37392</v>
      </c>
      <c r="B10666" s="3">
        <v>1091.0699460000001</v>
      </c>
      <c r="C10666" s="1">
        <f t="shared" si="332"/>
        <v>2002</v>
      </c>
      <c r="D10666" s="1">
        <f t="shared" si="333"/>
        <v>94</v>
      </c>
    </row>
    <row r="10667" spans="1:4" x14ac:dyDescent="0.35">
      <c r="A10667" s="2">
        <v>37393</v>
      </c>
      <c r="B10667" s="3">
        <v>1098.2299800000001</v>
      </c>
      <c r="C10667" s="1">
        <f t="shared" si="332"/>
        <v>2002</v>
      </c>
      <c r="D10667" s="1">
        <f t="shared" si="333"/>
        <v>95</v>
      </c>
    </row>
    <row r="10668" spans="1:4" x14ac:dyDescent="0.35">
      <c r="A10668" s="2">
        <v>37396</v>
      </c>
      <c r="B10668" s="3">
        <v>1106.589966</v>
      </c>
      <c r="C10668" s="1">
        <f t="shared" si="332"/>
        <v>2002</v>
      </c>
      <c r="D10668" s="1">
        <f t="shared" si="333"/>
        <v>96</v>
      </c>
    </row>
    <row r="10669" spans="1:4" x14ac:dyDescent="0.35">
      <c r="A10669" s="2">
        <v>37397</v>
      </c>
      <c r="B10669" s="3">
        <v>1091.880005</v>
      </c>
      <c r="C10669" s="1">
        <f t="shared" si="332"/>
        <v>2002</v>
      </c>
      <c r="D10669" s="1">
        <f t="shared" si="333"/>
        <v>97</v>
      </c>
    </row>
    <row r="10670" spans="1:4" x14ac:dyDescent="0.35">
      <c r="A10670" s="2">
        <v>37398</v>
      </c>
      <c r="B10670" s="3">
        <v>1079.880005</v>
      </c>
      <c r="C10670" s="1">
        <f t="shared" si="332"/>
        <v>2002</v>
      </c>
      <c r="D10670" s="1">
        <f t="shared" si="333"/>
        <v>98</v>
      </c>
    </row>
    <row r="10671" spans="1:4" x14ac:dyDescent="0.35">
      <c r="A10671" s="2">
        <v>37399</v>
      </c>
      <c r="B10671" s="3">
        <v>1086.0200199999999</v>
      </c>
      <c r="C10671" s="1">
        <f t="shared" si="332"/>
        <v>2002</v>
      </c>
      <c r="D10671" s="1">
        <f t="shared" si="333"/>
        <v>99</v>
      </c>
    </row>
    <row r="10672" spans="1:4" x14ac:dyDescent="0.35">
      <c r="A10672" s="2">
        <v>37400</v>
      </c>
      <c r="B10672" s="3">
        <v>1097.079956</v>
      </c>
      <c r="C10672" s="1">
        <f t="shared" si="332"/>
        <v>2002</v>
      </c>
      <c r="D10672" s="1">
        <f t="shared" si="333"/>
        <v>100</v>
      </c>
    </row>
    <row r="10673" spans="1:4" x14ac:dyDescent="0.35">
      <c r="A10673" s="2">
        <v>37404</v>
      </c>
      <c r="B10673" s="3">
        <v>1083.8199460000001</v>
      </c>
      <c r="C10673" s="1">
        <f t="shared" si="332"/>
        <v>2002</v>
      </c>
      <c r="D10673" s="1">
        <f t="shared" si="333"/>
        <v>101</v>
      </c>
    </row>
    <row r="10674" spans="1:4" x14ac:dyDescent="0.35">
      <c r="A10674" s="2">
        <v>37405</v>
      </c>
      <c r="B10674" s="3">
        <v>1074.5500489999999</v>
      </c>
      <c r="C10674" s="1">
        <f t="shared" si="332"/>
        <v>2002</v>
      </c>
      <c r="D10674" s="1">
        <f t="shared" si="333"/>
        <v>102</v>
      </c>
    </row>
    <row r="10675" spans="1:4" x14ac:dyDescent="0.35">
      <c r="A10675" s="2">
        <v>37406</v>
      </c>
      <c r="B10675" s="3">
        <v>1067.660034</v>
      </c>
      <c r="C10675" s="1">
        <f t="shared" si="332"/>
        <v>2002</v>
      </c>
      <c r="D10675" s="1">
        <f t="shared" si="333"/>
        <v>103</v>
      </c>
    </row>
    <row r="10676" spans="1:4" x14ac:dyDescent="0.35">
      <c r="A10676" s="2">
        <v>37407</v>
      </c>
      <c r="B10676" s="3">
        <v>1064.660034</v>
      </c>
      <c r="C10676" s="1">
        <f t="shared" si="332"/>
        <v>2002</v>
      </c>
      <c r="D10676" s="1">
        <f t="shared" si="333"/>
        <v>104</v>
      </c>
    </row>
    <row r="10677" spans="1:4" x14ac:dyDescent="0.35">
      <c r="A10677" s="2">
        <v>37410</v>
      </c>
      <c r="B10677" s="3">
        <v>1067.1400149999999</v>
      </c>
      <c r="C10677" s="1">
        <f t="shared" si="332"/>
        <v>2002</v>
      </c>
      <c r="D10677" s="1">
        <f t="shared" si="333"/>
        <v>105</v>
      </c>
    </row>
    <row r="10678" spans="1:4" x14ac:dyDescent="0.35">
      <c r="A10678" s="2">
        <v>37411</v>
      </c>
      <c r="B10678" s="3">
        <v>1040.6800539999999</v>
      </c>
      <c r="C10678" s="1">
        <f t="shared" si="332"/>
        <v>2002</v>
      </c>
      <c r="D10678" s="1">
        <f t="shared" si="333"/>
        <v>106</v>
      </c>
    </row>
    <row r="10679" spans="1:4" x14ac:dyDescent="0.35">
      <c r="A10679" s="2">
        <v>37412</v>
      </c>
      <c r="B10679" s="3">
        <v>1040.6899410000001</v>
      </c>
      <c r="C10679" s="1">
        <f t="shared" si="332"/>
        <v>2002</v>
      </c>
      <c r="D10679" s="1">
        <f t="shared" si="333"/>
        <v>107</v>
      </c>
    </row>
    <row r="10680" spans="1:4" x14ac:dyDescent="0.35">
      <c r="A10680" s="2">
        <v>37413</v>
      </c>
      <c r="B10680" s="3">
        <v>1049.900024</v>
      </c>
      <c r="C10680" s="1">
        <f t="shared" si="332"/>
        <v>2002</v>
      </c>
      <c r="D10680" s="1">
        <f t="shared" si="333"/>
        <v>108</v>
      </c>
    </row>
    <row r="10681" spans="1:4" x14ac:dyDescent="0.35">
      <c r="A10681" s="2">
        <v>37414</v>
      </c>
      <c r="B10681" s="3">
        <v>1029.150024</v>
      </c>
      <c r="C10681" s="1">
        <f t="shared" si="332"/>
        <v>2002</v>
      </c>
      <c r="D10681" s="1">
        <f t="shared" si="333"/>
        <v>109</v>
      </c>
    </row>
    <row r="10682" spans="1:4" x14ac:dyDescent="0.35">
      <c r="A10682" s="2">
        <v>37417</v>
      </c>
      <c r="B10682" s="3">
        <v>1027.530029</v>
      </c>
      <c r="C10682" s="1">
        <f t="shared" si="332"/>
        <v>2002</v>
      </c>
      <c r="D10682" s="1">
        <f t="shared" si="333"/>
        <v>110</v>
      </c>
    </row>
    <row r="10683" spans="1:4" x14ac:dyDescent="0.35">
      <c r="A10683" s="2">
        <v>37418</v>
      </c>
      <c r="B10683" s="3">
        <v>1030.73999</v>
      </c>
      <c r="C10683" s="1">
        <f t="shared" si="332"/>
        <v>2002</v>
      </c>
      <c r="D10683" s="1">
        <f t="shared" si="333"/>
        <v>111</v>
      </c>
    </row>
    <row r="10684" spans="1:4" x14ac:dyDescent="0.35">
      <c r="A10684" s="2">
        <v>37419</v>
      </c>
      <c r="B10684" s="3">
        <v>1013.26001</v>
      </c>
      <c r="C10684" s="1">
        <f t="shared" si="332"/>
        <v>2002</v>
      </c>
      <c r="D10684" s="1">
        <f t="shared" si="333"/>
        <v>112</v>
      </c>
    </row>
    <row r="10685" spans="1:4" x14ac:dyDescent="0.35">
      <c r="A10685" s="2">
        <v>37420</v>
      </c>
      <c r="B10685" s="3">
        <v>1020.26001</v>
      </c>
      <c r="C10685" s="1">
        <f t="shared" si="332"/>
        <v>2002</v>
      </c>
      <c r="D10685" s="1">
        <f t="shared" si="333"/>
        <v>113</v>
      </c>
    </row>
    <row r="10686" spans="1:4" x14ac:dyDescent="0.35">
      <c r="A10686" s="2">
        <v>37421</v>
      </c>
      <c r="B10686" s="3">
        <v>1009.559998</v>
      </c>
      <c r="C10686" s="1">
        <f t="shared" si="332"/>
        <v>2002</v>
      </c>
      <c r="D10686" s="1">
        <f t="shared" si="333"/>
        <v>114</v>
      </c>
    </row>
    <row r="10687" spans="1:4" x14ac:dyDescent="0.35">
      <c r="A10687" s="2">
        <v>37424</v>
      </c>
      <c r="B10687" s="3">
        <v>1007.27002</v>
      </c>
      <c r="C10687" s="1">
        <f t="shared" si="332"/>
        <v>2002</v>
      </c>
      <c r="D10687" s="1">
        <f t="shared" si="333"/>
        <v>115</v>
      </c>
    </row>
    <row r="10688" spans="1:4" x14ac:dyDescent="0.35">
      <c r="A10688" s="2">
        <v>37425</v>
      </c>
      <c r="B10688" s="3">
        <v>1036.170044</v>
      </c>
      <c r="C10688" s="1">
        <f t="shared" si="332"/>
        <v>2002</v>
      </c>
      <c r="D10688" s="1">
        <f t="shared" si="333"/>
        <v>116</v>
      </c>
    </row>
    <row r="10689" spans="1:4" x14ac:dyDescent="0.35">
      <c r="A10689" s="2">
        <v>37426</v>
      </c>
      <c r="B10689" s="3">
        <v>1037.1400149999999</v>
      </c>
      <c r="C10689" s="1">
        <f t="shared" si="332"/>
        <v>2002</v>
      </c>
      <c r="D10689" s="1">
        <f t="shared" si="333"/>
        <v>117</v>
      </c>
    </row>
    <row r="10690" spans="1:4" x14ac:dyDescent="0.35">
      <c r="A10690" s="2">
        <v>37427</v>
      </c>
      <c r="B10690" s="3">
        <v>1019.98999</v>
      </c>
      <c r="C10690" s="1">
        <f t="shared" si="332"/>
        <v>2002</v>
      </c>
      <c r="D10690" s="1">
        <f t="shared" si="333"/>
        <v>118</v>
      </c>
    </row>
    <row r="10691" spans="1:4" x14ac:dyDescent="0.35">
      <c r="A10691" s="2">
        <v>37428</v>
      </c>
      <c r="B10691" s="3">
        <v>1006.289978</v>
      </c>
      <c r="C10691" s="1">
        <f t="shared" ref="C10691:C10754" si="334">YEAR(A10691)</f>
        <v>2002</v>
      </c>
      <c r="D10691" s="1">
        <f t="shared" ref="D10691:D10754" si="335">IF(C10691&lt;&gt;C10690, 1, D10690+1)</f>
        <v>119</v>
      </c>
    </row>
    <row r="10692" spans="1:4" x14ac:dyDescent="0.35">
      <c r="A10692" s="2">
        <v>37431</v>
      </c>
      <c r="B10692" s="3">
        <v>989.14001499999995</v>
      </c>
      <c r="C10692" s="1">
        <f t="shared" si="334"/>
        <v>2002</v>
      </c>
      <c r="D10692" s="1">
        <f t="shared" si="335"/>
        <v>120</v>
      </c>
    </row>
    <row r="10693" spans="1:4" x14ac:dyDescent="0.35">
      <c r="A10693" s="2">
        <v>37432</v>
      </c>
      <c r="B10693" s="3">
        <v>992.71997099999999</v>
      </c>
      <c r="C10693" s="1">
        <f t="shared" si="334"/>
        <v>2002</v>
      </c>
      <c r="D10693" s="1">
        <f t="shared" si="335"/>
        <v>121</v>
      </c>
    </row>
    <row r="10694" spans="1:4" x14ac:dyDescent="0.35">
      <c r="A10694" s="2">
        <v>37433</v>
      </c>
      <c r="B10694" s="3">
        <v>976.14001499999995</v>
      </c>
      <c r="C10694" s="1">
        <f t="shared" si="334"/>
        <v>2002</v>
      </c>
      <c r="D10694" s="1">
        <f t="shared" si="335"/>
        <v>122</v>
      </c>
    </row>
    <row r="10695" spans="1:4" x14ac:dyDescent="0.35">
      <c r="A10695" s="2">
        <v>37434</v>
      </c>
      <c r="B10695" s="3">
        <v>973.53002900000001</v>
      </c>
      <c r="C10695" s="1">
        <f t="shared" si="334"/>
        <v>2002</v>
      </c>
      <c r="D10695" s="1">
        <f t="shared" si="335"/>
        <v>123</v>
      </c>
    </row>
    <row r="10696" spans="1:4" x14ac:dyDescent="0.35">
      <c r="A10696" s="2">
        <v>37435</v>
      </c>
      <c r="B10696" s="3">
        <v>990.64001499999995</v>
      </c>
      <c r="C10696" s="1">
        <f t="shared" si="334"/>
        <v>2002</v>
      </c>
      <c r="D10696" s="1">
        <f t="shared" si="335"/>
        <v>124</v>
      </c>
    </row>
    <row r="10697" spans="1:4" x14ac:dyDescent="0.35">
      <c r="A10697" s="2">
        <v>37438</v>
      </c>
      <c r="B10697" s="3">
        <v>989.82000700000003</v>
      </c>
      <c r="C10697" s="1">
        <f t="shared" si="334"/>
        <v>2002</v>
      </c>
      <c r="D10697" s="1">
        <f t="shared" si="335"/>
        <v>125</v>
      </c>
    </row>
    <row r="10698" spans="1:4" x14ac:dyDescent="0.35">
      <c r="A10698" s="2">
        <v>37439</v>
      </c>
      <c r="B10698" s="3">
        <v>968.65002400000003</v>
      </c>
      <c r="C10698" s="1">
        <f t="shared" si="334"/>
        <v>2002</v>
      </c>
      <c r="D10698" s="1">
        <f t="shared" si="335"/>
        <v>126</v>
      </c>
    </row>
    <row r="10699" spans="1:4" x14ac:dyDescent="0.35">
      <c r="A10699" s="2">
        <v>37440</v>
      </c>
      <c r="B10699" s="3">
        <v>948.09002699999996</v>
      </c>
      <c r="C10699" s="1">
        <f t="shared" si="334"/>
        <v>2002</v>
      </c>
      <c r="D10699" s="1">
        <f t="shared" si="335"/>
        <v>127</v>
      </c>
    </row>
    <row r="10700" spans="1:4" x14ac:dyDescent="0.35">
      <c r="A10700" s="2">
        <v>37442</v>
      </c>
      <c r="B10700" s="3">
        <v>953.98999000000003</v>
      </c>
      <c r="C10700" s="1">
        <f t="shared" si="334"/>
        <v>2002</v>
      </c>
      <c r="D10700" s="1">
        <f t="shared" si="335"/>
        <v>128</v>
      </c>
    </row>
    <row r="10701" spans="1:4" x14ac:dyDescent="0.35">
      <c r="A10701" s="2">
        <v>37445</v>
      </c>
      <c r="B10701" s="3">
        <v>989.03002900000001</v>
      </c>
      <c r="C10701" s="1">
        <f t="shared" si="334"/>
        <v>2002</v>
      </c>
      <c r="D10701" s="1">
        <f t="shared" si="335"/>
        <v>129</v>
      </c>
    </row>
    <row r="10702" spans="1:4" x14ac:dyDescent="0.35">
      <c r="A10702" s="2">
        <v>37446</v>
      </c>
      <c r="B10702" s="3">
        <v>976.97997999999995</v>
      </c>
      <c r="C10702" s="1">
        <f t="shared" si="334"/>
        <v>2002</v>
      </c>
      <c r="D10702" s="1">
        <f t="shared" si="335"/>
        <v>130</v>
      </c>
    </row>
    <row r="10703" spans="1:4" x14ac:dyDescent="0.35">
      <c r="A10703" s="2">
        <v>37447</v>
      </c>
      <c r="B10703" s="3">
        <v>952.830017</v>
      </c>
      <c r="C10703" s="1">
        <f t="shared" si="334"/>
        <v>2002</v>
      </c>
      <c r="D10703" s="1">
        <f t="shared" si="335"/>
        <v>131</v>
      </c>
    </row>
    <row r="10704" spans="1:4" x14ac:dyDescent="0.35">
      <c r="A10704" s="2">
        <v>37448</v>
      </c>
      <c r="B10704" s="3">
        <v>920.46997099999999</v>
      </c>
      <c r="C10704" s="1">
        <f t="shared" si="334"/>
        <v>2002</v>
      </c>
      <c r="D10704" s="1">
        <f t="shared" si="335"/>
        <v>132</v>
      </c>
    </row>
    <row r="10705" spans="1:4" x14ac:dyDescent="0.35">
      <c r="A10705" s="2">
        <v>37449</v>
      </c>
      <c r="B10705" s="3">
        <v>927.36999500000002</v>
      </c>
      <c r="C10705" s="1">
        <f t="shared" si="334"/>
        <v>2002</v>
      </c>
      <c r="D10705" s="1">
        <f t="shared" si="335"/>
        <v>133</v>
      </c>
    </row>
    <row r="10706" spans="1:4" x14ac:dyDescent="0.35">
      <c r="A10706" s="2">
        <v>37452</v>
      </c>
      <c r="B10706" s="3">
        <v>921.39001499999995</v>
      </c>
      <c r="C10706" s="1">
        <f t="shared" si="334"/>
        <v>2002</v>
      </c>
      <c r="D10706" s="1">
        <f t="shared" si="335"/>
        <v>134</v>
      </c>
    </row>
    <row r="10707" spans="1:4" x14ac:dyDescent="0.35">
      <c r="A10707" s="2">
        <v>37453</v>
      </c>
      <c r="B10707" s="3">
        <v>917.92999299999997</v>
      </c>
      <c r="C10707" s="1">
        <f t="shared" si="334"/>
        <v>2002</v>
      </c>
      <c r="D10707" s="1">
        <f t="shared" si="335"/>
        <v>135</v>
      </c>
    </row>
    <row r="10708" spans="1:4" x14ac:dyDescent="0.35">
      <c r="A10708" s="2">
        <v>37454</v>
      </c>
      <c r="B10708" s="3">
        <v>901.04998799999998</v>
      </c>
      <c r="C10708" s="1">
        <f t="shared" si="334"/>
        <v>2002</v>
      </c>
      <c r="D10708" s="1">
        <f t="shared" si="335"/>
        <v>136</v>
      </c>
    </row>
    <row r="10709" spans="1:4" x14ac:dyDescent="0.35">
      <c r="A10709" s="2">
        <v>37455</v>
      </c>
      <c r="B10709" s="3">
        <v>905.45001200000002</v>
      </c>
      <c r="C10709" s="1">
        <f t="shared" si="334"/>
        <v>2002</v>
      </c>
      <c r="D10709" s="1">
        <f t="shared" si="335"/>
        <v>137</v>
      </c>
    </row>
    <row r="10710" spans="1:4" x14ac:dyDescent="0.35">
      <c r="A10710" s="2">
        <v>37456</v>
      </c>
      <c r="B10710" s="3">
        <v>881.55999799999995</v>
      </c>
      <c r="C10710" s="1">
        <f t="shared" si="334"/>
        <v>2002</v>
      </c>
      <c r="D10710" s="1">
        <f t="shared" si="335"/>
        <v>138</v>
      </c>
    </row>
    <row r="10711" spans="1:4" x14ac:dyDescent="0.35">
      <c r="A10711" s="2">
        <v>37459</v>
      </c>
      <c r="B10711" s="3">
        <v>847.76000999999997</v>
      </c>
      <c r="C10711" s="1">
        <f t="shared" si="334"/>
        <v>2002</v>
      </c>
      <c r="D10711" s="1">
        <f t="shared" si="335"/>
        <v>139</v>
      </c>
    </row>
    <row r="10712" spans="1:4" x14ac:dyDescent="0.35">
      <c r="A10712" s="2">
        <v>37460</v>
      </c>
      <c r="B10712" s="3">
        <v>819.84997599999997</v>
      </c>
      <c r="C10712" s="1">
        <f t="shared" si="334"/>
        <v>2002</v>
      </c>
      <c r="D10712" s="1">
        <f t="shared" si="335"/>
        <v>140</v>
      </c>
    </row>
    <row r="10713" spans="1:4" x14ac:dyDescent="0.35">
      <c r="A10713" s="2">
        <v>37461</v>
      </c>
      <c r="B10713" s="3">
        <v>797.71002199999998</v>
      </c>
      <c r="C10713" s="1">
        <f t="shared" si="334"/>
        <v>2002</v>
      </c>
      <c r="D10713" s="1">
        <f t="shared" si="335"/>
        <v>141</v>
      </c>
    </row>
    <row r="10714" spans="1:4" x14ac:dyDescent="0.35">
      <c r="A10714" s="2">
        <v>37462</v>
      </c>
      <c r="B10714" s="3">
        <v>843.419983</v>
      </c>
      <c r="C10714" s="1">
        <f t="shared" si="334"/>
        <v>2002</v>
      </c>
      <c r="D10714" s="1">
        <f t="shared" si="335"/>
        <v>142</v>
      </c>
    </row>
    <row r="10715" spans="1:4" x14ac:dyDescent="0.35">
      <c r="A10715" s="2">
        <v>37463</v>
      </c>
      <c r="B10715" s="3">
        <v>838.67999299999997</v>
      </c>
      <c r="C10715" s="1">
        <f t="shared" si="334"/>
        <v>2002</v>
      </c>
      <c r="D10715" s="1">
        <f t="shared" si="335"/>
        <v>143</v>
      </c>
    </row>
    <row r="10716" spans="1:4" x14ac:dyDescent="0.35">
      <c r="A10716" s="2">
        <v>37466</v>
      </c>
      <c r="B10716" s="3">
        <v>852.84002699999996</v>
      </c>
      <c r="C10716" s="1">
        <f t="shared" si="334"/>
        <v>2002</v>
      </c>
      <c r="D10716" s="1">
        <f t="shared" si="335"/>
        <v>144</v>
      </c>
    </row>
    <row r="10717" spans="1:4" x14ac:dyDescent="0.35">
      <c r="A10717" s="2">
        <v>37467</v>
      </c>
      <c r="B10717" s="3">
        <v>898.96002199999998</v>
      </c>
      <c r="C10717" s="1">
        <f t="shared" si="334"/>
        <v>2002</v>
      </c>
      <c r="D10717" s="1">
        <f t="shared" si="335"/>
        <v>145</v>
      </c>
    </row>
    <row r="10718" spans="1:4" x14ac:dyDescent="0.35">
      <c r="A10718" s="2">
        <v>37468</v>
      </c>
      <c r="B10718" s="3">
        <v>902.78002900000001</v>
      </c>
      <c r="C10718" s="1">
        <f t="shared" si="334"/>
        <v>2002</v>
      </c>
      <c r="D10718" s="1">
        <f t="shared" si="335"/>
        <v>146</v>
      </c>
    </row>
    <row r="10719" spans="1:4" x14ac:dyDescent="0.35">
      <c r="A10719" s="2">
        <v>37469</v>
      </c>
      <c r="B10719" s="3">
        <v>911.61999500000002</v>
      </c>
      <c r="C10719" s="1">
        <f t="shared" si="334"/>
        <v>2002</v>
      </c>
      <c r="D10719" s="1">
        <f t="shared" si="335"/>
        <v>147</v>
      </c>
    </row>
    <row r="10720" spans="1:4" x14ac:dyDescent="0.35">
      <c r="A10720" s="2">
        <v>37470</v>
      </c>
      <c r="B10720" s="3">
        <v>884.40002400000003</v>
      </c>
      <c r="C10720" s="1">
        <f t="shared" si="334"/>
        <v>2002</v>
      </c>
      <c r="D10720" s="1">
        <f t="shared" si="335"/>
        <v>148</v>
      </c>
    </row>
    <row r="10721" spans="1:4" x14ac:dyDescent="0.35">
      <c r="A10721" s="2">
        <v>37473</v>
      </c>
      <c r="B10721" s="3">
        <v>864.23999000000003</v>
      </c>
      <c r="C10721" s="1">
        <f t="shared" si="334"/>
        <v>2002</v>
      </c>
      <c r="D10721" s="1">
        <f t="shared" si="335"/>
        <v>149</v>
      </c>
    </row>
    <row r="10722" spans="1:4" x14ac:dyDescent="0.35">
      <c r="A10722" s="2">
        <v>37474</v>
      </c>
      <c r="B10722" s="3">
        <v>834.59997599999997</v>
      </c>
      <c r="C10722" s="1">
        <f t="shared" si="334"/>
        <v>2002</v>
      </c>
      <c r="D10722" s="1">
        <f t="shared" si="335"/>
        <v>150</v>
      </c>
    </row>
    <row r="10723" spans="1:4" x14ac:dyDescent="0.35">
      <c r="A10723" s="2">
        <v>37475</v>
      </c>
      <c r="B10723" s="3">
        <v>859.57000700000003</v>
      </c>
      <c r="C10723" s="1">
        <f t="shared" si="334"/>
        <v>2002</v>
      </c>
      <c r="D10723" s="1">
        <f t="shared" si="335"/>
        <v>151</v>
      </c>
    </row>
    <row r="10724" spans="1:4" x14ac:dyDescent="0.35">
      <c r="A10724" s="2">
        <v>37476</v>
      </c>
      <c r="B10724" s="3">
        <v>876.77002000000005</v>
      </c>
      <c r="C10724" s="1">
        <f t="shared" si="334"/>
        <v>2002</v>
      </c>
      <c r="D10724" s="1">
        <f t="shared" si="335"/>
        <v>152</v>
      </c>
    </row>
    <row r="10725" spans="1:4" x14ac:dyDescent="0.35">
      <c r="A10725" s="2">
        <v>37477</v>
      </c>
      <c r="B10725" s="3">
        <v>898.72997999999995</v>
      </c>
      <c r="C10725" s="1">
        <f t="shared" si="334"/>
        <v>2002</v>
      </c>
      <c r="D10725" s="1">
        <f t="shared" si="335"/>
        <v>153</v>
      </c>
    </row>
    <row r="10726" spans="1:4" x14ac:dyDescent="0.35">
      <c r="A10726" s="2">
        <v>37480</v>
      </c>
      <c r="B10726" s="3">
        <v>908.64001499999995</v>
      </c>
      <c r="C10726" s="1">
        <f t="shared" si="334"/>
        <v>2002</v>
      </c>
      <c r="D10726" s="1">
        <f t="shared" si="335"/>
        <v>154</v>
      </c>
    </row>
    <row r="10727" spans="1:4" x14ac:dyDescent="0.35">
      <c r="A10727" s="2">
        <v>37481</v>
      </c>
      <c r="B10727" s="3">
        <v>903.79998799999998</v>
      </c>
      <c r="C10727" s="1">
        <f t="shared" si="334"/>
        <v>2002</v>
      </c>
      <c r="D10727" s="1">
        <f t="shared" si="335"/>
        <v>155</v>
      </c>
    </row>
    <row r="10728" spans="1:4" x14ac:dyDescent="0.35">
      <c r="A10728" s="2">
        <v>37482</v>
      </c>
      <c r="B10728" s="3">
        <v>884.21002199999998</v>
      </c>
      <c r="C10728" s="1">
        <f t="shared" si="334"/>
        <v>2002</v>
      </c>
      <c r="D10728" s="1">
        <f t="shared" si="335"/>
        <v>156</v>
      </c>
    </row>
    <row r="10729" spans="1:4" x14ac:dyDescent="0.35">
      <c r="A10729" s="2">
        <v>37483</v>
      </c>
      <c r="B10729" s="3">
        <v>919.61999500000002</v>
      </c>
      <c r="C10729" s="1">
        <f t="shared" si="334"/>
        <v>2002</v>
      </c>
      <c r="D10729" s="1">
        <f t="shared" si="335"/>
        <v>157</v>
      </c>
    </row>
    <row r="10730" spans="1:4" x14ac:dyDescent="0.35">
      <c r="A10730" s="2">
        <v>37484</v>
      </c>
      <c r="B10730" s="3">
        <v>930.25</v>
      </c>
      <c r="C10730" s="1">
        <f t="shared" si="334"/>
        <v>2002</v>
      </c>
      <c r="D10730" s="1">
        <f t="shared" si="335"/>
        <v>158</v>
      </c>
    </row>
    <row r="10731" spans="1:4" x14ac:dyDescent="0.35">
      <c r="A10731" s="2">
        <v>37487</v>
      </c>
      <c r="B10731" s="3">
        <v>928.77002000000005</v>
      </c>
      <c r="C10731" s="1">
        <f t="shared" si="334"/>
        <v>2002</v>
      </c>
      <c r="D10731" s="1">
        <f t="shared" si="335"/>
        <v>159</v>
      </c>
    </row>
    <row r="10732" spans="1:4" x14ac:dyDescent="0.35">
      <c r="A10732" s="2">
        <v>37488</v>
      </c>
      <c r="B10732" s="3">
        <v>950.70001200000002</v>
      </c>
      <c r="C10732" s="1">
        <f t="shared" si="334"/>
        <v>2002</v>
      </c>
      <c r="D10732" s="1">
        <f t="shared" si="335"/>
        <v>160</v>
      </c>
    </row>
    <row r="10733" spans="1:4" x14ac:dyDescent="0.35">
      <c r="A10733" s="2">
        <v>37489</v>
      </c>
      <c r="B10733" s="3">
        <v>937.42999299999997</v>
      </c>
      <c r="C10733" s="1">
        <f t="shared" si="334"/>
        <v>2002</v>
      </c>
      <c r="D10733" s="1">
        <f t="shared" si="335"/>
        <v>161</v>
      </c>
    </row>
    <row r="10734" spans="1:4" x14ac:dyDescent="0.35">
      <c r="A10734" s="2">
        <v>37490</v>
      </c>
      <c r="B10734" s="3">
        <v>949.35998500000005</v>
      </c>
      <c r="C10734" s="1">
        <f t="shared" si="334"/>
        <v>2002</v>
      </c>
      <c r="D10734" s="1">
        <f t="shared" si="335"/>
        <v>162</v>
      </c>
    </row>
    <row r="10735" spans="1:4" x14ac:dyDescent="0.35">
      <c r="A10735" s="2">
        <v>37491</v>
      </c>
      <c r="B10735" s="3">
        <v>962.70001200000002</v>
      </c>
      <c r="C10735" s="1">
        <f t="shared" si="334"/>
        <v>2002</v>
      </c>
      <c r="D10735" s="1">
        <f t="shared" si="335"/>
        <v>163</v>
      </c>
    </row>
    <row r="10736" spans="1:4" x14ac:dyDescent="0.35">
      <c r="A10736" s="2">
        <v>37494</v>
      </c>
      <c r="B10736" s="3">
        <v>940.85998500000005</v>
      </c>
      <c r="C10736" s="1">
        <f t="shared" si="334"/>
        <v>2002</v>
      </c>
      <c r="D10736" s="1">
        <f t="shared" si="335"/>
        <v>164</v>
      </c>
    </row>
    <row r="10737" spans="1:4" x14ac:dyDescent="0.35">
      <c r="A10737" s="2">
        <v>37495</v>
      </c>
      <c r="B10737" s="3">
        <v>947.95001200000002</v>
      </c>
      <c r="C10737" s="1">
        <f t="shared" si="334"/>
        <v>2002</v>
      </c>
      <c r="D10737" s="1">
        <f t="shared" si="335"/>
        <v>165</v>
      </c>
    </row>
    <row r="10738" spans="1:4" x14ac:dyDescent="0.35">
      <c r="A10738" s="2">
        <v>37496</v>
      </c>
      <c r="B10738" s="3">
        <v>934.82000700000003</v>
      </c>
      <c r="C10738" s="1">
        <f t="shared" si="334"/>
        <v>2002</v>
      </c>
      <c r="D10738" s="1">
        <f t="shared" si="335"/>
        <v>166</v>
      </c>
    </row>
    <row r="10739" spans="1:4" x14ac:dyDescent="0.35">
      <c r="A10739" s="2">
        <v>37497</v>
      </c>
      <c r="B10739" s="3">
        <v>917.86999500000002</v>
      </c>
      <c r="C10739" s="1">
        <f t="shared" si="334"/>
        <v>2002</v>
      </c>
      <c r="D10739" s="1">
        <f t="shared" si="335"/>
        <v>167</v>
      </c>
    </row>
    <row r="10740" spans="1:4" x14ac:dyDescent="0.35">
      <c r="A10740" s="2">
        <v>37498</v>
      </c>
      <c r="B10740" s="3">
        <v>917.79998799999998</v>
      </c>
      <c r="C10740" s="1">
        <f t="shared" si="334"/>
        <v>2002</v>
      </c>
      <c r="D10740" s="1">
        <f t="shared" si="335"/>
        <v>168</v>
      </c>
    </row>
    <row r="10741" spans="1:4" x14ac:dyDescent="0.35">
      <c r="A10741" s="2">
        <v>37502</v>
      </c>
      <c r="B10741" s="3">
        <v>916.07000700000003</v>
      </c>
      <c r="C10741" s="1">
        <f t="shared" si="334"/>
        <v>2002</v>
      </c>
      <c r="D10741" s="1">
        <f t="shared" si="335"/>
        <v>169</v>
      </c>
    </row>
    <row r="10742" spans="1:4" x14ac:dyDescent="0.35">
      <c r="A10742" s="2">
        <v>37503</v>
      </c>
      <c r="B10742" s="3">
        <v>878.02002000000005</v>
      </c>
      <c r="C10742" s="1">
        <f t="shared" si="334"/>
        <v>2002</v>
      </c>
      <c r="D10742" s="1">
        <f t="shared" si="335"/>
        <v>170</v>
      </c>
    </row>
    <row r="10743" spans="1:4" x14ac:dyDescent="0.35">
      <c r="A10743" s="2">
        <v>37504</v>
      </c>
      <c r="B10743" s="3">
        <v>893.40002400000003</v>
      </c>
      <c r="C10743" s="1">
        <f t="shared" si="334"/>
        <v>2002</v>
      </c>
      <c r="D10743" s="1">
        <f t="shared" si="335"/>
        <v>171</v>
      </c>
    </row>
    <row r="10744" spans="1:4" x14ac:dyDescent="0.35">
      <c r="A10744" s="2">
        <v>37505</v>
      </c>
      <c r="B10744" s="3">
        <v>879.15002400000003</v>
      </c>
      <c r="C10744" s="1">
        <f t="shared" si="334"/>
        <v>2002</v>
      </c>
      <c r="D10744" s="1">
        <f t="shared" si="335"/>
        <v>172</v>
      </c>
    </row>
    <row r="10745" spans="1:4" x14ac:dyDescent="0.35">
      <c r="A10745" s="2">
        <v>37508</v>
      </c>
      <c r="B10745" s="3">
        <v>893.919983</v>
      </c>
      <c r="C10745" s="1">
        <f t="shared" si="334"/>
        <v>2002</v>
      </c>
      <c r="D10745" s="1">
        <f t="shared" si="335"/>
        <v>173</v>
      </c>
    </row>
    <row r="10746" spans="1:4" x14ac:dyDescent="0.35">
      <c r="A10746" s="2">
        <v>37509</v>
      </c>
      <c r="B10746" s="3">
        <v>902.96002199999998</v>
      </c>
      <c r="C10746" s="1">
        <f t="shared" si="334"/>
        <v>2002</v>
      </c>
      <c r="D10746" s="1">
        <f t="shared" si="335"/>
        <v>174</v>
      </c>
    </row>
    <row r="10747" spans="1:4" x14ac:dyDescent="0.35">
      <c r="A10747" s="2">
        <v>37510</v>
      </c>
      <c r="B10747" s="3">
        <v>910.63000499999998</v>
      </c>
      <c r="C10747" s="1">
        <f t="shared" si="334"/>
        <v>2002</v>
      </c>
      <c r="D10747" s="1">
        <f t="shared" si="335"/>
        <v>175</v>
      </c>
    </row>
    <row r="10748" spans="1:4" x14ac:dyDescent="0.35">
      <c r="A10748" s="2">
        <v>37511</v>
      </c>
      <c r="B10748" s="3">
        <v>909.45001200000002</v>
      </c>
      <c r="C10748" s="1">
        <f t="shared" si="334"/>
        <v>2002</v>
      </c>
      <c r="D10748" s="1">
        <f t="shared" si="335"/>
        <v>176</v>
      </c>
    </row>
    <row r="10749" spans="1:4" x14ac:dyDescent="0.35">
      <c r="A10749" s="2">
        <v>37512</v>
      </c>
      <c r="B10749" s="3">
        <v>886.90997300000004</v>
      </c>
      <c r="C10749" s="1">
        <f t="shared" si="334"/>
        <v>2002</v>
      </c>
      <c r="D10749" s="1">
        <f t="shared" si="335"/>
        <v>177</v>
      </c>
    </row>
    <row r="10750" spans="1:4" x14ac:dyDescent="0.35">
      <c r="A10750" s="2">
        <v>37515</v>
      </c>
      <c r="B10750" s="3">
        <v>889.80999799999995</v>
      </c>
      <c r="C10750" s="1">
        <f t="shared" si="334"/>
        <v>2002</v>
      </c>
      <c r="D10750" s="1">
        <f t="shared" si="335"/>
        <v>178</v>
      </c>
    </row>
    <row r="10751" spans="1:4" x14ac:dyDescent="0.35">
      <c r="A10751" s="2">
        <v>37516</v>
      </c>
      <c r="B10751" s="3">
        <v>891.09997599999997</v>
      </c>
      <c r="C10751" s="1">
        <f t="shared" si="334"/>
        <v>2002</v>
      </c>
      <c r="D10751" s="1">
        <f t="shared" si="335"/>
        <v>179</v>
      </c>
    </row>
    <row r="10752" spans="1:4" x14ac:dyDescent="0.35">
      <c r="A10752" s="2">
        <v>37517</v>
      </c>
      <c r="B10752" s="3">
        <v>873.52002000000005</v>
      </c>
      <c r="C10752" s="1">
        <f t="shared" si="334"/>
        <v>2002</v>
      </c>
      <c r="D10752" s="1">
        <f t="shared" si="335"/>
        <v>180</v>
      </c>
    </row>
    <row r="10753" spans="1:4" x14ac:dyDescent="0.35">
      <c r="A10753" s="2">
        <v>37518</v>
      </c>
      <c r="B10753" s="3">
        <v>869.46002199999998</v>
      </c>
      <c r="C10753" s="1">
        <f t="shared" si="334"/>
        <v>2002</v>
      </c>
      <c r="D10753" s="1">
        <f t="shared" si="335"/>
        <v>181</v>
      </c>
    </row>
    <row r="10754" spans="1:4" x14ac:dyDescent="0.35">
      <c r="A10754" s="2">
        <v>37519</v>
      </c>
      <c r="B10754" s="3">
        <v>843.32000700000003</v>
      </c>
      <c r="C10754" s="1">
        <f t="shared" si="334"/>
        <v>2002</v>
      </c>
      <c r="D10754" s="1">
        <f t="shared" si="335"/>
        <v>182</v>
      </c>
    </row>
    <row r="10755" spans="1:4" x14ac:dyDescent="0.35">
      <c r="A10755" s="2">
        <v>37522</v>
      </c>
      <c r="B10755" s="3">
        <v>845.39001499999995</v>
      </c>
      <c r="C10755" s="1">
        <f t="shared" ref="C10755:C10818" si="336">YEAR(A10755)</f>
        <v>2002</v>
      </c>
      <c r="D10755" s="1">
        <f t="shared" ref="D10755:D10818" si="337">IF(C10755&lt;&gt;C10754, 1, D10754+1)</f>
        <v>183</v>
      </c>
    </row>
    <row r="10756" spans="1:4" x14ac:dyDescent="0.35">
      <c r="A10756" s="2">
        <v>37523</v>
      </c>
      <c r="B10756" s="3">
        <v>833.70001200000002</v>
      </c>
      <c r="C10756" s="1">
        <f t="shared" si="336"/>
        <v>2002</v>
      </c>
      <c r="D10756" s="1">
        <f t="shared" si="337"/>
        <v>184</v>
      </c>
    </row>
    <row r="10757" spans="1:4" x14ac:dyDescent="0.35">
      <c r="A10757" s="2">
        <v>37524</v>
      </c>
      <c r="B10757" s="3">
        <v>819.27002000000005</v>
      </c>
      <c r="C10757" s="1">
        <f t="shared" si="336"/>
        <v>2002</v>
      </c>
      <c r="D10757" s="1">
        <f t="shared" si="337"/>
        <v>185</v>
      </c>
    </row>
    <row r="10758" spans="1:4" x14ac:dyDescent="0.35">
      <c r="A10758" s="2">
        <v>37525</v>
      </c>
      <c r="B10758" s="3">
        <v>839.65997300000004</v>
      </c>
      <c r="C10758" s="1">
        <f t="shared" si="336"/>
        <v>2002</v>
      </c>
      <c r="D10758" s="1">
        <f t="shared" si="337"/>
        <v>186</v>
      </c>
    </row>
    <row r="10759" spans="1:4" x14ac:dyDescent="0.35">
      <c r="A10759" s="2">
        <v>37526</v>
      </c>
      <c r="B10759" s="3">
        <v>854.95001200000002</v>
      </c>
      <c r="C10759" s="1">
        <f t="shared" si="336"/>
        <v>2002</v>
      </c>
      <c r="D10759" s="1">
        <f t="shared" si="337"/>
        <v>187</v>
      </c>
    </row>
    <row r="10760" spans="1:4" x14ac:dyDescent="0.35">
      <c r="A10760" s="2">
        <v>37529</v>
      </c>
      <c r="B10760" s="3">
        <v>827.36999500000002</v>
      </c>
      <c r="C10760" s="1">
        <f t="shared" si="336"/>
        <v>2002</v>
      </c>
      <c r="D10760" s="1">
        <f t="shared" si="337"/>
        <v>188</v>
      </c>
    </row>
    <row r="10761" spans="1:4" x14ac:dyDescent="0.35">
      <c r="A10761" s="2">
        <v>37530</v>
      </c>
      <c r="B10761" s="3">
        <v>815.28002900000001</v>
      </c>
      <c r="C10761" s="1">
        <f t="shared" si="336"/>
        <v>2002</v>
      </c>
      <c r="D10761" s="1">
        <f t="shared" si="337"/>
        <v>189</v>
      </c>
    </row>
    <row r="10762" spans="1:4" x14ac:dyDescent="0.35">
      <c r="A10762" s="2">
        <v>37531</v>
      </c>
      <c r="B10762" s="3">
        <v>843.77002000000005</v>
      </c>
      <c r="C10762" s="1">
        <f t="shared" si="336"/>
        <v>2002</v>
      </c>
      <c r="D10762" s="1">
        <f t="shared" si="337"/>
        <v>190</v>
      </c>
    </row>
    <row r="10763" spans="1:4" x14ac:dyDescent="0.35">
      <c r="A10763" s="2">
        <v>37532</v>
      </c>
      <c r="B10763" s="3">
        <v>827.90997300000004</v>
      </c>
      <c r="C10763" s="1">
        <f t="shared" si="336"/>
        <v>2002</v>
      </c>
      <c r="D10763" s="1">
        <f t="shared" si="337"/>
        <v>191</v>
      </c>
    </row>
    <row r="10764" spans="1:4" x14ac:dyDescent="0.35">
      <c r="A10764" s="2">
        <v>37533</v>
      </c>
      <c r="B10764" s="3">
        <v>818.95001200000002</v>
      </c>
      <c r="C10764" s="1">
        <f t="shared" si="336"/>
        <v>2002</v>
      </c>
      <c r="D10764" s="1">
        <f t="shared" si="337"/>
        <v>192</v>
      </c>
    </row>
    <row r="10765" spans="1:4" x14ac:dyDescent="0.35">
      <c r="A10765" s="2">
        <v>37536</v>
      </c>
      <c r="B10765" s="3">
        <v>800.580017</v>
      </c>
      <c r="C10765" s="1">
        <f t="shared" si="336"/>
        <v>2002</v>
      </c>
      <c r="D10765" s="1">
        <f t="shared" si="337"/>
        <v>193</v>
      </c>
    </row>
    <row r="10766" spans="1:4" x14ac:dyDescent="0.35">
      <c r="A10766" s="2">
        <v>37537</v>
      </c>
      <c r="B10766" s="3">
        <v>785.28002900000001</v>
      </c>
      <c r="C10766" s="1">
        <f t="shared" si="336"/>
        <v>2002</v>
      </c>
      <c r="D10766" s="1">
        <f t="shared" si="337"/>
        <v>194</v>
      </c>
    </row>
    <row r="10767" spans="1:4" x14ac:dyDescent="0.35">
      <c r="A10767" s="2">
        <v>37538</v>
      </c>
      <c r="B10767" s="3">
        <v>798.54998799999998</v>
      </c>
      <c r="C10767" s="1">
        <f t="shared" si="336"/>
        <v>2002</v>
      </c>
      <c r="D10767" s="1">
        <f t="shared" si="337"/>
        <v>195</v>
      </c>
    </row>
    <row r="10768" spans="1:4" x14ac:dyDescent="0.35">
      <c r="A10768" s="2">
        <v>37539</v>
      </c>
      <c r="B10768" s="3">
        <v>776.76000999999997</v>
      </c>
      <c r="C10768" s="1">
        <f t="shared" si="336"/>
        <v>2002</v>
      </c>
      <c r="D10768" s="1">
        <f t="shared" si="337"/>
        <v>196</v>
      </c>
    </row>
    <row r="10769" spans="1:4" x14ac:dyDescent="0.35">
      <c r="A10769" s="2">
        <v>37540</v>
      </c>
      <c r="B10769" s="3">
        <v>803.919983</v>
      </c>
      <c r="C10769" s="1">
        <f t="shared" si="336"/>
        <v>2002</v>
      </c>
      <c r="D10769" s="1">
        <f t="shared" si="337"/>
        <v>197</v>
      </c>
    </row>
    <row r="10770" spans="1:4" x14ac:dyDescent="0.35">
      <c r="A10770" s="2">
        <v>37543</v>
      </c>
      <c r="B10770" s="3">
        <v>835.32000700000003</v>
      </c>
      <c r="C10770" s="1">
        <f t="shared" si="336"/>
        <v>2002</v>
      </c>
      <c r="D10770" s="1">
        <f t="shared" si="337"/>
        <v>198</v>
      </c>
    </row>
    <row r="10771" spans="1:4" x14ac:dyDescent="0.35">
      <c r="A10771" s="2">
        <v>37544</v>
      </c>
      <c r="B10771" s="3">
        <v>841.44000200000005</v>
      </c>
      <c r="C10771" s="1">
        <f t="shared" si="336"/>
        <v>2002</v>
      </c>
      <c r="D10771" s="1">
        <f t="shared" si="337"/>
        <v>199</v>
      </c>
    </row>
    <row r="10772" spans="1:4" x14ac:dyDescent="0.35">
      <c r="A10772" s="2">
        <v>37545</v>
      </c>
      <c r="B10772" s="3">
        <v>881.27002000000005</v>
      </c>
      <c r="C10772" s="1">
        <f t="shared" si="336"/>
        <v>2002</v>
      </c>
      <c r="D10772" s="1">
        <f t="shared" si="337"/>
        <v>200</v>
      </c>
    </row>
    <row r="10773" spans="1:4" x14ac:dyDescent="0.35">
      <c r="A10773" s="2">
        <v>37546</v>
      </c>
      <c r="B10773" s="3">
        <v>860.02002000000005</v>
      </c>
      <c r="C10773" s="1">
        <f t="shared" si="336"/>
        <v>2002</v>
      </c>
      <c r="D10773" s="1">
        <f t="shared" si="337"/>
        <v>201</v>
      </c>
    </row>
    <row r="10774" spans="1:4" x14ac:dyDescent="0.35">
      <c r="A10774" s="2">
        <v>37547</v>
      </c>
      <c r="B10774" s="3">
        <v>879.20001200000002</v>
      </c>
      <c r="C10774" s="1">
        <f t="shared" si="336"/>
        <v>2002</v>
      </c>
      <c r="D10774" s="1">
        <f t="shared" si="337"/>
        <v>202</v>
      </c>
    </row>
    <row r="10775" spans="1:4" x14ac:dyDescent="0.35">
      <c r="A10775" s="2">
        <v>37550</v>
      </c>
      <c r="B10775" s="3">
        <v>884.39001499999995</v>
      </c>
      <c r="C10775" s="1">
        <f t="shared" si="336"/>
        <v>2002</v>
      </c>
      <c r="D10775" s="1">
        <f t="shared" si="337"/>
        <v>203</v>
      </c>
    </row>
    <row r="10776" spans="1:4" x14ac:dyDescent="0.35">
      <c r="A10776" s="2">
        <v>37551</v>
      </c>
      <c r="B10776" s="3">
        <v>899.71997099999999</v>
      </c>
      <c r="C10776" s="1">
        <f t="shared" si="336"/>
        <v>2002</v>
      </c>
      <c r="D10776" s="1">
        <f t="shared" si="337"/>
        <v>204</v>
      </c>
    </row>
    <row r="10777" spans="1:4" x14ac:dyDescent="0.35">
      <c r="A10777" s="2">
        <v>37552</v>
      </c>
      <c r="B10777" s="3">
        <v>890.15997300000004</v>
      </c>
      <c r="C10777" s="1">
        <f t="shared" si="336"/>
        <v>2002</v>
      </c>
      <c r="D10777" s="1">
        <f t="shared" si="337"/>
        <v>205</v>
      </c>
    </row>
    <row r="10778" spans="1:4" x14ac:dyDescent="0.35">
      <c r="A10778" s="2">
        <v>37553</v>
      </c>
      <c r="B10778" s="3">
        <v>896.14001499999995</v>
      </c>
      <c r="C10778" s="1">
        <f t="shared" si="336"/>
        <v>2002</v>
      </c>
      <c r="D10778" s="1">
        <f t="shared" si="337"/>
        <v>206</v>
      </c>
    </row>
    <row r="10779" spans="1:4" x14ac:dyDescent="0.35">
      <c r="A10779" s="2">
        <v>37554</v>
      </c>
      <c r="B10779" s="3">
        <v>882.5</v>
      </c>
      <c r="C10779" s="1">
        <f t="shared" si="336"/>
        <v>2002</v>
      </c>
      <c r="D10779" s="1">
        <f t="shared" si="337"/>
        <v>207</v>
      </c>
    </row>
    <row r="10780" spans="1:4" x14ac:dyDescent="0.35">
      <c r="A10780" s="2">
        <v>37557</v>
      </c>
      <c r="B10780" s="3">
        <v>897.65002400000003</v>
      </c>
      <c r="C10780" s="1">
        <f t="shared" si="336"/>
        <v>2002</v>
      </c>
      <c r="D10780" s="1">
        <f t="shared" si="337"/>
        <v>208</v>
      </c>
    </row>
    <row r="10781" spans="1:4" x14ac:dyDescent="0.35">
      <c r="A10781" s="2">
        <v>37558</v>
      </c>
      <c r="B10781" s="3">
        <v>890.22997999999995</v>
      </c>
      <c r="C10781" s="1">
        <f t="shared" si="336"/>
        <v>2002</v>
      </c>
      <c r="D10781" s="1">
        <f t="shared" si="337"/>
        <v>209</v>
      </c>
    </row>
    <row r="10782" spans="1:4" x14ac:dyDescent="0.35">
      <c r="A10782" s="2">
        <v>37559</v>
      </c>
      <c r="B10782" s="3">
        <v>882.15002400000003</v>
      </c>
      <c r="C10782" s="1">
        <f t="shared" si="336"/>
        <v>2002</v>
      </c>
      <c r="D10782" s="1">
        <f t="shared" si="337"/>
        <v>210</v>
      </c>
    </row>
    <row r="10783" spans="1:4" x14ac:dyDescent="0.35">
      <c r="A10783" s="2">
        <v>37560</v>
      </c>
      <c r="B10783" s="3">
        <v>890.71002199999998</v>
      </c>
      <c r="C10783" s="1">
        <f t="shared" si="336"/>
        <v>2002</v>
      </c>
      <c r="D10783" s="1">
        <f t="shared" si="337"/>
        <v>211</v>
      </c>
    </row>
    <row r="10784" spans="1:4" x14ac:dyDescent="0.35">
      <c r="A10784" s="2">
        <v>37561</v>
      </c>
      <c r="B10784" s="3">
        <v>885.76000999999997</v>
      </c>
      <c r="C10784" s="1">
        <f t="shared" si="336"/>
        <v>2002</v>
      </c>
      <c r="D10784" s="1">
        <f t="shared" si="337"/>
        <v>212</v>
      </c>
    </row>
    <row r="10785" spans="1:4" x14ac:dyDescent="0.35">
      <c r="A10785" s="2">
        <v>37564</v>
      </c>
      <c r="B10785" s="3">
        <v>900.96002199999998</v>
      </c>
      <c r="C10785" s="1">
        <f t="shared" si="336"/>
        <v>2002</v>
      </c>
      <c r="D10785" s="1">
        <f t="shared" si="337"/>
        <v>213</v>
      </c>
    </row>
    <row r="10786" spans="1:4" x14ac:dyDescent="0.35">
      <c r="A10786" s="2">
        <v>37565</v>
      </c>
      <c r="B10786" s="3">
        <v>908.34997599999997</v>
      </c>
      <c r="C10786" s="1">
        <f t="shared" si="336"/>
        <v>2002</v>
      </c>
      <c r="D10786" s="1">
        <f t="shared" si="337"/>
        <v>214</v>
      </c>
    </row>
    <row r="10787" spans="1:4" x14ac:dyDescent="0.35">
      <c r="A10787" s="2">
        <v>37566</v>
      </c>
      <c r="B10787" s="3">
        <v>915.39001499999995</v>
      </c>
      <c r="C10787" s="1">
        <f t="shared" si="336"/>
        <v>2002</v>
      </c>
      <c r="D10787" s="1">
        <f t="shared" si="337"/>
        <v>215</v>
      </c>
    </row>
    <row r="10788" spans="1:4" x14ac:dyDescent="0.35">
      <c r="A10788" s="2">
        <v>37567</v>
      </c>
      <c r="B10788" s="3">
        <v>923.76000999999997</v>
      </c>
      <c r="C10788" s="1">
        <f t="shared" si="336"/>
        <v>2002</v>
      </c>
      <c r="D10788" s="1">
        <f t="shared" si="337"/>
        <v>216</v>
      </c>
    </row>
    <row r="10789" spans="1:4" x14ac:dyDescent="0.35">
      <c r="A10789" s="2">
        <v>37568</v>
      </c>
      <c r="B10789" s="3">
        <v>902.65002400000003</v>
      </c>
      <c r="C10789" s="1">
        <f t="shared" si="336"/>
        <v>2002</v>
      </c>
      <c r="D10789" s="1">
        <f t="shared" si="337"/>
        <v>217</v>
      </c>
    </row>
    <row r="10790" spans="1:4" x14ac:dyDescent="0.35">
      <c r="A10790" s="2">
        <v>37571</v>
      </c>
      <c r="B10790" s="3">
        <v>894.73999000000003</v>
      </c>
      <c r="C10790" s="1">
        <f t="shared" si="336"/>
        <v>2002</v>
      </c>
      <c r="D10790" s="1">
        <f t="shared" si="337"/>
        <v>218</v>
      </c>
    </row>
    <row r="10791" spans="1:4" x14ac:dyDescent="0.35">
      <c r="A10791" s="2">
        <v>37572</v>
      </c>
      <c r="B10791" s="3">
        <v>876.19000200000005</v>
      </c>
      <c r="C10791" s="1">
        <f t="shared" si="336"/>
        <v>2002</v>
      </c>
      <c r="D10791" s="1">
        <f t="shared" si="337"/>
        <v>219</v>
      </c>
    </row>
    <row r="10792" spans="1:4" x14ac:dyDescent="0.35">
      <c r="A10792" s="2">
        <v>37573</v>
      </c>
      <c r="B10792" s="3">
        <v>882.95001200000002</v>
      </c>
      <c r="C10792" s="1">
        <f t="shared" si="336"/>
        <v>2002</v>
      </c>
      <c r="D10792" s="1">
        <f t="shared" si="337"/>
        <v>220</v>
      </c>
    </row>
    <row r="10793" spans="1:4" x14ac:dyDescent="0.35">
      <c r="A10793" s="2">
        <v>37574</v>
      </c>
      <c r="B10793" s="3">
        <v>882.53002900000001</v>
      </c>
      <c r="C10793" s="1">
        <f t="shared" si="336"/>
        <v>2002</v>
      </c>
      <c r="D10793" s="1">
        <f t="shared" si="337"/>
        <v>221</v>
      </c>
    </row>
    <row r="10794" spans="1:4" x14ac:dyDescent="0.35">
      <c r="A10794" s="2">
        <v>37575</v>
      </c>
      <c r="B10794" s="3">
        <v>904.27002000000005</v>
      </c>
      <c r="C10794" s="1">
        <f t="shared" si="336"/>
        <v>2002</v>
      </c>
      <c r="D10794" s="1">
        <f t="shared" si="337"/>
        <v>222</v>
      </c>
    </row>
    <row r="10795" spans="1:4" x14ac:dyDescent="0.35">
      <c r="A10795" s="2">
        <v>37578</v>
      </c>
      <c r="B10795" s="3">
        <v>909.830017</v>
      </c>
      <c r="C10795" s="1">
        <f t="shared" si="336"/>
        <v>2002</v>
      </c>
      <c r="D10795" s="1">
        <f t="shared" si="337"/>
        <v>223</v>
      </c>
    </row>
    <row r="10796" spans="1:4" x14ac:dyDescent="0.35">
      <c r="A10796" s="2">
        <v>37579</v>
      </c>
      <c r="B10796" s="3">
        <v>900.35998500000005</v>
      </c>
      <c r="C10796" s="1">
        <f t="shared" si="336"/>
        <v>2002</v>
      </c>
      <c r="D10796" s="1">
        <f t="shared" si="337"/>
        <v>224</v>
      </c>
    </row>
    <row r="10797" spans="1:4" x14ac:dyDescent="0.35">
      <c r="A10797" s="2">
        <v>37580</v>
      </c>
      <c r="B10797" s="3">
        <v>896.73999000000003</v>
      </c>
      <c r="C10797" s="1">
        <f t="shared" si="336"/>
        <v>2002</v>
      </c>
      <c r="D10797" s="1">
        <f t="shared" si="337"/>
        <v>225</v>
      </c>
    </row>
    <row r="10798" spans="1:4" x14ac:dyDescent="0.35">
      <c r="A10798" s="2">
        <v>37581</v>
      </c>
      <c r="B10798" s="3">
        <v>914.15002400000003</v>
      </c>
      <c r="C10798" s="1">
        <f t="shared" si="336"/>
        <v>2002</v>
      </c>
      <c r="D10798" s="1">
        <f t="shared" si="337"/>
        <v>226</v>
      </c>
    </row>
    <row r="10799" spans="1:4" x14ac:dyDescent="0.35">
      <c r="A10799" s="2">
        <v>37582</v>
      </c>
      <c r="B10799" s="3">
        <v>933.76000999999997</v>
      </c>
      <c r="C10799" s="1">
        <f t="shared" si="336"/>
        <v>2002</v>
      </c>
      <c r="D10799" s="1">
        <f t="shared" si="337"/>
        <v>227</v>
      </c>
    </row>
    <row r="10800" spans="1:4" x14ac:dyDescent="0.35">
      <c r="A10800" s="2">
        <v>37585</v>
      </c>
      <c r="B10800" s="3">
        <v>930.54998799999998</v>
      </c>
      <c r="C10800" s="1">
        <f t="shared" si="336"/>
        <v>2002</v>
      </c>
      <c r="D10800" s="1">
        <f t="shared" si="337"/>
        <v>228</v>
      </c>
    </row>
    <row r="10801" spans="1:4" x14ac:dyDescent="0.35">
      <c r="A10801" s="2">
        <v>37586</v>
      </c>
      <c r="B10801" s="3">
        <v>932.86999500000002</v>
      </c>
      <c r="C10801" s="1">
        <f t="shared" si="336"/>
        <v>2002</v>
      </c>
      <c r="D10801" s="1">
        <f t="shared" si="337"/>
        <v>229</v>
      </c>
    </row>
    <row r="10802" spans="1:4" x14ac:dyDescent="0.35">
      <c r="A10802" s="2">
        <v>37587</v>
      </c>
      <c r="B10802" s="3">
        <v>913.30999799999995</v>
      </c>
      <c r="C10802" s="1">
        <f t="shared" si="336"/>
        <v>2002</v>
      </c>
      <c r="D10802" s="1">
        <f t="shared" si="337"/>
        <v>230</v>
      </c>
    </row>
    <row r="10803" spans="1:4" x14ac:dyDescent="0.35">
      <c r="A10803" s="2">
        <v>37589</v>
      </c>
      <c r="B10803" s="3">
        <v>938.86999500000002</v>
      </c>
      <c r="C10803" s="1">
        <f t="shared" si="336"/>
        <v>2002</v>
      </c>
      <c r="D10803" s="1">
        <f t="shared" si="337"/>
        <v>231</v>
      </c>
    </row>
    <row r="10804" spans="1:4" x14ac:dyDescent="0.35">
      <c r="A10804" s="2">
        <v>37592</v>
      </c>
      <c r="B10804" s="3">
        <v>936.30999799999995</v>
      </c>
      <c r="C10804" s="1">
        <f t="shared" si="336"/>
        <v>2002</v>
      </c>
      <c r="D10804" s="1">
        <f t="shared" si="337"/>
        <v>232</v>
      </c>
    </row>
    <row r="10805" spans="1:4" x14ac:dyDescent="0.35">
      <c r="A10805" s="2">
        <v>37593</v>
      </c>
      <c r="B10805" s="3">
        <v>934.53002900000001</v>
      </c>
      <c r="C10805" s="1">
        <f t="shared" si="336"/>
        <v>2002</v>
      </c>
      <c r="D10805" s="1">
        <f t="shared" si="337"/>
        <v>233</v>
      </c>
    </row>
    <row r="10806" spans="1:4" x14ac:dyDescent="0.35">
      <c r="A10806" s="2">
        <v>37594</v>
      </c>
      <c r="B10806" s="3">
        <v>920.75</v>
      </c>
      <c r="C10806" s="1">
        <f t="shared" si="336"/>
        <v>2002</v>
      </c>
      <c r="D10806" s="1">
        <f t="shared" si="337"/>
        <v>234</v>
      </c>
    </row>
    <row r="10807" spans="1:4" x14ac:dyDescent="0.35">
      <c r="A10807" s="2">
        <v>37595</v>
      </c>
      <c r="B10807" s="3">
        <v>917.580017</v>
      </c>
      <c r="C10807" s="1">
        <f t="shared" si="336"/>
        <v>2002</v>
      </c>
      <c r="D10807" s="1">
        <f t="shared" si="337"/>
        <v>235</v>
      </c>
    </row>
    <row r="10808" spans="1:4" x14ac:dyDescent="0.35">
      <c r="A10808" s="2">
        <v>37596</v>
      </c>
      <c r="B10808" s="3">
        <v>906.54998799999998</v>
      </c>
      <c r="C10808" s="1">
        <f t="shared" si="336"/>
        <v>2002</v>
      </c>
      <c r="D10808" s="1">
        <f t="shared" si="337"/>
        <v>236</v>
      </c>
    </row>
    <row r="10809" spans="1:4" x14ac:dyDescent="0.35">
      <c r="A10809" s="2">
        <v>37599</v>
      </c>
      <c r="B10809" s="3">
        <v>912.22997999999995</v>
      </c>
      <c r="C10809" s="1">
        <f t="shared" si="336"/>
        <v>2002</v>
      </c>
      <c r="D10809" s="1">
        <f t="shared" si="337"/>
        <v>237</v>
      </c>
    </row>
    <row r="10810" spans="1:4" x14ac:dyDescent="0.35">
      <c r="A10810" s="2">
        <v>37600</v>
      </c>
      <c r="B10810" s="3">
        <v>892</v>
      </c>
      <c r="C10810" s="1">
        <f t="shared" si="336"/>
        <v>2002</v>
      </c>
      <c r="D10810" s="1">
        <f t="shared" si="337"/>
        <v>238</v>
      </c>
    </row>
    <row r="10811" spans="1:4" x14ac:dyDescent="0.35">
      <c r="A10811" s="2">
        <v>37601</v>
      </c>
      <c r="B10811" s="3">
        <v>904.45001200000002</v>
      </c>
      <c r="C10811" s="1">
        <f t="shared" si="336"/>
        <v>2002</v>
      </c>
      <c r="D10811" s="1">
        <f t="shared" si="337"/>
        <v>239</v>
      </c>
    </row>
    <row r="10812" spans="1:4" x14ac:dyDescent="0.35">
      <c r="A10812" s="2">
        <v>37602</v>
      </c>
      <c r="B10812" s="3">
        <v>904.96002199999998</v>
      </c>
      <c r="C10812" s="1">
        <f t="shared" si="336"/>
        <v>2002</v>
      </c>
      <c r="D10812" s="1">
        <f t="shared" si="337"/>
        <v>240</v>
      </c>
    </row>
    <row r="10813" spans="1:4" x14ac:dyDescent="0.35">
      <c r="A10813" s="2">
        <v>37603</v>
      </c>
      <c r="B10813" s="3">
        <v>901.580017</v>
      </c>
      <c r="C10813" s="1">
        <f t="shared" si="336"/>
        <v>2002</v>
      </c>
      <c r="D10813" s="1">
        <f t="shared" si="337"/>
        <v>241</v>
      </c>
    </row>
    <row r="10814" spans="1:4" x14ac:dyDescent="0.35">
      <c r="A10814" s="2">
        <v>37606</v>
      </c>
      <c r="B10814" s="3">
        <v>889.47997999999995</v>
      </c>
      <c r="C10814" s="1">
        <f t="shared" si="336"/>
        <v>2002</v>
      </c>
      <c r="D10814" s="1">
        <f t="shared" si="337"/>
        <v>242</v>
      </c>
    </row>
    <row r="10815" spans="1:4" x14ac:dyDescent="0.35">
      <c r="A10815" s="2">
        <v>37607</v>
      </c>
      <c r="B10815" s="3">
        <v>910.40002400000003</v>
      </c>
      <c r="C10815" s="1">
        <f t="shared" si="336"/>
        <v>2002</v>
      </c>
      <c r="D10815" s="1">
        <f t="shared" si="337"/>
        <v>243</v>
      </c>
    </row>
    <row r="10816" spans="1:4" x14ac:dyDescent="0.35">
      <c r="A10816" s="2">
        <v>37608</v>
      </c>
      <c r="B10816" s="3">
        <v>902.98999000000003</v>
      </c>
      <c r="C10816" s="1">
        <f t="shared" si="336"/>
        <v>2002</v>
      </c>
      <c r="D10816" s="1">
        <f t="shared" si="337"/>
        <v>244</v>
      </c>
    </row>
    <row r="10817" spans="1:4" x14ac:dyDescent="0.35">
      <c r="A10817" s="2">
        <v>37609</v>
      </c>
      <c r="B10817" s="3">
        <v>890.02002000000005</v>
      </c>
      <c r="C10817" s="1">
        <f t="shared" si="336"/>
        <v>2002</v>
      </c>
      <c r="D10817" s="1">
        <f t="shared" si="337"/>
        <v>245</v>
      </c>
    </row>
    <row r="10818" spans="1:4" x14ac:dyDescent="0.35">
      <c r="A10818" s="2">
        <v>37610</v>
      </c>
      <c r="B10818" s="3">
        <v>884.25</v>
      </c>
      <c r="C10818" s="1">
        <f t="shared" si="336"/>
        <v>2002</v>
      </c>
      <c r="D10818" s="1">
        <f t="shared" si="337"/>
        <v>246</v>
      </c>
    </row>
    <row r="10819" spans="1:4" x14ac:dyDescent="0.35">
      <c r="A10819" s="2">
        <v>37613</v>
      </c>
      <c r="B10819" s="3">
        <v>895.73999000000003</v>
      </c>
      <c r="C10819" s="1">
        <f t="shared" ref="C10819:C10882" si="338">YEAR(A10819)</f>
        <v>2002</v>
      </c>
      <c r="D10819" s="1">
        <f t="shared" ref="D10819:D10882" si="339">IF(C10819&lt;&gt;C10818, 1, D10818+1)</f>
        <v>247</v>
      </c>
    </row>
    <row r="10820" spans="1:4" x14ac:dyDescent="0.35">
      <c r="A10820" s="2">
        <v>37614</v>
      </c>
      <c r="B10820" s="3">
        <v>897.38000499999998</v>
      </c>
      <c r="C10820" s="1">
        <f t="shared" si="338"/>
        <v>2002</v>
      </c>
      <c r="D10820" s="1">
        <f t="shared" si="339"/>
        <v>248</v>
      </c>
    </row>
    <row r="10821" spans="1:4" x14ac:dyDescent="0.35">
      <c r="A10821" s="2">
        <v>37616</v>
      </c>
      <c r="B10821" s="3">
        <v>892.46997099999999</v>
      </c>
      <c r="C10821" s="1">
        <f t="shared" si="338"/>
        <v>2002</v>
      </c>
      <c r="D10821" s="1">
        <f t="shared" si="339"/>
        <v>249</v>
      </c>
    </row>
    <row r="10822" spans="1:4" x14ac:dyDescent="0.35">
      <c r="A10822" s="2">
        <v>37617</v>
      </c>
      <c r="B10822" s="3">
        <v>889.65997300000004</v>
      </c>
      <c r="C10822" s="1">
        <f t="shared" si="338"/>
        <v>2002</v>
      </c>
      <c r="D10822" s="1">
        <f t="shared" si="339"/>
        <v>250</v>
      </c>
    </row>
    <row r="10823" spans="1:4" x14ac:dyDescent="0.35">
      <c r="A10823" s="2">
        <v>37620</v>
      </c>
      <c r="B10823" s="3">
        <v>875.40002400000003</v>
      </c>
      <c r="C10823" s="1">
        <f t="shared" si="338"/>
        <v>2002</v>
      </c>
      <c r="D10823" s="1">
        <f t="shared" si="339"/>
        <v>251</v>
      </c>
    </row>
    <row r="10824" spans="1:4" x14ac:dyDescent="0.35">
      <c r="A10824" s="2">
        <v>37621</v>
      </c>
      <c r="B10824" s="3">
        <v>879.39001499999995</v>
      </c>
      <c r="C10824" s="1">
        <f t="shared" si="338"/>
        <v>2002</v>
      </c>
      <c r="D10824" s="1">
        <f t="shared" si="339"/>
        <v>252</v>
      </c>
    </row>
    <row r="10825" spans="1:4" x14ac:dyDescent="0.35">
      <c r="A10825" s="2">
        <v>37623</v>
      </c>
      <c r="B10825" s="3">
        <v>879.82000700000003</v>
      </c>
      <c r="C10825" s="1">
        <f t="shared" si="338"/>
        <v>2003</v>
      </c>
      <c r="D10825" s="1">
        <f t="shared" si="339"/>
        <v>1</v>
      </c>
    </row>
    <row r="10826" spans="1:4" x14ac:dyDescent="0.35">
      <c r="A10826" s="2">
        <v>37624</v>
      </c>
      <c r="B10826" s="3">
        <v>909.03002900000001</v>
      </c>
      <c r="C10826" s="1">
        <f t="shared" si="338"/>
        <v>2003</v>
      </c>
      <c r="D10826" s="1">
        <f t="shared" si="339"/>
        <v>2</v>
      </c>
    </row>
    <row r="10827" spans="1:4" x14ac:dyDescent="0.35">
      <c r="A10827" s="2">
        <v>37627</v>
      </c>
      <c r="B10827" s="3">
        <v>908.59002699999996</v>
      </c>
      <c r="C10827" s="1">
        <f t="shared" si="338"/>
        <v>2003</v>
      </c>
      <c r="D10827" s="1">
        <f t="shared" si="339"/>
        <v>3</v>
      </c>
    </row>
    <row r="10828" spans="1:4" x14ac:dyDescent="0.35">
      <c r="A10828" s="2">
        <v>37628</v>
      </c>
      <c r="B10828" s="3">
        <v>929.01000999999997</v>
      </c>
      <c r="C10828" s="1">
        <f t="shared" si="338"/>
        <v>2003</v>
      </c>
      <c r="D10828" s="1">
        <f t="shared" si="339"/>
        <v>4</v>
      </c>
    </row>
    <row r="10829" spans="1:4" x14ac:dyDescent="0.35">
      <c r="A10829" s="2">
        <v>37629</v>
      </c>
      <c r="B10829" s="3">
        <v>922.92999299999997</v>
      </c>
      <c r="C10829" s="1">
        <f t="shared" si="338"/>
        <v>2003</v>
      </c>
      <c r="D10829" s="1">
        <f t="shared" si="339"/>
        <v>5</v>
      </c>
    </row>
    <row r="10830" spans="1:4" x14ac:dyDescent="0.35">
      <c r="A10830" s="2">
        <v>37630</v>
      </c>
      <c r="B10830" s="3">
        <v>909.92999299999997</v>
      </c>
      <c r="C10830" s="1">
        <f t="shared" si="338"/>
        <v>2003</v>
      </c>
      <c r="D10830" s="1">
        <f t="shared" si="339"/>
        <v>6</v>
      </c>
    </row>
    <row r="10831" spans="1:4" x14ac:dyDescent="0.35">
      <c r="A10831" s="2">
        <v>37631</v>
      </c>
      <c r="B10831" s="3">
        <v>927.580017</v>
      </c>
      <c r="C10831" s="1">
        <f t="shared" si="338"/>
        <v>2003</v>
      </c>
      <c r="D10831" s="1">
        <f t="shared" si="339"/>
        <v>7</v>
      </c>
    </row>
    <row r="10832" spans="1:4" x14ac:dyDescent="0.35">
      <c r="A10832" s="2">
        <v>37634</v>
      </c>
      <c r="B10832" s="3">
        <v>927.57000700000003</v>
      </c>
      <c r="C10832" s="1">
        <f t="shared" si="338"/>
        <v>2003</v>
      </c>
      <c r="D10832" s="1">
        <f t="shared" si="339"/>
        <v>8</v>
      </c>
    </row>
    <row r="10833" spans="1:4" x14ac:dyDescent="0.35">
      <c r="A10833" s="2">
        <v>37635</v>
      </c>
      <c r="B10833" s="3">
        <v>926.26000999999997</v>
      </c>
      <c r="C10833" s="1">
        <f t="shared" si="338"/>
        <v>2003</v>
      </c>
      <c r="D10833" s="1">
        <f t="shared" si="339"/>
        <v>9</v>
      </c>
    </row>
    <row r="10834" spans="1:4" x14ac:dyDescent="0.35">
      <c r="A10834" s="2">
        <v>37636</v>
      </c>
      <c r="B10834" s="3">
        <v>931.65997300000004</v>
      </c>
      <c r="C10834" s="1">
        <f t="shared" si="338"/>
        <v>2003</v>
      </c>
      <c r="D10834" s="1">
        <f t="shared" si="339"/>
        <v>10</v>
      </c>
    </row>
    <row r="10835" spans="1:4" x14ac:dyDescent="0.35">
      <c r="A10835" s="2">
        <v>37637</v>
      </c>
      <c r="B10835" s="3">
        <v>918.21997099999999</v>
      </c>
      <c r="C10835" s="1">
        <f t="shared" si="338"/>
        <v>2003</v>
      </c>
      <c r="D10835" s="1">
        <f t="shared" si="339"/>
        <v>11</v>
      </c>
    </row>
    <row r="10836" spans="1:4" x14ac:dyDescent="0.35">
      <c r="A10836" s="2">
        <v>37638</v>
      </c>
      <c r="B10836" s="3">
        <v>914.59997599999997</v>
      </c>
      <c r="C10836" s="1">
        <f t="shared" si="338"/>
        <v>2003</v>
      </c>
      <c r="D10836" s="1">
        <f t="shared" si="339"/>
        <v>12</v>
      </c>
    </row>
    <row r="10837" spans="1:4" x14ac:dyDescent="0.35">
      <c r="A10837" s="2">
        <v>37642</v>
      </c>
      <c r="B10837" s="3">
        <v>901.78002900000001</v>
      </c>
      <c r="C10837" s="1">
        <f t="shared" si="338"/>
        <v>2003</v>
      </c>
      <c r="D10837" s="1">
        <f t="shared" si="339"/>
        <v>13</v>
      </c>
    </row>
    <row r="10838" spans="1:4" x14ac:dyDescent="0.35">
      <c r="A10838" s="2">
        <v>37643</v>
      </c>
      <c r="B10838" s="3">
        <v>887.61999500000002</v>
      </c>
      <c r="C10838" s="1">
        <f t="shared" si="338"/>
        <v>2003</v>
      </c>
      <c r="D10838" s="1">
        <f t="shared" si="339"/>
        <v>14</v>
      </c>
    </row>
    <row r="10839" spans="1:4" x14ac:dyDescent="0.35">
      <c r="A10839" s="2">
        <v>37644</v>
      </c>
      <c r="B10839" s="3">
        <v>878.35998500000005</v>
      </c>
      <c r="C10839" s="1">
        <f t="shared" si="338"/>
        <v>2003</v>
      </c>
      <c r="D10839" s="1">
        <f t="shared" si="339"/>
        <v>15</v>
      </c>
    </row>
    <row r="10840" spans="1:4" x14ac:dyDescent="0.35">
      <c r="A10840" s="2">
        <v>37645</v>
      </c>
      <c r="B10840" s="3">
        <v>887.34002699999996</v>
      </c>
      <c r="C10840" s="1">
        <f t="shared" si="338"/>
        <v>2003</v>
      </c>
      <c r="D10840" s="1">
        <f t="shared" si="339"/>
        <v>16</v>
      </c>
    </row>
    <row r="10841" spans="1:4" x14ac:dyDescent="0.35">
      <c r="A10841" s="2">
        <v>37648</v>
      </c>
      <c r="B10841" s="3">
        <v>861.40002400000003</v>
      </c>
      <c r="C10841" s="1">
        <f t="shared" si="338"/>
        <v>2003</v>
      </c>
      <c r="D10841" s="1">
        <f t="shared" si="339"/>
        <v>17</v>
      </c>
    </row>
    <row r="10842" spans="1:4" x14ac:dyDescent="0.35">
      <c r="A10842" s="2">
        <v>37649</v>
      </c>
      <c r="B10842" s="3">
        <v>847.47997999999995</v>
      </c>
      <c r="C10842" s="1">
        <f t="shared" si="338"/>
        <v>2003</v>
      </c>
      <c r="D10842" s="1">
        <f t="shared" si="339"/>
        <v>18</v>
      </c>
    </row>
    <row r="10843" spans="1:4" x14ac:dyDescent="0.35">
      <c r="A10843" s="2">
        <v>37650</v>
      </c>
      <c r="B10843" s="3">
        <v>858.53997800000002</v>
      </c>
      <c r="C10843" s="1">
        <f t="shared" si="338"/>
        <v>2003</v>
      </c>
      <c r="D10843" s="1">
        <f t="shared" si="339"/>
        <v>19</v>
      </c>
    </row>
    <row r="10844" spans="1:4" x14ac:dyDescent="0.35">
      <c r="A10844" s="2">
        <v>37651</v>
      </c>
      <c r="B10844" s="3">
        <v>864.35998500000005</v>
      </c>
      <c r="C10844" s="1">
        <f t="shared" si="338"/>
        <v>2003</v>
      </c>
      <c r="D10844" s="1">
        <f t="shared" si="339"/>
        <v>20</v>
      </c>
    </row>
    <row r="10845" spans="1:4" x14ac:dyDescent="0.35">
      <c r="A10845" s="2">
        <v>37652</v>
      </c>
      <c r="B10845" s="3">
        <v>844.60998500000005</v>
      </c>
      <c r="C10845" s="1">
        <f t="shared" si="338"/>
        <v>2003</v>
      </c>
      <c r="D10845" s="1">
        <f t="shared" si="339"/>
        <v>21</v>
      </c>
    </row>
    <row r="10846" spans="1:4" x14ac:dyDescent="0.35">
      <c r="A10846" s="2">
        <v>37655</v>
      </c>
      <c r="B10846" s="3">
        <v>855.70001200000002</v>
      </c>
      <c r="C10846" s="1">
        <f t="shared" si="338"/>
        <v>2003</v>
      </c>
      <c r="D10846" s="1">
        <f t="shared" si="339"/>
        <v>22</v>
      </c>
    </row>
    <row r="10847" spans="1:4" x14ac:dyDescent="0.35">
      <c r="A10847" s="2">
        <v>37656</v>
      </c>
      <c r="B10847" s="3">
        <v>860.32000700000003</v>
      </c>
      <c r="C10847" s="1">
        <f t="shared" si="338"/>
        <v>2003</v>
      </c>
      <c r="D10847" s="1">
        <f t="shared" si="339"/>
        <v>23</v>
      </c>
    </row>
    <row r="10848" spans="1:4" x14ac:dyDescent="0.35">
      <c r="A10848" s="2">
        <v>37657</v>
      </c>
      <c r="B10848" s="3">
        <v>848.20001200000002</v>
      </c>
      <c r="C10848" s="1">
        <f t="shared" si="338"/>
        <v>2003</v>
      </c>
      <c r="D10848" s="1">
        <f t="shared" si="339"/>
        <v>24</v>
      </c>
    </row>
    <row r="10849" spans="1:4" x14ac:dyDescent="0.35">
      <c r="A10849" s="2">
        <v>37658</v>
      </c>
      <c r="B10849" s="3">
        <v>843.59002699999996</v>
      </c>
      <c r="C10849" s="1">
        <f t="shared" si="338"/>
        <v>2003</v>
      </c>
      <c r="D10849" s="1">
        <f t="shared" si="339"/>
        <v>25</v>
      </c>
    </row>
    <row r="10850" spans="1:4" x14ac:dyDescent="0.35">
      <c r="A10850" s="2">
        <v>37659</v>
      </c>
      <c r="B10850" s="3">
        <v>838.15002400000003</v>
      </c>
      <c r="C10850" s="1">
        <f t="shared" si="338"/>
        <v>2003</v>
      </c>
      <c r="D10850" s="1">
        <f t="shared" si="339"/>
        <v>26</v>
      </c>
    </row>
    <row r="10851" spans="1:4" x14ac:dyDescent="0.35">
      <c r="A10851" s="2">
        <v>37662</v>
      </c>
      <c r="B10851" s="3">
        <v>829.69000200000005</v>
      </c>
      <c r="C10851" s="1">
        <f t="shared" si="338"/>
        <v>2003</v>
      </c>
      <c r="D10851" s="1">
        <f t="shared" si="339"/>
        <v>27</v>
      </c>
    </row>
    <row r="10852" spans="1:4" x14ac:dyDescent="0.35">
      <c r="A10852" s="2">
        <v>37663</v>
      </c>
      <c r="B10852" s="3">
        <v>835.96997099999999</v>
      </c>
      <c r="C10852" s="1">
        <f t="shared" si="338"/>
        <v>2003</v>
      </c>
      <c r="D10852" s="1">
        <f t="shared" si="339"/>
        <v>28</v>
      </c>
    </row>
    <row r="10853" spans="1:4" x14ac:dyDescent="0.35">
      <c r="A10853" s="2">
        <v>37664</v>
      </c>
      <c r="B10853" s="3">
        <v>829.20001200000002</v>
      </c>
      <c r="C10853" s="1">
        <f t="shared" si="338"/>
        <v>2003</v>
      </c>
      <c r="D10853" s="1">
        <f t="shared" si="339"/>
        <v>29</v>
      </c>
    </row>
    <row r="10854" spans="1:4" x14ac:dyDescent="0.35">
      <c r="A10854" s="2">
        <v>37665</v>
      </c>
      <c r="B10854" s="3">
        <v>818.67999299999997</v>
      </c>
      <c r="C10854" s="1">
        <f t="shared" si="338"/>
        <v>2003</v>
      </c>
      <c r="D10854" s="1">
        <f t="shared" si="339"/>
        <v>30</v>
      </c>
    </row>
    <row r="10855" spans="1:4" x14ac:dyDescent="0.35">
      <c r="A10855" s="2">
        <v>37666</v>
      </c>
      <c r="B10855" s="3">
        <v>817.36999500000002</v>
      </c>
      <c r="C10855" s="1">
        <f t="shared" si="338"/>
        <v>2003</v>
      </c>
      <c r="D10855" s="1">
        <f t="shared" si="339"/>
        <v>31</v>
      </c>
    </row>
    <row r="10856" spans="1:4" x14ac:dyDescent="0.35">
      <c r="A10856" s="2">
        <v>37670</v>
      </c>
      <c r="B10856" s="3">
        <v>834.89001499999995</v>
      </c>
      <c r="C10856" s="1">
        <f t="shared" si="338"/>
        <v>2003</v>
      </c>
      <c r="D10856" s="1">
        <f t="shared" si="339"/>
        <v>32</v>
      </c>
    </row>
    <row r="10857" spans="1:4" x14ac:dyDescent="0.35">
      <c r="A10857" s="2">
        <v>37671</v>
      </c>
      <c r="B10857" s="3">
        <v>851.169983</v>
      </c>
      <c r="C10857" s="1">
        <f t="shared" si="338"/>
        <v>2003</v>
      </c>
      <c r="D10857" s="1">
        <f t="shared" si="339"/>
        <v>33</v>
      </c>
    </row>
    <row r="10858" spans="1:4" x14ac:dyDescent="0.35">
      <c r="A10858" s="2">
        <v>37672</v>
      </c>
      <c r="B10858" s="3">
        <v>845.13000499999998</v>
      </c>
      <c r="C10858" s="1">
        <f t="shared" si="338"/>
        <v>2003</v>
      </c>
      <c r="D10858" s="1">
        <f t="shared" si="339"/>
        <v>34</v>
      </c>
    </row>
    <row r="10859" spans="1:4" x14ac:dyDescent="0.35">
      <c r="A10859" s="2">
        <v>37673</v>
      </c>
      <c r="B10859" s="3">
        <v>837.09997599999997</v>
      </c>
      <c r="C10859" s="1">
        <f t="shared" si="338"/>
        <v>2003</v>
      </c>
      <c r="D10859" s="1">
        <f t="shared" si="339"/>
        <v>35</v>
      </c>
    </row>
    <row r="10860" spans="1:4" x14ac:dyDescent="0.35">
      <c r="A10860" s="2">
        <v>37676</v>
      </c>
      <c r="B10860" s="3">
        <v>848.169983</v>
      </c>
      <c r="C10860" s="1">
        <f t="shared" si="338"/>
        <v>2003</v>
      </c>
      <c r="D10860" s="1">
        <f t="shared" si="339"/>
        <v>36</v>
      </c>
    </row>
    <row r="10861" spans="1:4" x14ac:dyDescent="0.35">
      <c r="A10861" s="2">
        <v>37677</v>
      </c>
      <c r="B10861" s="3">
        <v>832.580017</v>
      </c>
      <c r="C10861" s="1">
        <f t="shared" si="338"/>
        <v>2003</v>
      </c>
      <c r="D10861" s="1">
        <f t="shared" si="339"/>
        <v>37</v>
      </c>
    </row>
    <row r="10862" spans="1:4" x14ac:dyDescent="0.35">
      <c r="A10862" s="2">
        <v>37678</v>
      </c>
      <c r="B10862" s="3">
        <v>838.57000700000003</v>
      </c>
      <c r="C10862" s="1">
        <f t="shared" si="338"/>
        <v>2003</v>
      </c>
      <c r="D10862" s="1">
        <f t="shared" si="339"/>
        <v>38</v>
      </c>
    </row>
    <row r="10863" spans="1:4" x14ac:dyDescent="0.35">
      <c r="A10863" s="2">
        <v>37679</v>
      </c>
      <c r="B10863" s="3">
        <v>827.54998799999998</v>
      </c>
      <c r="C10863" s="1">
        <f t="shared" si="338"/>
        <v>2003</v>
      </c>
      <c r="D10863" s="1">
        <f t="shared" si="339"/>
        <v>39</v>
      </c>
    </row>
    <row r="10864" spans="1:4" x14ac:dyDescent="0.35">
      <c r="A10864" s="2">
        <v>37680</v>
      </c>
      <c r="B10864" s="3">
        <v>837.28002900000001</v>
      </c>
      <c r="C10864" s="1">
        <f t="shared" si="338"/>
        <v>2003</v>
      </c>
      <c r="D10864" s="1">
        <f t="shared" si="339"/>
        <v>40</v>
      </c>
    </row>
    <row r="10865" spans="1:4" x14ac:dyDescent="0.35">
      <c r="A10865" s="2">
        <v>37683</v>
      </c>
      <c r="B10865" s="3">
        <v>841.15002400000003</v>
      </c>
      <c r="C10865" s="1">
        <f t="shared" si="338"/>
        <v>2003</v>
      </c>
      <c r="D10865" s="1">
        <f t="shared" si="339"/>
        <v>41</v>
      </c>
    </row>
    <row r="10866" spans="1:4" x14ac:dyDescent="0.35">
      <c r="A10866" s="2">
        <v>37684</v>
      </c>
      <c r="B10866" s="3">
        <v>834.80999799999995</v>
      </c>
      <c r="C10866" s="1">
        <f t="shared" si="338"/>
        <v>2003</v>
      </c>
      <c r="D10866" s="1">
        <f t="shared" si="339"/>
        <v>42</v>
      </c>
    </row>
    <row r="10867" spans="1:4" x14ac:dyDescent="0.35">
      <c r="A10867" s="2">
        <v>37685</v>
      </c>
      <c r="B10867" s="3">
        <v>821.98999000000003</v>
      </c>
      <c r="C10867" s="1">
        <f t="shared" si="338"/>
        <v>2003</v>
      </c>
      <c r="D10867" s="1">
        <f t="shared" si="339"/>
        <v>43</v>
      </c>
    </row>
    <row r="10868" spans="1:4" x14ac:dyDescent="0.35">
      <c r="A10868" s="2">
        <v>37686</v>
      </c>
      <c r="B10868" s="3">
        <v>829.84997599999997</v>
      </c>
      <c r="C10868" s="1">
        <f t="shared" si="338"/>
        <v>2003</v>
      </c>
      <c r="D10868" s="1">
        <f t="shared" si="339"/>
        <v>44</v>
      </c>
    </row>
    <row r="10869" spans="1:4" x14ac:dyDescent="0.35">
      <c r="A10869" s="2">
        <v>37687</v>
      </c>
      <c r="B10869" s="3">
        <v>822.09997599999997</v>
      </c>
      <c r="C10869" s="1">
        <f t="shared" si="338"/>
        <v>2003</v>
      </c>
      <c r="D10869" s="1">
        <f t="shared" si="339"/>
        <v>45</v>
      </c>
    </row>
    <row r="10870" spans="1:4" x14ac:dyDescent="0.35">
      <c r="A10870" s="2">
        <v>37690</v>
      </c>
      <c r="B10870" s="3">
        <v>828.89001499999995</v>
      </c>
      <c r="C10870" s="1">
        <f t="shared" si="338"/>
        <v>2003</v>
      </c>
      <c r="D10870" s="1">
        <f t="shared" si="339"/>
        <v>46</v>
      </c>
    </row>
    <row r="10871" spans="1:4" x14ac:dyDescent="0.35">
      <c r="A10871" s="2">
        <v>37691</v>
      </c>
      <c r="B10871" s="3">
        <v>807.47997999999995</v>
      </c>
      <c r="C10871" s="1">
        <f t="shared" si="338"/>
        <v>2003</v>
      </c>
      <c r="D10871" s="1">
        <f t="shared" si="339"/>
        <v>47</v>
      </c>
    </row>
    <row r="10872" spans="1:4" x14ac:dyDescent="0.35">
      <c r="A10872" s="2">
        <v>37692</v>
      </c>
      <c r="B10872" s="3">
        <v>800.72997999999995</v>
      </c>
      <c r="C10872" s="1">
        <f t="shared" si="338"/>
        <v>2003</v>
      </c>
      <c r="D10872" s="1">
        <f t="shared" si="339"/>
        <v>48</v>
      </c>
    </row>
    <row r="10873" spans="1:4" x14ac:dyDescent="0.35">
      <c r="A10873" s="2">
        <v>37693</v>
      </c>
      <c r="B10873" s="3">
        <v>804.19000200000005</v>
      </c>
      <c r="C10873" s="1">
        <f t="shared" si="338"/>
        <v>2003</v>
      </c>
      <c r="D10873" s="1">
        <f t="shared" si="339"/>
        <v>49</v>
      </c>
    </row>
    <row r="10874" spans="1:4" x14ac:dyDescent="0.35">
      <c r="A10874" s="2">
        <v>37694</v>
      </c>
      <c r="B10874" s="3">
        <v>831.89001499999995</v>
      </c>
      <c r="C10874" s="1">
        <f t="shared" si="338"/>
        <v>2003</v>
      </c>
      <c r="D10874" s="1">
        <f t="shared" si="339"/>
        <v>50</v>
      </c>
    </row>
    <row r="10875" spans="1:4" x14ac:dyDescent="0.35">
      <c r="A10875" s="2">
        <v>37697</v>
      </c>
      <c r="B10875" s="3">
        <v>833.27002000000005</v>
      </c>
      <c r="C10875" s="1">
        <f t="shared" si="338"/>
        <v>2003</v>
      </c>
      <c r="D10875" s="1">
        <f t="shared" si="339"/>
        <v>51</v>
      </c>
    </row>
    <row r="10876" spans="1:4" x14ac:dyDescent="0.35">
      <c r="A10876" s="2">
        <v>37698</v>
      </c>
      <c r="B10876" s="3">
        <v>862.78997800000002</v>
      </c>
      <c r="C10876" s="1">
        <f t="shared" si="338"/>
        <v>2003</v>
      </c>
      <c r="D10876" s="1">
        <f t="shared" si="339"/>
        <v>52</v>
      </c>
    </row>
    <row r="10877" spans="1:4" x14ac:dyDescent="0.35">
      <c r="A10877" s="2">
        <v>37699</v>
      </c>
      <c r="B10877" s="3">
        <v>866.45001200000002</v>
      </c>
      <c r="C10877" s="1">
        <f t="shared" si="338"/>
        <v>2003</v>
      </c>
      <c r="D10877" s="1">
        <f t="shared" si="339"/>
        <v>53</v>
      </c>
    </row>
    <row r="10878" spans="1:4" x14ac:dyDescent="0.35">
      <c r="A10878" s="2">
        <v>37700</v>
      </c>
      <c r="B10878" s="3">
        <v>874.02002000000005</v>
      </c>
      <c r="C10878" s="1">
        <f t="shared" si="338"/>
        <v>2003</v>
      </c>
      <c r="D10878" s="1">
        <f t="shared" si="339"/>
        <v>54</v>
      </c>
    </row>
    <row r="10879" spans="1:4" x14ac:dyDescent="0.35">
      <c r="A10879" s="2">
        <v>37701</v>
      </c>
      <c r="B10879" s="3">
        <v>875.84002699999996</v>
      </c>
      <c r="C10879" s="1">
        <f t="shared" si="338"/>
        <v>2003</v>
      </c>
      <c r="D10879" s="1">
        <f t="shared" si="339"/>
        <v>55</v>
      </c>
    </row>
    <row r="10880" spans="1:4" x14ac:dyDescent="0.35">
      <c r="A10880" s="2">
        <v>37704</v>
      </c>
      <c r="B10880" s="3">
        <v>895.78997800000002</v>
      </c>
      <c r="C10880" s="1">
        <f t="shared" si="338"/>
        <v>2003</v>
      </c>
      <c r="D10880" s="1">
        <f t="shared" si="339"/>
        <v>56</v>
      </c>
    </row>
    <row r="10881" spans="1:4" x14ac:dyDescent="0.35">
      <c r="A10881" s="2">
        <v>37705</v>
      </c>
      <c r="B10881" s="3">
        <v>864.22997999999995</v>
      </c>
      <c r="C10881" s="1">
        <f t="shared" si="338"/>
        <v>2003</v>
      </c>
      <c r="D10881" s="1">
        <f t="shared" si="339"/>
        <v>57</v>
      </c>
    </row>
    <row r="10882" spans="1:4" x14ac:dyDescent="0.35">
      <c r="A10882" s="2">
        <v>37706</v>
      </c>
      <c r="B10882" s="3">
        <v>874.73999000000003</v>
      </c>
      <c r="C10882" s="1">
        <f t="shared" si="338"/>
        <v>2003</v>
      </c>
      <c r="D10882" s="1">
        <f t="shared" si="339"/>
        <v>58</v>
      </c>
    </row>
    <row r="10883" spans="1:4" x14ac:dyDescent="0.35">
      <c r="A10883" s="2">
        <v>37707</v>
      </c>
      <c r="B10883" s="3">
        <v>869.95001200000002</v>
      </c>
      <c r="C10883" s="1">
        <f t="shared" ref="C10883:C10946" si="340">YEAR(A10883)</f>
        <v>2003</v>
      </c>
      <c r="D10883" s="1">
        <f t="shared" ref="D10883:D10946" si="341">IF(C10883&lt;&gt;C10882, 1, D10882+1)</f>
        <v>59</v>
      </c>
    </row>
    <row r="10884" spans="1:4" x14ac:dyDescent="0.35">
      <c r="A10884" s="2">
        <v>37708</v>
      </c>
      <c r="B10884" s="3">
        <v>868.52002000000005</v>
      </c>
      <c r="C10884" s="1">
        <f t="shared" si="340"/>
        <v>2003</v>
      </c>
      <c r="D10884" s="1">
        <f t="shared" si="341"/>
        <v>60</v>
      </c>
    </row>
    <row r="10885" spans="1:4" x14ac:dyDescent="0.35">
      <c r="A10885" s="2">
        <v>37711</v>
      </c>
      <c r="B10885" s="3">
        <v>863.5</v>
      </c>
      <c r="C10885" s="1">
        <f t="shared" si="340"/>
        <v>2003</v>
      </c>
      <c r="D10885" s="1">
        <f t="shared" si="341"/>
        <v>61</v>
      </c>
    </row>
    <row r="10886" spans="1:4" x14ac:dyDescent="0.35">
      <c r="A10886" s="2">
        <v>37712</v>
      </c>
      <c r="B10886" s="3">
        <v>848.17999299999997</v>
      </c>
      <c r="C10886" s="1">
        <f t="shared" si="340"/>
        <v>2003</v>
      </c>
      <c r="D10886" s="1">
        <f t="shared" si="341"/>
        <v>62</v>
      </c>
    </row>
    <row r="10887" spans="1:4" x14ac:dyDescent="0.35">
      <c r="A10887" s="2">
        <v>37713</v>
      </c>
      <c r="B10887" s="3">
        <v>858.47997999999995</v>
      </c>
      <c r="C10887" s="1">
        <f t="shared" si="340"/>
        <v>2003</v>
      </c>
      <c r="D10887" s="1">
        <f t="shared" si="341"/>
        <v>63</v>
      </c>
    </row>
    <row r="10888" spans="1:4" x14ac:dyDescent="0.35">
      <c r="A10888" s="2">
        <v>37714</v>
      </c>
      <c r="B10888" s="3">
        <v>880.90002400000003</v>
      </c>
      <c r="C10888" s="1">
        <f t="shared" si="340"/>
        <v>2003</v>
      </c>
      <c r="D10888" s="1">
        <f t="shared" si="341"/>
        <v>64</v>
      </c>
    </row>
    <row r="10889" spans="1:4" x14ac:dyDescent="0.35">
      <c r="A10889" s="2">
        <v>37715</v>
      </c>
      <c r="B10889" s="3">
        <v>876.45001200000002</v>
      </c>
      <c r="C10889" s="1">
        <f t="shared" si="340"/>
        <v>2003</v>
      </c>
      <c r="D10889" s="1">
        <f t="shared" si="341"/>
        <v>65</v>
      </c>
    </row>
    <row r="10890" spans="1:4" x14ac:dyDescent="0.35">
      <c r="A10890" s="2">
        <v>37718</v>
      </c>
      <c r="B10890" s="3">
        <v>878.84997599999997</v>
      </c>
      <c r="C10890" s="1">
        <f t="shared" si="340"/>
        <v>2003</v>
      </c>
      <c r="D10890" s="1">
        <f t="shared" si="341"/>
        <v>66</v>
      </c>
    </row>
    <row r="10891" spans="1:4" x14ac:dyDescent="0.35">
      <c r="A10891" s="2">
        <v>37719</v>
      </c>
      <c r="B10891" s="3">
        <v>879.92999299999997</v>
      </c>
      <c r="C10891" s="1">
        <f t="shared" si="340"/>
        <v>2003</v>
      </c>
      <c r="D10891" s="1">
        <f t="shared" si="341"/>
        <v>67</v>
      </c>
    </row>
    <row r="10892" spans="1:4" x14ac:dyDescent="0.35">
      <c r="A10892" s="2">
        <v>37720</v>
      </c>
      <c r="B10892" s="3">
        <v>878.28997800000002</v>
      </c>
      <c r="C10892" s="1">
        <f t="shared" si="340"/>
        <v>2003</v>
      </c>
      <c r="D10892" s="1">
        <f t="shared" si="341"/>
        <v>68</v>
      </c>
    </row>
    <row r="10893" spans="1:4" x14ac:dyDescent="0.35">
      <c r="A10893" s="2">
        <v>37721</v>
      </c>
      <c r="B10893" s="3">
        <v>865.98999000000003</v>
      </c>
      <c r="C10893" s="1">
        <f t="shared" si="340"/>
        <v>2003</v>
      </c>
      <c r="D10893" s="1">
        <f t="shared" si="341"/>
        <v>69</v>
      </c>
    </row>
    <row r="10894" spans="1:4" x14ac:dyDescent="0.35">
      <c r="A10894" s="2">
        <v>37722</v>
      </c>
      <c r="B10894" s="3">
        <v>871.580017</v>
      </c>
      <c r="C10894" s="1">
        <f t="shared" si="340"/>
        <v>2003</v>
      </c>
      <c r="D10894" s="1">
        <f t="shared" si="341"/>
        <v>70</v>
      </c>
    </row>
    <row r="10895" spans="1:4" x14ac:dyDescent="0.35">
      <c r="A10895" s="2">
        <v>37725</v>
      </c>
      <c r="B10895" s="3">
        <v>868.29998799999998</v>
      </c>
      <c r="C10895" s="1">
        <f t="shared" si="340"/>
        <v>2003</v>
      </c>
      <c r="D10895" s="1">
        <f t="shared" si="341"/>
        <v>71</v>
      </c>
    </row>
    <row r="10896" spans="1:4" x14ac:dyDescent="0.35">
      <c r="A10896" s="2">
        <v>37726</v>
      </c>
      <c r="B10896" s="3">
        <v>885.22997999999995</v>
      </c>
      <c r="C10896" s="1">
        <f t="shared" si="340"/>
        <v>2003</v>
      </c>
      <c r="D10896" s="1">
        <f t="shared" si="341"/>
        <v>72</v>
      </c>
    </row>
    <row r="10897" spans="1:4" x14ac:dyDescent="0.35">
      <c r="A10897" s="2">
        <v>37727</v>
      </c>
      <c r="B10897" s="3">
        <v>890.80999799999995</v>
      </c>
      <c r="C10897" s="1">
        <f t="shared" si="340"/>
        <v>2003</v>
      </c>
      <c r="D10897" s="1">
        <f t="shared" si="341"/>
        <v>73</v>
      </c>
    </row>
    <row r="10898" spans="1:4" x14ac:dyDescent="0.35">
      <c r="A10898" s="2">
        <v>37728</v>
      </c>
      <c r="B10898" s="3">
        <v>879.90997300000004</v>
      </c>
      <c r="C10898" s="1">
        <f t="shared" si="340"/>
        <v>2003</v>
      </c>
      <c r="D10898" s="1">
        <f t="shared" si="341"/>
        <v>74</v>
      </c>
    </row>
    <row r="10899" spans="1:4" x14ac:dyDescent="0.35">
      <c r="A10899" s="2">
        <v>37732</v>
      </c>
      <c r="B10899" s="3">
        <v>893.580017</v>
      </c>
      <c r="C10899" s="1">
        <f t="shared" si="340"/>
        <v>2003</v>
      </c>
      <c r="D10899" s="1">
        <f t="shared" si="341"/>
        <v>75</v>
      </c>
    </row>
    <row r="10900" spans="1:4" x14ac:dyDescent="0.35">
      <c r="A10900" s="2">
        <v>37733</v>
      </c>
      <c r="B10900" s="3">
        <v>892.01000999999997</v>
      </c>
      <c r="C10900" s="1">
        <f t="shared" si="340"/>
        <v>2003</v>
      </c>
      <c r="D10900" s="1">
        <f t="shared" si="341"/>
        <v>76</v>
      </c>
    </row>
    <row r="10901" spans="1:4" x14ac:dyDescent="0.35">
      <c r="A10901" s="2">
        <v>37734</v>
      </c>
      <c r="B10901" s="3">
        <v>911.36999500000002</v>
      </c>
      <c r="C10901" s="1">
        <f t="shared" si="340"/>
        <v>2003</v>
      </c>
      <c r="D10901" s="1">
        <f t="shared" si="341"/>
        <v>77</v>
      </c>
    </row>
    <row r="10902" spans="1:4" x14ac:dyDescent="0.35">
      <c r="A10902" s="2">
        <v>37735</v>
      </c>
      <c r="B10902" s="3">
        <v>919.02002000000005</v>
      </c>
      <c r="C10902" s="1">
        <f t="shared" si="340"/>
        <v>2003</v>
      </c>
      <c r="D10902" s="1">
        <f t="shared" si="341"/>
        <v>78</v>
      </c>
    </row>
    <row r="10903" spans="1:4" x14ac:dyDescent="0.35">
      <c r="A10903" s="2">
        <v>37736</v>
      </c>
      <c r="B10903" s="3">
        <v>911.42999299999997</v>
      </c>
      <c r="C10903" s="1">
        <f t="shared" si="340"/>
        <v>2003</v>
      </c>
      <c r="D10903" s="1">
        <f t="shared" si="341"/>
        <v>79</v>
      </c>
    </row>
    <row r="10904" spans="1:4" x14ac:dyDescent="0.35">
      <c r="A10904" s="2">
        <v>37739</v>
      </c>
      <c r="B10904" s="3">
        <v>898.80999799999995</v>
      </c>
      <c r="C10904" s="1">
        <f t="shared" si="340"/>
        <v>2003</v>
      </c>
      <c r="D10904" s="1">
        <f t="shared" si="341"/>
        <v>80</v>
      </c>
    </row>
    <row r="10905" spans="1:4" x14ac:dyDescent="0.35">
      <c r="A10905" s="2">
        <v>37740</v>
      </c>
      <c r="B10905" s="3">
        <v>914.84002699999996</v>
      </c>
      <c r="C10905" s="1">
        <f t="shared" si="340"/>
        <v>2003</v>
      </c>
      <c r="D10905" s="1">
        <f t="shared" si="341"/>
        <v>81</v>
      </c>
    </row>
    <row r="10906" spans="1:4" x14ac:dyDescent="0.35">
      <c r="A10906" s="2">
        <v>37741</v>
      </c>
      <c r="B10906" s="3">
        <v>917.84002699999996</v>
      </c>
      <c r="C10906" s="1">
        <f t="shared" si="340"/>
        <v>2003</v>
      </c>
      <c r="D10906" s="1">
        <f t="shared" si="341"/>
        <v>82</v>
      </c>
    </row>
    <row r="10907" spans="1:4" x14ac:dyDescent="0.35">
      <c r="A10907" s="2">
        <v>37742</v>
      </c>
      <c r="B10907" s="3">
        <v>916.919983</v>
      </c>
      <c r="C10907" s="1">
        <f t="shared" si="340"/>
        <v>2003</v>
      </c>
      <c r="D10907" s="1">
        <f t="shared" si="341"/>
        <v>83</v>
      </c>
    </row>
    <row r="10908" spans="1:4" x14ac:dyDescent="0.35">
      <c r="A10908" s="2">
        <v>37743</v>
      </c>
      <c r="B10908" s="3">
        <v>916.29998799999998</v>
      </c>
      <c r="C10908" s="1">
        <f t="shared" si="340"/>
        <v>2003</v>
      </c>
      <c r="D10908" s="1">
        <f t="shared" si="341"/>
        <v>84</v>
      </c>
    </row>
    <row r="10909" spans="1:4" x14ac:dyDescent="0.35">
      <c r="A10909" s="2">
        <v>37746</v>
      </c>
      <c r="B10909" s="3">
        <v>930.080017</v>
      </c>
      <c r="C10909" s="1">
        <f t="shared" si="340"/>
        <v>2003</v>
      </c>
      <c r="D10909" s="1">
        <f t="shared" si="341"/>
        <v>85</v>
      </c>
    </row>
    <row r="10910" spans="1:4" x14ac:dyDescent="0.35">
      <c r="A10910" s="2">
        <v>37747</v>
      </c>
      <c r="B10910" s="3">
        <v>926.54998799999998</v>
      </c>
      <c r="C10910" s="1">
        <f t="shared" si="340"/>
        <v>2003</v>
      </c>
      <c r="D10910" s="1">
        <f t="shared" si="341"/>
        <v>86</v>
      </c>
    </row>
    <row r="10911" spans="1:4" x14ac:dyDescent="0.35">
      <c r="A10911" s="2">
        <v>37748</v>
      </c>
      <c r="B10911" s="3">
        <v>934.39001499999995</v>
      </c>
      <c r="C10911" s="1">
        <f t="shared" si="340"/>
        <v>2003</v>
      </c>
      <c r="D10911" s="1">
        <f t="shared" si="341"/>
        <v>87</v>
      </c>
    </row>
    <row r="10912" spans="1:4" x14ac:dyDescent="0.35">
      <c r="A10912" s="2">
        <v>37749</v>
      </c>
      <c r="B10912" s="3">
        <v>929.61999500000002</v>
      </c>
      <c r="C10912" s="1">
        <f t="shared" si="340"/>
        <v>2003</v>
      </c>
      <c r="D10912" s="1">
        <f t="shared" si="341"/>
        <v>88</v>
      </c>
    </row>
    <row r="10913" spans="1:4" x14ac:dyDescent="0.35">
      <c r="A10913" s="2">
        <v>37750</v>
      </c>
      <c r="B10913" s="3">
        <v>920.27002000000005</v>
      </c>
      <c r="C10913" s="1">
        <f t="shared" si="340"/>
        <v>2003</v>
      </c>
      <c r="D10913" s="1">
        <f t="shared" si="341"/>
        <v>89</v>
      </c>
    </row>
    <row r="10914" spans="1:4" x14ac:dyDescent="0.35">
      <c r="A10914" s="2">
        <v>37753</v>
      </c>
      <c r="B10914" s="3">
        <v>933.40997300000004</v>
      </c>
      <c r="C10914" s="1">
        <f t="shared" si="340"/>
        <v>2003</v>
      </c>
      <c r="D10914" s="1">
        <f t="shared" si="341"/>
        <v>90</v>
      </c>
    </row>
    <row r="10915" spans="1:4" x14ac:dyDescent="0.35">
      <c r="A10915" s="2">
        <v>37754</v>
      </c>
      <c r="B10915" s="3">
        <v>945.10998500000005</v>
      </c>
      <c r="C10915" s="1">
        <f t="shared" si="340"/>
        <v>2003</v>
      </c>
      <c r="D10915" s="1">
        <f t="shared" si="341"/>
        <v>91</v>
      </c>
    </row>
    <row r="10916" spans="1:4" x14ac:dyDescent="0.35">
      <c r="A10916" s="2">
        <v>37755</v>
      </c>
      <c r="B10916" s="3">
        <v>942.29998799999998</v>
      </c>
      <c r="C10916" s="1">
        <f t="shared" si="340"/>
        <v>2003</v>
      </c>
      <c r="D10916" s="1">
        <f t="shared" si="341"/>
        <v>92</v>
      </c>
    </row>
    <row r="10917" spans="1:4" x14ac:dyDescent="0.35">
      <c r="A10917" s="2">
        <v>37756</v>
      </c>
      <c r="B10917" s="3">
        <v>939.28002900000001</v>
      </c>
      <c r="C10917" s="1">
        <f t="shared" si="340"/>
        <v>2003</v>
      </c>
      <c r="D10917" s="1">
        <f t="shared" si="341"/>
        <v>93</v>
      </c>
    </row>
    <row r="10918" spans="1:4" x14ac:dyDescent="0.35">
      <c r="A10918" s="2">
        <v>37757</v>
      </c>
      <c r="B10918" s="3">
        <v>946.669983</v>
      </c>
      <c r="C10918" s="1">
        <f t="shared" si="340"/>
        <v>2003</v>
      </c>
      <c r="D10918" s="1">
        <f t="shared" si="341"/>
        <v>94</v>
      </c>
    </row>
    <row r="10919" spans="1:4" x14ac:dyDescent="0.35">
      <c r="A10919" s="2">
        <v>37760</v>
      </c>
      <c r="B10919" s="3">
        <v>944.29998799999998</v>
      </c>
      <c r="C10919" s="1">
        <f t="shared" si="340"/>
        <v>2003</v>
      </c>
      <c r="D10919" s="1">
        <f t="shared" si="341"/>
        <v>95</v>
      </c>
    </row>
    <row r="10920" spans="1:4" x14ac:dyDescent="0.35">
      <c r="A10920" s="2">
        <v>37761</v>
      </c>
      <c r="B10920" s="3">
        <v>920.77002000000005</v>
      </c>
      <c r="C10920" s="1">
        <f t="shared" si="340"/>
        <v>2003</v>
      </c>
      <c r="D10920" s="1">
        <f t="shared" si="341"/>
        <v>96</v>
      </c>
    </row>
    <row r="10921" spans="1:4" x14ac:dyDescent="0.35">
      <c r="A10921" s="2">
        <v>37762</v>
      </c>
      <c r="B10921" s="3">
        <v>919.72997999999995</v>
      </c>
      <c r="C10921" s="1">
        <f t="shared" si="340"/>
        <v>2003</v>
      </c>
      <c r="D10921" s="1">
        <f t="shared" si="341"/>
        <v>97</v>
      </c>
    </row>
    <row r="10922" spans="1:4" x14ac:dyDescent="0.35">
      <c r="A10922" s="2">
        <v>37763</v>
      </c>
      <c r="B10922" s="3">
        <v>923.419983</v>
      </c>
      <c r="C10922" s="1">
        <f t="shared" si="340"/>
        <v>2003</v>
      </c>
      <c r="D10922" s="1">
        <f t="shared" si="341"/>
        <v>98</v>
      </c>
    </row>
    <row r="10923" spans="1:4" x14ac:dyDescent="0.35">
      <c r="A10923" s="2">
        <v>37764</v>
      </c>
      <c r="B10923" s="3">
        <v>931.86999500000002</v>
      </c>
      <c r="C10923" s="1">
        <f t="shared" si="340"/>
        <v>2003</v>
      </c>
      <c r="D10923" s="1">
        <f t="shared" si="341"/>
        <v>99</v>
      </c>
    </row>
    <row r="10924" spans="1:4" x14ac:dyDescent="0.35">
      <c r="A10924" s="2">
        <v>37768</v>
      </c>
      <c r="B10924" s="3">
        <v>933.21997099999999</v>
      </c>
      <c r="C10924" s="1">
        <f t="shared" si="340"/>
        <v>2003</v>
      </c>
      <c r="D10924" s="1">
        <f t="shared" si="341"/>
        <v>100</v>
      </c>
    </row>
    <row r="10925" spans="1:4" x14ac:dyDescent="0.35">
      <c r="A10925" s="2">
        <v>37769</v>
      </c>
      <c r="B10925" s="3">
        <v>951.47997999999995</v>
      </c>
      <c r="C10925" s="1">
        <f t="shared" si="340"/>
        <v>2003</v>
      </c>
      <c r="D10925" s="1">
        <f t="shared" si="341"/>
        <v>101</v>
      </c>
    </row>
    <row r="10926" spans="1:4" x14ac:dyDescent="0.35">
      <c r="A10926" s="2">
        <v>37770</v>
      </c>
      <c r="B10926" s="3">
        <v>953.21997099999999</v>
      </c>
      <c r="C10926" s="1">
        <f t="shared" si="340"/>
        <v>2003</v>
      </c>
      <c r="D10926" s="1">
        <f t="shared" si="341"/>
        <v>102</v>
      </c>
    </row>
    <row r="10927" spans="1:4" x14ac:dyDescent="0.35">
      <c r="A10927" s="2">
        <v>37771</v>
      </c>
      <c r="B10927" s="3">
        <v>949.64001499999995</v>
      </c>
      <c r="C10927" s="1">
        <f t="shared" si="340"/>
        <v>2003</v>
      </c>
      <c r="D10927" s="1">
        <f t="shared" si="341"/>
        <v>103</v>
      </c>
    </row>
    <row r="10928" spans="1:4" x14ac:dyDescent="0.35">
      <c r="A10928" s="2">
        <v>37774</v>
      </c>
      <c r="B10928" s="3">
        <v>963.59002699999996</v>
      </c>
      <c r="C10928" s="1">
        <f t="shared" si="340"/>
        <v>2003</v>
      </c>
      <c r="D10928" s="1">
        <f t="shared" si="341"/>
        <v>104</v>
      </c>
    </row>
    <row r="10929" spans="1:4" x14ac:dyDescent="0.35">
      <c r="A10929" s="2">
        <v>37775</v>
      </c>
      <c r="B10929" s="3">
        <v>967</v>
      </c>
      <c r="C10929" s="1">
        <f t="shared" si="340"/>
        <v>2003</v>
      </c>
      <c r="D10929" s="1">
        <f t="shared" si="341"/>
        <v>105</v>
      </c>
    </row>
    <row r="10930" spans="1:4" x14ac:dyDescent="0.35">
      <c r="A10930" s="2">
        <v>37776</v>
      </c>
      <c r="B10930" s="3">
        <v>971.55999799999995</v>
      </c>
      <c r="C10930" s="1">
        <f t="shared" si="340"/>
        <v>2003</v>
      </c>
      <c r="D10930" s="1">
        <f t="shared" si="341"/>
        <v>106</v>
      </c>
    </row>
    <row r="10931" spans="1:4" x14ac:dyDescent="0.35">
      <c r="A10931" s="2">
        <v>37777</v>
      </c>
      <c r="B10931" s="3">
        <v>986.23999000000003</v>
      </c>
      <c r="C10931" s="1">
        <f t="shared" si="340"/>
        <v>2003</v>
      </c>
      <c r="D10931" s="1">
        <f t="shared" si="341"/>
        <v>107</v>
      </c>
    </row>
    <row r="10932" spans="1:4" x14ac:dyDescent="0.35">
      <c r="A10932" s="2">
        <v>37778</v>
      </c>
      <c r="B10932" s="3">
        <v>990.14001499999995</v>
      </c>
      <c r="C10932" s="1">
        <f t="shared" si="340"/>
        <v>2003</v>
      </c>
      <c r="D10932" s="1">
        <f t="shared" si="341"/>
        <v>108</v>
      </c>
    </row>
    <row r="10933" spans="1:4" x14ac:dyDescent="0.35">
      <c r="A10933" s="2">
        <v>37781</v>
      </c>
      <c r="B10933" s="3">
        <v>987.76000999999997</v>
      </c>
      <c r="C10933" s="1">
        <f t="shared" si="340"/>
        <v>2003</v>
      </c>
      <c r="D10933" s="1">
        <f t="shared" si="341"/>
        <v>109</v>
      </c>
    </row>
    <row r="10934" spans="1:4" x14ac:dyDescent="0.35">
      <c r="A10934" s="2">
        <v>37782</v>
      </c>
      <c r="B10934" s="3">
        <v>975.92999299999997</v>
      </c>
      <c r="C10934" s="1">
        <f t="shared" si="340"/>
        <v>2003</v>
      </c>
      <c r="D10934" s="1">
        <f t="shared" si="341"/>
        <v>110</v>
      </c>
    </row>
    <row r="10935" spans="1:4" x14ac:dyDescent="0.35">
      <c r="A10935" s="2">
        <v>37783</v>
      </c>
      <c r="B10935" s="3">
        <v>984.84002699999996</v>
      </c>
      <c r="C10935" s="1">
        <f t="shared" si="340"/>
        <v>2003</v>
      </c>
      <c r="D10935" s="1">
        <f t="shared" si="341"/>
        <v>111</v>
      </c>
    </row>
    <row r="10936" spans="1:4" x14ac:dyDescent="0.35">
      <c r="A10936" s="2">
        <v>37784</v>
      </c>
      <c r="B10936" s="3">
        <v>997.47997999999995</v>
      </c>
      <c r="C10936" s="1">
        <f t="shared" si="340"/>
        <v>2003</v>
      </c>
      <c r="D10936" s="1">
        <f t="shared" si="341"/>
        <v>112</v>
      </c>
    </row>
    <row r="10937" spans="1:4" x14ac:dyDescent="0.35">
      <c r="A10937" s="2">
        <v>37785</v>
      </c>
      <c r="B10937" s="3">
        <v>998.51000999999997</v>
      </c>
      <c r="C10937" s="1">
        <f t="shared" si="340"/>
        <v>2003</v>
      </c>
      <c r="D10937" s="1">
        <f t="shared" si="341"/>
        <v>113</v>
      </c>
    </row>
    <row r="10938" spans="1:4" x14ac:dyDescent="0.35">
      <c r="A10938" s="2">
        <v>37788</v>
      </c>
      <c r="B10938" s="3">
        <v>988.60998500000005</v>
      </c>
      <c r="C10938" s="1">
        <f t="shared" si="340"/>
        <v>2003</v>
      </c>
      <c r="D10938" s="1">
        <f t="shared" si="341"/>
        <v>114</v>
      </c>
    </row>
    <row r="10939" spans="1:4" x14ac:dyDescent="0.35">
      <c r="A10939" s="2">
        <v>37789</v>
      </c>
      <c r="B10939" s="3">
        <v>1010.73999</v>
      </c>
      <c r="C10939" s="1">
        <f t="shared" si="340"/>
        <v>2003</v>
      </c>
      <c r="D10939" s="1">
        <f t="shared" si="341"/>
        <v>115</v>
      </c>
    </row>
    <row r="10940" spans="1:4" x14ac:dyDescent="0.35">
      <c r="A10940" s="2">
        <v>37790</v>
      </c>
      <c r="B10940" s="3">
        <v>1011.659973</v>
      </c>
      <c r="C10940" s="1">
        <f t="shared" si="340"/>
        <v>2003</v>
      </c>
      <c r="D10940" s="1">
        <f t="shared" si="341"/>
        <v>116</v>
      </c>
    </row>
    <row r="10941" spans="1:4" x14ac:dyDescent="0.35">
      <c r="A10941" s="2">
        <v>37791</v>
      </c>
      <c r="B10941" s="3">
        <v>1010.090027</v>
      </c>
      <c r="C10941" s="1">
        <f t="shared" si="340"/>
        <v>2003</v>
      </c>
      <c r="D10941" s="1">
        <f t="shared" si="341"/>
        <v>117</v>
      </c>
    </row>
    <row r="10942" spans="1:4" x14ac:dyDescent="0.35">
      <c r="A10942" s="2">
        <v>37792</v>
      </c>
      <c r="B10942" s="3">
        <v>994.70001200000002</v>
      </c>
      <c r="C10942" s="1">
        <f t="shared" si="340"/>
        <v>2003</v>
      </c>
      <c r="D10942" s="1">
        <f t="shared" si="341"/>
        <v>118</v>
      </c>
    </row>
    <row r="10943" spans="1:4" x14ac:dyDescent="0.35">
      <c r="A10943" s="2">
        <v>37795</v>
      </c>
      <c r="B10943" s="3">
        <v>995.69000200000005</v>
      </c>
      <c r="C10943" s="1">
        <f t="shared" si="340"/>
        <v>2003</v>
      </c>
      <c r="D10943" s="1">
        <f t="shared" si="341"/>
        <v>119</v>
      </c>
    </row>
    <row r="10944" spans="1:4" x14ac:dyDescent="0.35">
      <c r="A10944" s="2">
        <v>37796</v>
      </c>
      <c r="B10944" s="3">
        <v>981.64001499999995</v>
      </c>
      <c r="C10944" s="1">
        <f t="shared" si="340"/>
        <v>2003</v>
      </c>
      <c r="D10944" s="1">
        <f t="shared" si="341"/>
        <v>120</v>
      </c>
    </row>
    <row r="10945" spans="1:4" x14ac:dyDescent="0.35">
      <c r="A10945" s="2">
        <v>37797</v>
      </c>
      <c r="B10945" s="3">
        <v>983.45001200000002</v>
      </c>
      <c r="C10945" s="1">
        <f t="shared" si="340"/>
        <v>2003</v>
      </c>
      <c r="D10945" s="1">
        <f t="shared" si="341"/>
        <v>121</v>
      </c>
    </row>
    <row r="10946" spans="1:4" x14ac:dyDescent="0.35">
      <c r="A10946" s="2">
        <v>37798</v>
      </c>
      <c r="B10946" s="3">
        <v>975.32000700000003</v>
      </c>
      <c r="C10946" s="1">
        <f t="shared" si="340"/>
        <v>2003</v>
      </c>
      <c r="D10946" s="1">
        <f t="shared" si="341"/>
        <v>122</v>
      </c>
    </row>
    <row r="10947" spans="1:4" x14ac:dyDescent="0.35">
      <c r="A10947" s="2">
        <v>37799</v>
      </c>
      <c r="B10947" s="3">
        <v>985.82000700000003</v>
      </c>
      <c r="C10947" s="1">
        <f t="shared" ref="C10947:C11010" si="342">YEAR(A10947)</f>
        <v>2003</v>
      </c>
      <c r="D10947" s="1">
        <f t="shared" ref="D10947:D11010" si="343">IF(C10947&lt;&gt;C10946, 1, D10946+1)</f>
        <v>123</v>
      </c>
    </row>
    <row r="10948" spans="1:4" x14ac:dyDescent="0.35">
      <c r="A10948" s="2">
        <v>37802</v>
      </c>
      <c r="B10948" s="3">
        <v>976.21997099999999</v>
      </c>
      <c r="C10948" s="1">
        <f t="shared" si="342"/>
        <v>2003</v>
      </c>
      <c r="D10948" s="1">
        <f t="shared" si="343"/>
        <v>124</v>
      </c>
    </row>
    <row r="10949" spans="1:4" x14ac:dyDescent="0.35">
      <c r="A10949" s="2">
        <v>37803</v>
      </c>
      <c r="B10949" s="3">
        <v>974.5</v>
      </c>
      <c r="C10949" s="1">
        <f t="shared" si="342"/>
        <v>2003</v>
      </c>
      <c r="D10949" s="1">
        <f t="shared" si="343"/>
        <v>125</v>
      </c>
    </row>
    <row r="10950" spans="1:4" x14ac:dyDescent="0.35">
      <c r="A10950" s="2">
        <v>37804</v>
      </c>
      <c r="B10950" s="3">
        <v>982.32000700000003</v>
      </c>
      <c r="C10950" s="1">
        <f t="shared" si="342"/>
        <v>2003</v>
      </c>
      <c r="D10950" s="1">
        <f t="shared" si="343"/>
        <v>126</v>
      </c>
    </row>
    <row r="10951" spans="1:4" x14ac:dyDescent="0.35">
      <c r="A10951" s="2">
        <v>37805</v>
      </c>
      <c r="B10951" s="3">
        <v>993.75</v>
      </c>
      <c r="C10951" s="1">
        <f t="shared" si="342"/>
        <v>2003</v>
      </c>
      <c r="D10951" s="1">
        <f t="shared" si="343"/>
        <v>127</v>
      </c>
    </row>
    <row r="10952" spans="1:4" x14ac:dyDescent="0.35">
      <c r="A10952" s="2">
        <v>37809</v>
      </c>
      <c r="B10952" s="3">
        <v>985.70001200000002</v>
      </c>
      <c r="C10952" s="1">
        <f t="shared" si="342"/>
        <v>2003</v>
      </c>
      <c r="D10952" s="1">
        <f t="shared" si="343"/>
        <v>128</v>
      </c>
    </row>
    <row r="10953" spans="1:4" x14ac:dyDescent="0.35">
      <c r="A10953" s="2">
        <v>37810</v>
      </c>
      <c r="B10953" s="3">
        <v>1004.419983</v>
      </c>
      <c r="C10953" s="1">
        <f t="shared" si="342"/>
        <v>2003</v>
      </c>
      <c r="D10953" s="1">
        <f t="shared" si="343"/>
        <v>129</v>
      </c>
    </row>
    <row r="10954" spans="1:4" x14ac:dyDescent="0.35">
      <c r="A10954" s="2">
        <v>37811</v>
      </c>
      <c r="B10954" s="3">
        <v>1007.840027</v>
      </c>
      <c r="C10954" s="1">
        <f t="shared" si="342"/>
        <v>2003</v>
      </c>
      <c r="D10954" s="1">
        <f t="shared" si="343"/>
        <v>130</v>
      </c>
    </row>
    <row r="10955" spans="1:4" x14ac:dyDescent="0.35">
      <c r="A10955" s="2">
        <v>37812</v>
      </c>
      <c r="B10955" s="3">
        <v>1002.210022</v>
      </c>
      <c r="C10955" s="1">
        <f t="shared" si="342"/>
        <v>2003</v>
      </c>
      <c r="D10955" s="1">
        <f t="shared" si="343"/>
        <v>131</v>
      </c>
    </row>
    <row r="10956" spans="1:4" x14ac:dyDescent="0.35">
      <c r="A10956" s="2">
        <v>37813</v>
      </c>
      <c r="B10956" s="3">
        <v>988.70001200000002</v>
      </c>
      <c r="C10956" s="1">
        <f t="shared" si="342"/>
        <v>2003</v>
      </c>
      <c r="D10956" s="1">
        <f t="shared" si="343"/>
        <v>132</v>
      </c>
    </row>
    <row r="10957" spans="1:4" x14ac:dyDescent="0.35">
      <c r="A10957" s="2">
        <v>37816</v>
      </c>
      <c r="B10957" s="3">
        <v>998.14001499999995</v>
      </c>
      <c r="C10957" s="1">
        <f t="shared" si="342"/>
        <v>2003</v>
      </c>
      <c r="D10957" s="1">
        <f t="shared" si="343"/>
        <v>133</v>
      </c>
    </row>
    <row r="10958" spans="1:4" x14ac:dyDescent="0.35">
      <c r="A10958" s="2">
        <v>37817</v>
      </c>
      <c r="B10958" s="3">
        <v>1003.8599850000001</v>
      </c>
      <c r="C10958" s="1">
        <f t="shared" si="342"/>
        <v>2003</v>
      </c>
      <c r="D10958" s="1">
        <f t="shared" si="343"/>
        <v>134</v>
      </c>
    </row>
    <row r="10959" spans="1:4" x14ac:dyDescent="0.35">
      <c r="A10959" s="2">
        <v>37818</v>
      </c>
      <c r="B10959" s="3">
        <v>1000.419983</v>
      </c>
      <c r="C10959" s="1">
        <f t="shared" si="342"/>
        <v>2003</v>
      </c>
      <c r="D10959" s="1">
        <f t="shared" si="343"/>
        <v>135</v>
      </c>
    </row>
    <row r="10960" spans="1:4" x14ac:dyDescent="0.35">
      <c r="A10960" s="2">
        <v>37819</v>
      </c>
      <c r="B10960" s="3">
        <v>994</v>
      </c>
      <c r="C10960" s="1">
        <f t="shared" si="342"/>
        <v>2003</v>
      </c>
      <c r="D10960" s="1">
        <f t="shared" si="343"/>
        <v>136</v>
      </c>
    </row>
    <row r="10961" spans="1:4" x14ac:dyDescent="0.35">
      <c r="A10961" s="2">
        <v>37820</v>
      </c>
      <c r="B10961" s="3">
        <v>981.72997999999995</v>
      </c>
      <c r="C10961" s="1">
        <f t="shared" si="342"/>
        <v>2003</v>
      </c>
      <c r="D10961" s="1">
        <f t="shared" si="343"/>
        <v>137</v>
      </c>
    </row>
    <row r="10962" spans="1:4" x14ac:dyDescent="0.35">
      <c r="A10962" s="2">
        <v>37823</v>
      </c>
      <c r="B10962" s="3">
        <v>993.32000700000003</v>
      </c>
      <c r="C10962" s="1">
        <f t="shared" si="342"/>
        <v>2003</v>
      </c>
      <c r="D10962" s="1">
        <f t="shared" si="343"/>
        <v>138</v>
      </c>
    </row>
    <row r="10963" spans="1:4" x14ac:dyDescent="0.35">
      <c r="A10963" s="2">
        <v>37824</v>
      </c>
      <c r="B10963" s="3">
        <v>978.79998799999998</v>
      </c>
      <c r="C10963" s="1">
        <f t="shared" si="342"/>
        <v>2003</v>
      </c>
      <c r="D10963" s="1">
        <f t="shared" si="343"/>
        <v>139</v>
      </c>
    </row>
    <row r="10964" spans="1:4" x14ac:dyDescent="0.35">
      <c r="A10964" s="2">
        <v>37825</v>
      </c>
      <c r="B10964" s="3">
        <v>988.10998500000005</v>
      </c>
      <c r="C10964" s="1">
        <f t="shared" si="342"/>
        <v>2003</v>
      </c>
      <c r="D10964" s="1">
        <f t="shared" si="343"/>
        <v>140</v>
      </c>
    </row>
    <row r="10965" spans="1:4" x14ac:dyDescent="0.35">
      <c r="A10965" s="2">
        <v>37826</v>
      </c>
      <c r="B10965" s="3">
        <v>988.60998500000005</v>
      </c>
      <c r="C10965" s="1">
        <f t="shared" si="342"/>
        <v>2003</v>
      </c>
      <c r="D10965" s="1">
        <f t="shared" si="343"/>
        <v>141</v>
      </c>
    </row>
    <row r="10966" spans="1:4" x14ac:dyDescent="0.35">
      <c r="A10966" s="2">
        <v>37827</v>
      </c>
      <c r="B10966" s="3">
        <v>981.59997599999997</v>
      </c>
      <c r="C10966" s="1">
        <f t="shared" si="342"/>
        <v>2003</v>
      </c>
      <c r="D10966" s="1">
        <f t="shared" si="343"/>
        <v>142</v>
      </c>
    </row>
    <row r="10967" spans="1:4" x14ac:dyDescent="0.35">
      <c r="A10967" s="2">
        <v>37830</v>
      </c>
      <c r="B10967" s="3">
        <v>998.67999299999997</v>
      </c>
      <c r="C10967" s="1">
        <f t="shared" si="342"/>
        <v>2003</v>
      </c>
      <c r="D10967" s="1">
        <f t="shared" si="343"/>
        <v>143</v>
      </c>
    </row>
    <row r="10968" spans="1:4" x14ac:dyDescent="0.35">
      <c r="A10968" s="2">
        <v>37831</v>
      </c>
      <c r="B10968" s="3">
        <v>996.52002000000005</v>
      </c>
      <c r="C10968" s="1">
        <f t="shared" si="342"/>
        <v>2003</v>
      </c>
      <c r="D10968" s="1">
        <f t="shared" si="343"/>
        <v>144</v>
      </c>
    </row>
    <row r="10969" spans="1:4" x14ac:dyDescent="0.35">
      <c r="A10969" s="2">
        <v>37832</v>
      </c>
      <c r="B10969" s="3">
        <v>989.28002900000001</v>
      </c>
      <c r="C10969" s="1">
        <f t="shared" si="342"/>
        <v>2003</v>
      </c>
      <c r="D10969" s="1">
        <f t="shared" si="343"/>
        <v>145</v>
      </c>
    </row>
    <row r="10970" spans="1:4" x14ac:dyDescent="0.35">
      <c r="A10970" s="2">
        <v>37833</v>
      </c>
      <c r="B10970" s="3">
        <v>987.48999000000003</v>
      </c>
      <c r="C10970" s="1">
        <f t="shared" si="342"/>
        <v>2003</v>
      </c>
      <c r="D10970" s="1">
        <f t="shared" si="343"/>
        <v>146</v>
      </c>
    </row>
    <row r="10971" spans="1:4" x14ac:dyDescent="0.35">
      <c r="A10971" s="2">
        <v>37834</v>
      </c>
      <c r="B10971" s="3">
        <v>990.30999799999995</v>
      </c>
      <c r="C10971" s="1">
        <f t="shared" si="342"/>
        <v>2003</v>
      </c>
      <c r="D10971" s="1">
        <f t="shared" si="343"/>
        <v>147</v>
      </c>
    </row>
    <row r="10972" spans="1:4" x14ac:dyDescent="0.35">
      <c r="A10972" s="2">
        <v>37837</v>
      </c>
      <c r="B10972" s="3">
        <v>980.15002400000003</v>
      </c>
      <c r="C10972" s="1">
        <f t="shared" si="342"/>
        <v>2003</v>
      </c>
      <c r="D10972" s="1">
        <f t="shared" si="343"/>
        <v>148</v>
      </c>
    </row>
    <row r="10973" spans="1:4" x14ac:dyDescent="0.35">
      <c r="A10973" s="2">
        <v>37838</v>
      </c>
      <c r="B10973" s="3">
        <v>982.82000700000003</v>
      </c>
      <c r="C10973" s="1">
        <f t="shared" si="342"/>
        <v>2003</v>
      </c>
      <c r="D10973" s="1">
        <f t="shared" si="343"/>
        <v>149</v>
      </c>
    </row>
    <row r="10974" spans="1:4" x14ac:dyDescent="0.35">
      <c r="A10974" s="2">
        <v>37839</v>
      </c>
      <c r="B10974" s="3">
        <v>965.46002199999998</v>
      </c>
      <c r="C10974" s="1">
        <f t="shared" si="342"/>
        <v>2003</v>
      </c>
      <c r="D10974" s="1">
        <f t="shared" si="343"/>
        <v>150</v>
      </c>
    </row>
    <row r="10975" spans="1:4" x14ac:dyDescent="0.35">
      <c r="A10975" s="2">
        <v>37840</v>
      </c>
      <c r="B10975" s="3">
        <v>967.080017</v>
      </c>
      <c r="C10975" s="1">
        <f t="shared" si="342"/>
        <v>2003</v>
      </c>
      <c r="D10975" s="1">
        <f t="shared" si="343"/>
        <v>151</v>
      </c>
    </row>
    <row r="10976" spans="1:4" x14ac:dyDescent="0.35">
      <c r="A10976" s="2">
        <v>37841</v>
      </c>
      <c r="B10976" s="3">
        <v>974.11999500000002</v>
      </c>
      <c r="C10976" s="1">
        <f t="shared" si="342"/>
        <v>2003</v>
      </c>
      <c r="D10976" s="1">
        <f t="shared" si="343"/>
        <v>152</v>
      </c>
    </row>
    <row r="10977" spans="1:4" x14ac:dyDescent="0.35">
      <c r="A10977" s="2">
        <v>37844</v>
      </c>
      <c r="B10977" s="3">
        <v>977.59002699999996</v>
      </c>
      <c r="C10977" s="1">
        <f t="shared" si="342"/>
        <v>2003</v>
      </c>
      <c r="D10977" s="1">
        <f t="shared" si="343"/>
        <v>153</v>
      </c>
    </row>
    <row r="10978" spans="1:4" x14ac:dyDescent="0.35">
      <c r="A10978" s="2">
        <v>37845</v>
      </c>
      <c r="B10978" s="3">
        <v>980.59002699999996</v>
      </c>
      <c r="C10978" s="1">
        <f t="shared" si="342"/>
        <v>2003</v>
      </c>
      <c r="D10978" s="1">
        <f t="shared" si="343"/>
        <v>154</v>
      </c>
    </row>
    <row r="10979" spans="1:4" x14ac:dyDescent="0.35">
      <c r="A10979" s="2">
        <v>37846</v>
      </c>
      <c r="B10979" s="3">
        <v>990.34997599999997</v>
      </c>
      <c r="C10979" s="1">
        <f t="shared" si="342"/>
        <v>2003</v>
      </c>
      <c r="D10979" s="1">
        <f t="shared" si="343"/>
        <v>155</v>
      </c>
    </row>
    <row r="10980" spans="1:4" x14ac:dyDescent="0.35">
      <c r="A10980" s="2">
        <v>37847</v>
      </c>
      <c r="B10980" s="3">
        <v>984.03002900000001</v>
      </c>
      <c r="C10980" s="1">
        <f t="shared" si="342"/>
        <v>2003</v>
      </c>
      <c r="D10980" s="1">
        <f t="shared" si="343"/>
        <v>156</v>
      </c>
    </row>
    <row r="10981" spans="1:4" x14ac:dyDescent="0.35">
      <c r="A10981" s="2">
        <v>37848</v>
      </c>
      <c r="B10981" s="3">
        <v>990.51000999999997</v>
      </c>
      <c r="C10981" s="1">
        <f t="shared" si="342"/>
        <v>2003</v>
      </c>
      <c r="D10981" s="1">
        <f t="shared" si="343"/>
        <v>157</v>
      </c>
    </row>
    <row r="10982" spans="1:4" x14ac:dyDescent="0.35">
      <c r="A10982" s="2">
        <v>37851</v>
      </c>
      <c r="B10982" s="3">
        <v>990.669983</v>
      </c>
      <c r="C10982" s="1">
        <f t="shared" si="342"/>
        <v>2003</v>
      </c>
      <c r="D10982" s="1">
        <f t="shared" si="343"/>
        <v>158</v>
      </c>
    </row>
    <row r="10983" spans="1:4" x14ac:dyDescent="0.35">
      <c r="A10983" s="2">
        <v>37852</v>
      </c>
      <c r="B10983" s="3">
        <v>999.73999000000003</v>
      </c>
      <c r="C10983" s="1">
        <f t="shared" si="342"/>
        <v>2003</v>
      </c>
      <c r="D10983" s="1">
        <f t="shared" si="343"/>
        <v>159</v>
      </c>
    </row>
    <row r="10984" spans="1:4" x14ac:dyDescent="0.35">
      <c r="A10984" s="2">
        <v>37853</v>
      </c>
      <c r="B10984" s="3">
        <v>1002.349976</v>
      </c>
      <c r="C10984" s="1">
        <f t="shared" si="342"/>
        <v>2003</v>
      </c>
      <c r="D10984" s="1">
        <f t="shared" si="343"/>
        <v>160</v>
      </c>
    </row>
    <row r="10985" spans="1:4" x14ac:dyDescent="0.35">
      <c r="A10985" s="2">
        <v>37854</v>
      </c>
      <c r="B10985" s="3">
        <v>1000.299988</v>
      </c>
      <c r="C10985" s="1">
        <f t="shared" si="342"/>
        <v>2003</v>
      </c>
      <c r="D10985" s="1">
        <f t="shared" si="343"/>
        <v>161</v>
      </c>
    </row>
    <row r="10986" spans="1:4" x14ac:dyDescent="0.35">
      <c r="A10986" s="2">
        <v>37855</v>
      </c>
      <c r="B10986" s="3">
        <v>1003.27002</v>
      </c>
      <c r="C10986" s="1">
        <f t="shared" si="342"/>
        <v>2003</v>
      </c>
      <c r="D10986" s="1">
        <f t="shared" si="343"/>
        <v>162</v>
      </c>
    </row>
    <row r="10987" spans="1:4" x14ac:dyDescent="0.35">
      <c r="A10987" s="2">
        <v>37858</v>
      </c>
      <c r="B10987" s="3">
        <v>993.05999799999995</v>
      </c>
      <c r="C10987" s="1">
        <f t="shared" si="342"/>
        <v>2003</v>
      </c>
      <c r="D10987" s="1">
        <f t="shared" si="343"/>
        <v>163</v>
      </c>
    </row>
    <row r="10988" spans="1:4" x14ac:dyDescent="0.35">
      <c r="A10988" s="2">
        <v>37859</v>
      </c>
      <c r="B10988" s="3">
        <v>993.71002199999998</v>
      </c>
      <c r="C10988" s="1">
        <f t="shared" si="342"/>
        <v>2003</v>
      </c>
      <c r="D10988" s="1">
        <f t="shared" si="343"/>
        <v>164</v>
      </c>
    </row>
    <row r="10989" spans="1:4" x14ac:dyDescent="0.35">
      <c r="A10989" s="2">
        <v>37860</v>
      </c>
      <c r="B10989" s="3">
        <v>996.72997999999995</v>
      </c>
      <c r="C10989" s="1">
        <f t="shared" si="342"/>
        <v>2003</v>
      </c>
      <c r="D10989" s="1">
        <f t="shared" si="343"/>
        <v>165</v>
      </c>
    </row>
    <row r="10990" spans="1:4" x14ac:dyDescent="0.35">
      <c r="A10990" s="2">
        <v>37861</v>
      </c>
      <c r="B10990" s="3">
        <v>996.78997800000002</v>
      </c>
      <c r="C10990" s="1">
        <f t="shared" si="342"/>
        <v>2003</v>
      </c>
      <c r="D10990" s="1">
        <f t="shared" si="343"/>
        <v>166</v>
      </c>
    </row>
    <row r="10991" spans="1:4" x14ac:dyDescent="0.35">
      <c r="A10991" s="2">
        <v>37862</v>
      </c>
      <c r="B10991" s="3">
        <v>1002.840027</v>
      </c>
      <c r="C10991" s="1">
        <f t="shared" si="342"/>
        <v>2003</v>
      </c>
      <c r="D10991" s="1">
        <f t="shared" si="343"/>
        <v>167</v>
      </c>
    </row>
    <row r="10992" spans="1:4" x14ac:dyDescent="0.35">
      <c r="A10992" s="2">
        <v>37866</v>
      </c>
      <c r="B10992" s="3">
        <v>1008.01001</v>
      </c>
      <c r="C10992" s="1">
        <f t="shared" si="342"/>
        <v>2003</v>
      </c>
      <c r="D10992" s="1">
        <f t="shared" si="343"/>
        <v>168</v>
      </c>
    </row>
    <row r="10993" spans="1:4" x14ac:dyDescent="0.35">
      <c r="A10993" s="2">
        <v>37867</v>
      </c>
      <c r="B10993" s="3">
        <v>1021.98999</v>
      </c>
      <c r="C10993" s="1">
        <f t="shared" si="342"/>
        <v>2003</v>
      </c>
      <c r="D10993" s="1">
        <f t="shared" si="343"/>
        <v>169</v>
      </c>
    </row>
    <row r="10994" spans="1:4" x14ac:dyDescent="0.35">
      <c r="A10994" s="2">
        <v>37868</v>
      </c>
      <c r="B10994" s="3">
        <v>1026.2700199999999</v>
      </c>
      <c r="C10994" s="1">
        <f t="shared" si="342"/>
        <v>2003</v>
      </c>
      <c r="D10994" s="1">
        <f t="shared" si="343"/>
        <v>170</v>
      </c>
    </row>
    <row r="10995" spans="1:4" x14ac:dyDescent="0.35">
      <c r="A10995" s="2">
        <v>37869</v>
      </c>
      <c r="B10995" s="3">
        <v>1027.969971</v>
      </c>
      <c r="C10995" s="1">
        <f t="shared" si="342"/>
        <v>2003</v>
      </c>
      <c r="D10995" s="1">
        <f t="shared" si="343"/>
        <v>171</v>
      </c>
    </row>
    <row r="10996" spans="1:4" x14ac:dyDescent="0.35">
      <c r="A10996" s="2">
        <v>37872</v>
      </c>
      <c r="B10996" s="3">
        <v>1021.3900149999999</v>
      </c>
      <c r="C10996" s="1">
        <f t="shared" si="342"/>
        <v>2003</v>
      </c>
      <c r="D10996" s="1">
        <f t="shared" si="343"/>
        <v>172</v>
      </c>
    </row>
    <row r="10997" spans="1:4" x14ac:dyDescent="0.35">
      <c r="A10997" s="2">
        <v>37873</v>
      </c>
      <c r="B10997" s="3">
        <v>1031.6400149999999</v>
      </c>
      <c r="C10997" s="1">
        <f t="shared" si="342"/>
        <v>2003</v>
      </c>
      <c r="D10997" s="1">
        <f t="shared" si="343"/>
        <v>173</v>
      </c>
    </row>
    <row r="10998" spans="1:4" x14ac:dyDescent="0.35">
      <c r="A10998" s="2">
        <v>37874</v>
      </c>
      <c r="B10998" s="3">
        <v>1023.169983</v>
      </c>
      <c r="C10998" s="1">
        <f t="shared" si="342"/>
        <v>2003</v>
      </c>
      <c r="D10998" s="1">
        <f t="shared" si="343"/>
        <v>174</v>
      </c>
    </row>
    <row r="10999" spans="1:4" x14ac:dyDescent="0.35">
      <c r="A10999" s="2">
        <v>37875</v>
      </c>
      <c r="B10999" s="3">
        <v>1010.919983</v>
      </c>
      <c r="C10999" s="1">
        <f t="shared" si="342"/>
        <v>2003</v>
      </c>
      <c r="D10999" s="1">
        <f t="shared" si="343"/>
        <v>175</v>
      </c>
    </row>
    <row r="11000" spans="1:4" x14ac:dyDescent="0.35">
      <c r="A11000" s="2">
        <v>37876</v>
      </c>
      <c r="B11000" s="3">
        <v>1016.419983</v>
      </c>
      <c r="C11000" s="1">
        <f t="shared" si="342"/>
        <v>2003</v>
      </c>
      <c r="D11000" s="1">
        <f t="shared" si="343"/>
        <v>176</v>
      </c>
    </row>
    <row r="11001" spans="1:4" x14ac:dyDescent="0.35">
      <c r="A11001" s="2">
        <v>37879</v>
      </c>
      <c r="B11001" s="3">
        <v>1018.630005</v>
      </c>
      <c r="C11001" s="1">
        <f t="shared" si="342"/>
        <v>2003</v>
      </c>
      <c r="D11001" s="1">
        <f t="shared" si="343"/>
        <v>177</v>
      </c>
    </row>
    <row r="11002" spans="1:4" x14ac:dyDescent="0.35">
      <c r="A11002" s="2">
        <v>37880</v>
      </c>
      <c r="B11002" s="3">
        <v>1014.809998</v>
      </c>
      <c r="C11002" s="1">
        <f t="shared" si="342"/>
        <v>2003</v>
      </c>
      <c r="D11002" s="1">
        <f t="shared" si="343"/>
        <v>178</v>
      </c>
    </row>
    <row r="11003" spans="1:4" x14ac:dyDescent="0.35">
      <c r="A11003" s="2">
        <v>37881</v>
      </c>
      <c r="B11003" s="3">
        <v>1029.3199460000001</v>
      </c>
      <c r="C11003" s="1">
        <f t="shared" si="342"/>
        <v>2003</v>
      </c>
      <c r="D11003" s="1">
        <f t="shared" si="343"/>
        <v>179</v>
      </c>
    </row>
    <row r="11004" spans="1:4" x14ac:dyDescent="0.35">
      <c r="A11004" s="2">
        <v>37882</v>
      </c>
      <c r="B11004" s="3">
        <v>1025.969971</v>
      </c>
      <c r="C11004" s="1">
        <f t="shared" si="342"/>
        <v>2003</v>
      </c>
      <c r="D11004" s="1">
        <f t="shared" si="343"/>
        <v>180</v>
      </c>
    </row>
    <row r="11005" spans="1:4" x14ac:dyDescent="0.35">
      <c r="A11005" s="2">
        <v>37883</v>
      </c>
      <c r="B11005" s="3">
        <v>1039.579956</v>
      </c>
      <c r="C11005" s="1">
        <f t="shared" si="342"/>
        <v>2003</v>
      </c>
      <c r="D11005" s="1">
        <f t="shared" si="343"/>
        <v>181</v>
      </c>
    </row>
    <row r="11006" spans="1:4" x14ac:dyDescent="0.35">
      <c r="A11006" s="2">
        <v>37886</v>
      </c>
      <c r="B11006" s="3">
        <v>1036.3000489999999</v>
      </c>
      <c r="C11006" s="1">
        <f t="shared" si="342"/>
        <v>2003</v>
      </c>
      <c r="D11006" s="1">
        <f t="shared" si="343"/>
        <v>182</v>
      </c>
    </row>
    <row r="11007" spans="1:4" x14ac:dyDescent="0.35">
      <c r="A11007" s="2">
        <v>37887</v>
      </c>
      <c r="B11007" s="3">
        <v>1022.820007</v>
      </c>
      <c r="C11007" s="1">
        <f t="shared" si="342"/>
        <v>2003</v>
      </c>
      <c r="D11007" s="1">
        <f t="shared" si="343"/>
        <v>183</v>
      </c>
    </row>
    <row r="11008" spans="1:4" x14ac:dyDescent="0.35">
      <c r="A11008" s="2">
        <v>37888</v>
      </c>
      <c r="B11008" s="3">
        <v>1029.030029</v>
      </c>
      <c r="C11008" s="1">
        <f t="shared" si="342"/>
        <v>2003</v>
      </c>
      <c r="D11008" s="1">
        <f t="shared" si="343"/>
        <v>184</v>
      </c>
    </row>
    <row r="11009" spans="1:4" x14ac:dyDescent="0.35">
      <c r="A11009" s="2">
        <v>37889</v>
      </c>
      <c r="B11009" s="3">
        <v>1009.380005</v>
      </c>
      <c r="C11009" s="1">
        <f t="shared" si="342"/>
        <v>2003</v>
      </c>
      <c r="D11009" s="1">
        <f t="shared" si="343"/>
        <v>185</v>
      </c>
    </row>
    <row r="11010" spans="1:4" x14ac:dyDescent="0.35">
      <c r="A11010" s="2">
        <v>37890</v>
      </c>
      <c r="B11010" s="3">
        <v>1003.27002</v>
      </c>
      <c r="C11010" s="1">
        <f t="shared" si="342"/>
        <v>2003</v>
      </c>
      <c r="D11010" s="1">
        <f t="shared" si="343"/>
        <v>186</v>
      </c>
    </row>
    <row r="11011" spans="1:4" x14ac:dyDescent="0.35">
      <c r="A11011" s="2">
        <v>37893</v>
      </c>
      <c r="B11011" s="3">
        <v>996.84997599999997</v>
      </c>
      <c r="C11011" s="1">
        <f t="shared" ref="C11011:C11074" si="344">YEAR(A11011)</f>
        <v>2003</v>
      </c>
      <c r="D11011" s="1">
        <f t="shared" ref="D11011:D11074" si="345">IF(C11011&lt;&gt;C11010, 1, D11010+1)</f>
        <v>187</v>
      </c>
    </row>
    <row r="11012" spans="1:4" x14ac:dyDescent="0.35">
      <c r="A11012" s="2">
        <v>37894</v>
      </c>
      <c r="B11012" s="3">
        <v>1006.580017</v>
      </c>
      <c r="C11012" s="1">
        <f t="shared" si="344"/>
        <v>2003</v>
      </c>
      <c r="D11012" s="1">
        <f t="shared" si="345"/>
        <v>188</v>
      </c>
    </row>
    <row r="11013" spans="1:4" x14ac:dyDescent="0.35">
      <c r="A11013" s="2">
        <v>37895</v>
      </c>
      <c r="B11013" s="3">
        <v>995.96997099999999</v>
      </c>
      <c r="C11013" s="1">
        <f t="shared" si="344"/>
        <v>2003</v>
      </c>
      <c r="D11013" s="1">
        <f t="shared" si="345"/>
        <v>189</v>
      </c>
    </row>
    <row r="11014" spans="1:4" x14ac:dyDescent="0.35">
      <c r="A11014" s="2">
        <v>37896</v>
      </c>
      <c r="B11014" s="3">
        <v>1018.219971</v>
      </c>
      <c r="C11014" s="1">
        <f t="shared" si="344"/>
        <v>2003</v>
      </c>
      <c r="D11014" s="1">
        <f t="shared" si="345"/>
        <v>190</v>
      </c>
    </row>
    <row r="11015" spans="1:4" x14ac:dyDescent="0.35">
      <c r="A11015" s="2">
        <v>37897</v>
      </c>
      <c r="B11015" s="3">
        <v>1020.23999</v>
      </c>
      <c r="C11015" s="1">
        <f t="shared" si="344"/>
        <v>2003</v>
      </c>
      <c r="D11015" s="1">
        <f t="shared" si="345"/>
        <v>191</v>
      </c>
    </row>
    <row r="11016" spans="1:4" x14ac:dyDescent="0.35">
      <c r="A11016" s="2">
        <v>37900</v>
      </c>
      <c r="B11016" s="3">
        <v>1029.849976</v>
      </c>
      <c r="C11016" s="1">
        <f t="shared" si="344"/>
        <v>2003</v>
      </c>
      <c r="D11016" s="1">
        <f t="shared" si="345"/>
        <v>192</v>
      </c>
    </row>
    <row r="11017" spans="1:4" x14ac:dyDescent="0.35">
      <c r="A11017" s="2">
        <v>37901</v>
      </c>
      <c r="B11017" s="3">
        <v>1034.349976</v>
      </c>
      <c r="C11017" s="1">
        <f t="shared" si="344"/>
        <v>2003</v>
      </c>
      <c r="D11017" s="1">
        <f t="shared" si="345"/>
        <v>193</v>
      </c>
    </row>
    <row r="11018" spans="1:4" x14ac:dyDescent="0.35">
      <c r="A11018" s="2">
        <v>37902</v>
      </c>
      <c r="B11018" s="3">
        <v>1039.25</v>
      </c>
      <c r="C11018" s="1">
        <f t="shared" si="344"/>
        <v>2003</v>
      </c>
      <c r="D11018" s="1">
        <f t="shared" si="345"/>
        <v>194</v>
      </c>
    </row>
    <row r="11019" spans="1:4" x14ac:dyDescent="0.35">
      <c r="A11019" s="2">
        <v>37903</v>
      </c>
      <c r="B11019" s="3">
        <v>1033.780029</v>
      </c>
      <c r="C11019" s="1">
        <f t="shared" si="344"/>
        <v>2003</v>
      </c>
      <c r="D11019" s="1">
        <f t="shared" si="345"/>
        <v>195</v>
      </c>
    </row>
    <row r="11020" spans="1:4" x14ac:dyDescent="0.35">
      <c r="A11020" s="2">
        <v>37904</v>
      </c>
      <c r="B11020" s="3">
        <v>1038.7299800000001</v>
      </c>
      <c r="C11020" s="1">
        <f t="shared" si="344"/>
        <v>2003</v>
      </c>
      <c r="D11020" s="1">
        <f t="shared" si="345"/>
        <v>196</v>
      </c>
    </row>
    <row r="11021" spans="1:4" x14ac:dyDescent="0.35">
      <c r="A11021" s="2">
        <v>37907</v>
      </c>
      <c r="B11021" s="3">
        <v>1038.0600589999999</v>
      </c>
      <c r="C11021" s="1">
        <f t="shared" si="344"/>
        <v>2003</v>
      </c>
      <c r="D11021" s="1">
        <f t="shared" si="345"/>
        <v>197</v>
      </c>
    </row>
    <row r="11022" spans="1:4" x14ac:dyDescent="0.35">
      <c r="A11022" s="2">
        <v>37908</v>
      </c>
      <c r="B11022" s="3">
        <v>1045.349976</v>
      </c>
      <c r="C11022" s="1">
        <f t="shared" si="344"/>
        <v>2003</v>
      </c>
      <c r="D11022" s="1">
        <f t="shared" si="345"/>
        <v>198</v>
      </c>
    </row>
    <row r="11023" spans="1:4" x14ac:dyDescent="0.35">
      <c r="A11023" s="2">
        <v>37909</v>
      </c>
      <c r="B11023" s="3">
        <v>1049.4799800000001</v>
      </c>
      <c r="C11023" s="1">
        <f t="shared" si="344"/>
        <v>2003</v>
      </c>
      <c r="D11023" s="1">
        <f t="shared" si="345"/>
        <v>199</v>
      </c>
    </row>
    <row r="11024" spans="1:4" x14ac:dyDescent="0.35">
      <c r="A11024" s="2">
        <v>37910</v>
      </c>
      <c r="B11024" s="3">
        <v>1046.76001</v>
      </c>
      <c r="C11024" s="1">
        <f t="shared" si="344"/>
        <v>2003</v>
      </c>
      <c r="D11024" s="1">
        <f t="shared" si="345"/>
        <v>200</v>
      </c>
    </row>
    <row r="11025" spans="1:4" x14ac:dyDescent="0.35">
      <c r="A11025" s="2">
        <v>37911</v>
      </c>
      <c r="B11025" s="3">
        <v>1050.0699460000001</v>
      </c>
      <c r="C11025" s="1">
        <f t="shared" si="344"/>
        <v>2003</v>
      </c>
      <c r="D11025" s="1">
        <f t="shared" si="345"/>
        <v>201</v>
      </c>
    </row>
    <row r="11026" spans="1:4" x14ac:dyDescent="0.35">
      <c r="A11026" s="2">
        <v>37914</v>
      </c>
      <c r="B11026" s="3">
        <v>1039.3199460000001</v>
      </c>
      <c r="C11026" s="1">
        <f t="shared" si="344"/>
        <v>2003</v>
      </c>
      <c r="D11026" s="1">
        <f t="shared" si="345"/>
        <v>202</v>
      </c>
    </row>
    <row r="11027" spans="1:4" x14ac:dyDescent="0.35">
      <c r="A11027" s="2">
        <v>37915</v>
      </c>
      <c r="B11027" s="3">
        <v>1044.6800539999999</v>
      </c>
      <c r="C11027" s="1">
        <f t="shared" si="344"/>
        <v>2003</v>
      </c>
      <c r="D11027" s="1">
        <f t="shared" si="345"/>
        <v>203</v>
      </c>
    </row>
    <row r="11028" spans="1:4" x14ac:dyDescent="0.35">
      <c r="A11028" s="2">
        <v>37916</v>
      </c>
      <c r="B11028" s="3">
        <v>1046.030029</v>
      </c>
      <c r="C11028" s="1">
        <f t="shared" si="344"/>
        <v>2003</v>
      </c>
      <c r="D11028" s="1">
        <f t="shared" si="345"/>
        <v>204</v>
      </c>
    </row>
    <row r="11029" spans="1:4" x14ac:dyDescent="0.35">
      <c r="A11029" s="2">
        <v>37917</v>
      </c>
      <c r="B11029" s="3">
        <v>1030.3599850000001</v>
      </c>
      <c r="C11029" s="1">
        <f t="shared" si="344"/>
        <v>2003</v>
      </c>
      <c r="D11029" s="1">
        <f t="shared" si="345"/>
        <v>205</v>
      </c>
    </row>
    <row r="11030" spans="1:4" x14ac:dyDescent="0.35">
      <c r="A11030" s="2">
        <v>37918</v>
      </c>
      <c r="B11030" s="3">
        <v>1033.7700199999999</v>
      </c>
      <c r="C11030" s="1">
        <f t="shared" si="344"/>
        <v>2003</v>
      </c>
      <c r="D11030" s="1">
        <f t="shared" si="345"/>
        <v>206</v>
      </c>
    </row>
    <row r="11031" spans="1:4" x14ac:dyDescent="0.35">
      <c r="A11031" s="2">
        <v>37921</v>
      </c>
      <c r="B11031" s="3">
        <v>1028.910034</v>
      </c>
      <c r="C11031" s="1">
        <f t="shared" si="344"/>
        <v>2003</v>
      </c>
      <c r="D11031" s="1">
        <f t="shared" si="345"/>
        <v>207</v>
      </c>
    </row>
    <row r="11032" spans="1:4" x14ac:dyDescent="0.35">
      <c r="A11032" s="2">
        <v>37922</v>
      </c>
      <c r="B11032" s="3">
        <v>1031.130005</v>
      </c>
      <c r="C11032" s="1">
        <f t="shared" si="344"/>
        <v>2003</v>
      </c>
      <c r="D11032" s="1">
        <f t="shared" si="345"/>
        <v>208</v>
      </c>
    </row>
    <row r="11033" spans="1:4" x14ac:dyDescent="0.35">
      <c r="A11033" s="2">
        <v>37923</v>
      </c>
      <c r="B11033" s="3">
        <v>1046.790039</v>
      </c>
      <c r="C11033" s="1">
        <f t="shared" si="344"/>
        <v>2003</v>
      </c>
      <c r="D11033" s="1">
        <f t="shared" si="345"/>
        <v>209</v>
      </c>
    </row>
    <row r="11034" spans="1:4" x14ac:dyDescent="0.35">
      <c r="A11034" s="2">
        <v>37924</v>
      </c>
      <c r="B11034" s="3">
        <v>1048.1099850000001</v>
      </c>
      <c r="C11034" s="1">
        <f t="shared" si="344"/>
        <v>2003</v>
      </c>
      <c r="D11034" s="1">
        <f t="shared" si="345"/>
        <v>210</v>
      </c>
    </row>
    <row r="11035" spans="1:4" x14ac:dyDescent="0.35">
      <c r="A11035" s="2">
        <v>37925</v>
      </c>
      <c r="B11035" s="3">
        <v>1046.9399410000001</v>
      </c>
      <c r="C11035" s="1">
        <f t="shared" si="344"/>
        <v>2003</v>
      </c>
      <c r="D11035" s="1">
        <f t="shared" si="345"/>
        <v>211</v>
      </c>
    </row>
    <row r="11036" spans="1:4" x14ac:dyDescent="0.35">
      <c r="A11036" s="2">
        <v>37928</v>
      </c>
      <c r="B11036" s="3">
        <v>1050.709961</v>
      </c>
      <c r="C11036" s="1">
        <f t="shared" si="344"/>
        <v>2003</v>
      </c>
      <c r="D11036" s="1">
        <f t="shared" si="345"/>
        <v>212</v>
      </c>
    </row>
    <row r="11037" spans="1:4" x14ac:dyDescent="0.35">
      <c r="A11037" s="2">
        <v>37929</v>
      </c>
      <c r="B11037" s="3">
        <v>1059.0200199999999</v>
      </c>
      <c r="C11037" s="1">
        <f t="shared" si="344"/>
        <v>2003</v>
      </c>
      <c r="D11037" s="1">
        <f t="shared" si="345"/>
        <v>213</v>
      </c>
    </row>
    <row r="11038" spans="1:4" x14ac:dyDescent="0.35">
      <c r="A11038" s="2">
        <v>37930</v>
      </c>
      <c r="B11038" s="3">
        <v>1053.25</v>
      </c>
      <c r="C11038" s="1">
        <f t="shared" si="344"/>
        <v>2003</v>
      </c>
      <c r="D11038" s="1">
        <f t="shared" si="345"/>
        <v>214</v>
      </c>
    </row>
    <row r="11039" spans="1:4" x14ac:dyDescent="0.35">
      <c r="A11039" s="2">
        <v>37931</v>
      </c>
      <c r="B11039" s="3">
        <v>1051.8100589999999</v>
      </c>
      <c r="C11039" s="1">
        <f t="shared" si="344"/>
        <v>2003</v>
      </c>
      <c r="D11039" s="1">
        <f t="shared" si="345"/>
        <v>215</v>
      </c>
    </row>
    <row r="11040" spans="1:4" x14ac:dyDescent="0.35">
      <c r="A11040" s="2">
        <v>37932</v>
      </c>
      <c r="B11040" s="3">
        <v>1058.0500489999999</v>
      </c>
      <c r="C11040" s="1">
        <f t="shared" si="344"/>
        <v>2003</v>
      </c>
      <c r="D11040" s="1">
        <f t="shared" si="345"/>
        <v>216</v>
      </c>
    </row>
    <row r="11041" spans="1:4" x14ac:dyDescent="0.35">
      <c r="A11041" s="2">
        <v>37935</v>
      </c>
      <c r="B11041" s="3">
        <v>1053.209961</v>
      </c>
      <c r="C11041" s="1">
        <f t="shared" si="344"/>
        <v>2003</v>
      </c>
      <c r="D11041" s="1">
        <f t="shared" si="345"/>
        <v>217</v>
      </c>
    </row>
    <row r="11042" spans="1:4" x14ac:dyDescent="0.35">
      <c r="A11042" s="2">
        <v>37936</v>
      </c>
      <c r="B11042" s="3">
        <v>1047.1099850000001</v>
      </c>
      <c r="C11042" s="1">
        <f t="shared" si="344"/>
        <v>2003</v>
      </c>
      <c r="D11042" s="1">
        <f t="shared" si="345"/>
        <v>218</v>
      </c>
    </row>
    <row r="11043" spans="1:4" x14ac:dyDescent="0.35">
      <c r="A11043" s="2">
        <v>37937</v>
      </c>
      <c r="B11043" s="3">
        <v>1046.5699460000001</v>
      </c>
      <c r="C11043" s="1">
        <f t="shared" si="344"/>
        <v>2003</v>
      </c>
      <c r="D11043" s="1">
        <f t="shared" si="345"/>
        <v>219</v>
      </c>
    </row>
    <row r="11044" spans="1:4" x14ac:dyDescent="0.35">
      <c r="A11044" s="2">
        <v>37938</v>
      </c>
      <c r="B11044" s="3">
        <v>1058.5600589999999</v>
      </c>
      <c r="C11044" s="1">
        <f t="shared" si="344"/>
        <v>2003</v>
      </c>
      <c r="D11044" s="1">
        <f t="shared" si="345"/>
        <v>220</v>
      </c>
    </row>
    <row r="11045" spans="1:4" x14ac:dyDescent="0.35">
      <c r="A11045" s="2">
        <v>37939</v>
      </c>
      <c r="B11045" s="3">
        <v>1058.410034</v>
      </c>
      <c r="C11045" s="1">
        <f t="shared" si="344"/>
        <v>2003</v>
      </c>
      <c r="D11045" s="1">
        <f t="shared" si="345"/>
        <v>221</v>
      </c>
    </row>
    <row r="11046" spans="1:4" x14ac:dyDescent="0.35">
      <c r="A11046" s="2">
        <v>37942</v>
      </c>
      <c r="B11046" s="3">
        <v>1050.349976</v>
      </c>
      <c r="C11046" s="1">
        <f t="shared" si="344"/>
        <v>2003</v>
      </c>
      <c r="D11046" s="1">
        <f t="shared" si="345"/>
        <v>222</v>
      </c>
    </row>
    <row r="11047" spans="1:4" x14ac:dyDescent="0.35">
      <c r="A11047" s="2">
        <v>37943</v>
      </c>
      <c r="B11047" s="3">
        <v>1043.630005</v>
      </c>
      <c r="C11047" s="1">
        <f t="shared" si="344"/>
        <v>2003</v>
      </c>
      <c r="D11047" s="1">
        <f t="shared" si="345"/>
        <v>223</v>
      </c>
    </row>
    <row r="11048" spans="1:4" x14ac:dyDescent="0.35">
      <c r="A11048" s="2">
        <v>37944</v>
      </c>
      <c r="B11048" s="3">
        <v>1034.150024</v>
      </c>
      <c r="C11048" s="1">
        <f t="shared" si="344"/>
        <v>2003</v>
      </c>
      <c r="D11048" s="1">
        <f t="shared" si="345"/>
        <v>224</v>
      </c>
    </row>
    <row r="11049" spans="1:4" x14ac:dyDescent="0.35">
      <c r="A11049" s="2">
        <v>37945</v>
      </c>
      <c r="B11049" s="3">
        <v>1042.4399410000001</v>
      </c>
      <c r="C11049" s="1">
        <f t="shared" si="344"/>
        <v>2003</v>
      </c>
      <c r="D11049" s="1">
        <f t="shared" si="345"/>
        <v>225</v>
      </c>
    </row>
    <row r="11050" spans="1:4" x14ac:dyDescent="0.35">
      <c r="A11050" s="2">
        <v>37946</v>
      </c>
      <c r="B11050" s="3">
        <v>1033.650024</v>
      </c>
      <c r="C11050" s="1">
        <f t="shared" si="344"/>
        <v>2003</v>
      </c>
      <c r="D11050" s="1">
        <f t="shared" si="345"/>
        <v>226</v>
      </c>
    </row>
    <row r="11051" spans="1:4" x14ac:dyDescent="0.35">
      <c r="A11051" s="2">
        <v>37949</v>
      </c>
      <c r="B11051" s="3">
        <v>1035.280029</v>
      </c>
      <c r="C11051" s="1">
        <f t="shared" si="344"/>
        <v>2003</v>
      </c>
      <c r="D11051" s="1">
        <f t="shared" si="345"/>
        <v>227</v>
      </c>
    </row>
    <row r="11052" spans="1:4" x14ac:dyDescent="0.35">
      <c r="A11052" s="2">
        <v>37950</v>
      </c>
      <c r="B11052" s="3">
        <v>1052.079956</v>
      </c>
      <c r="C11052" s="1">
        <f t="shared" si="344"/>
        <v>2003</v>
      </c>
      <c r="D11052" s="1">
        <f t="shared" si="345"/>
        <v>228</v>
      </c>
    </row>
    <row r="11053" spans="1:4" x14ac:dyDescent="0.35">
      <c r="A11053" s="2">
        <v>37951</v>
      </c>
      <c r="B11053" s="3">
        <v>1053.8900149999999</v>
      </c>
      <c r="C11053" s="1">
        <f t="shared" si="344"/>
        <v>2003</v>
      </c>
      <c r="D11053" s="1">
        <f t="shared" si="345"/>
        <v>229</v>
      </c>
    </row>
    <row r="11054" spans="1:4" x14ac:dyDescent="0.35">
      <c r="A11054" s="2">
        <v>37953</v>
      </c>
      <c r="B11054" s="3">
        <v>1058.4499510000001</v>
      </c>
      <c r="C11054" s="1">
        <f t="shared" si="344"/>
        <v>2003</v>
      </c>
      <c r="D11054" s="1">
        <f t="shared" si="345"/>
        <v>230</v>
      </c>
    </row>
    <row r="11055" spans="1:4" x14ac:dyDescent="0.35">
      <c r="A11055" s="2">
        <v>37956</v>
      </c>
      <c r="B11055" s="3">
        <v>1058.1999510000001</v>
      </c>
      <c r="C11055" s="1">
        <f t="shared" si="344"/>
        <v>2003</v>
      </c>
      <c r="D11055" s="1">
        <f t="shared" si="345"/>
        <v>231</v>
      </c>
    </row>
    <row r="11056" spans="1:4" x14ac:dyDescent="0.35">
      <c r="A11056" s="2">
        <v>37957</v>
      </c>
      <c r="B11056" s="3">
        <v>1070.119995</v>
      </c>
      <c r="C11056" s="1">
        <f t="shared" si="344"/>
        <v>2003</v>
      </c>
      <c r="D11056" s="1">
        <f t="shared" si="345"/>
        <v>232</v>
      </c>
    </row>
    <row r="11057" spans="1:4" x14ac:dyDescent="0.35">
      <c r="A11057" s="2">
        <v>37958</v>
      </c>
      <c r="B11057" s="3">
        <v>1066.619995</v>
      </c>
      <c r="C11057" s="1">
        <f t="shared" si="344"/>
        <v>2003</v>
      </c>
      <c r="D11057" s="1">
        <f t="shared" si="345"/>
        <v>233</v>
      </c>
    </row>
    <row r="11058" spans="1:4" x14ac:dyDescent="0.35">
      <c r="A11058" s="2">
        <v>37959</v>
      </c>
      <c r="B11058" s="3">
        <v>1064.7299800000001</v>
      </c>
      <c r="C11058" s="1">
        <f t="shared" si="344"/>
        <v>2003</v>
      </c>
      <c r="D11058" s="1">
        <f t="shared" si="345"/>
        <v>234</v>
      </c>
    </row>
    <row r="11059" spans="1:4" x14ac:dyDescent="0.35">
      <c r="A11059" s="2">
        <v>37960</v>
      </c>
      <c r="B11059" s="3">
        <v>1069.719971</v>
      </c>
      <c r="C11059" s="1">
        <f t="shared" si="344"/>
        <v>2003</v>
      </c>
      <c r="D11059" s="1">
        <f t="shared" si="345"/>
        <v>235</v>
      </c>
    </row>
    <row r="11060" spans="1:4" x14ac:dyDescent="0.35">
      <c r="A11060" s="2">
        <v>37963</v>
      </c>
      <c r="B11060" s="3">
        <v>1061.5</v>
      </c>
      <c r="C11060" s="1">
        <f t="shared" si="344"/>
        <v>2003</v>
      </c>
      <c r="D11060" s="1">
        <f t="shared" si="345"/>
        <v>236</v>
      </c>
    </row>
    <row r="11061" spans="1:4" x14ac:dyDescent="0.35">
      <c r="A11061" s="2">
        <v>37964</v>
      </c>
      <c r="B11061" s="3">
        <v>1069.3000489999999</v>
      </c>
      <c r="C11061" s="1">
        <f t="shared" si="344"/>
        <v>2003</v>
      </c>
      <c r="D11061" s="1">
        <f t="shared" si="345"/>
        <v>237</v>
      </c>
    </row>
    <row r="11062" spans="1:4" x14ac:dyDescent="0.35">
      <c r="A11062" s="2">
        <v>37965</v>
      </c>
      <c r="B11062" s="3">
        <v>1060.1800539999999</v>
      </c>
      <c r="C11062" s="1">
        <f t="shared" si="344"/>
        <v>2003</v>
      </c>
      <c r="D11062" s="1">
        <f t="shared" si="345"/>
        <v>238</v>
      </c>
    </row>
    <row r="11063" spans="1:4" x14ac:dyDescent="0.35">
      <c r="A11063" s="2">
        <v>37966</v>
      </c>
      <c r="B11063" s="3">
        <v>1059.0500489999999</v>
      </c>
      <c r="C11063" s="1">
        <f t="shared" si="344"/>
        <v>2003</v>
      </c>
      <c r="D11063" s="1">
        <f t="shared" si="345"/>
        <v>239</v>
      </c>
    </row>
    <row r="11064" spans="1:4" x14ac:dyDescent="0.35">
      <c r="A11064" s="2">
        <v>37967</v>
      </c>
      <c r="B11064" s="3">
        <v>1071.209961</v>
      </c>
      <c r="C11064" s="1">
        <f t="shared" si="344"/>
        <v>2003</v>
      </c>
      <c r="D11064" s="1">
        <f t="shared" si="345"/>
        <v>240</v>
      </c>
    </row>
    <row r="11065" spans="1:4" x14ac:dyDescent="0.35">
      <c r="A11065" s="2">
        <v>37970</v>
      </c>
      <c r="B11065" s="3">
        <v>1074.1400149999999</v>
      </c>
      <c r="C11065" s="1">
        <f t="shared" si="344"/>
        <v>2003</v>
      </c>
      <c r="D11065" s="1">
        <f t="shared" si="345"/>
        <v>241</v>
      </c>
    </row>
    <row r="11066" spans="1:4" x14ac:dyDescent="0.35">
      <c r="A11066" s="2">
        <v>37971</v>
      </c>
      <c r="B11066" s="3">
        <v>1068.040039</v>
      </c>
      <c r="C11066" s="1">
        <f t="shared" si="344"/>
        <v>2003</v>
      </c>
      <c r="D11066" s="1">
        <f t="shared" si="345"/>
        <v>242</v>
      </c>
    </row>
    <row r="11067" spans="1:4" x14ac:dyDescent="0.35">
      <c r="A11067" s="2">
        <v>37972</v>
      </c>
      <c r="B11067" s="3">
        <v>1075.130005</v>
      </c>
      <c r="C11067" s="1">
        <f t="shared" si="344"/>
        <v>2003</v>
      </c>
      <c r="D11067" s="1">
        <f t="shared" si="345"/>
        <v>243</v>
      </c>
    </row>
    <row r="11068" spans="1:4" x14ac:dyDescent="0.35">
      <c r="A11068" s="2">
        <v>37973</v>
      </c>
      <c r="B11068" s="3">
        <v>1076.4799800000001</v>
      </c>
      <c r="C11068" s="1">
        <f t="shared" si="344"/>
        <v>2003</v>
      </c>
      <c r="D11068" s="1">
        <f t="shared" si="345"/>
        <v>244</v>
      </c>
    </row>
    <row r="11069" spans="1:4" x14ac:dyDescent="0.35">
      <c r="A11069" s="2">
        <v>37974</v>
      </c>
      <c r="B11069" s="3">
        <v>1089.1800539999999</v>
      </c>
      <c r="C11069" s="1">
        <f t="shared" si="344"/>
        <v>2003</v>
      </c>
      <c r="D11069" s="1">
        <f t="shared" si="345"/>
        <v>245</v>
      </c>
    </row>
    <row r="11070" spans="1:4" x14ac:dyDescent="0.35">
      <c r="A11070" s="2">
        <v>37977</v>
      </c>
      <c r="B11070" s="3">
        <v>1088.660034</v>
      </c>
      <c r="C11070" s="1">
        <f t="shared" si="344"/>
        <v>2003</v>
      </c>
      <c r="D11070" s="1">
        <f t="shared" si="345"/>
        <v>246</v>
      </c>
    </row>
    <row r="11071" spans="1:4" x14ac:dyDescent="0.35">
      <c r="A11071" s="2">
        <v>37978</v>
      </c>
      <c r="B11071" s="3">
        <v>1092.9399410000001</v>
      </c>
      <c r="C11071" s="1">
        <f t="shared" si="344"/>
        <v>2003</v>
      </c>
      <c r="D11071" s="1">
        <f t="shared" si="345"/>
        <v>247</v>
      </c>
    </row>
    <row r="11072" spans="1:4" x14ac:dyDescent="0.35">
      <c r="A11072" s="2">
        <v>37979</v>
      </c>
      <c r="B11072" s="3">
        <v>1096.0200199999999</v>
      </c>
      <c r="C11072" s="1">
        <f t="shared" si="344"/>
        <v>2003</v>
      </c>
      <c r="D11072" s="1">
        <f t="shared" si="345"/>
        <v>248</v>
      </c>
    </row>
    <row r="11073" spans="1:4" x14ac:dyDescent="0.35">
      <c r="A11073" s="2">
        <v>37981</v>
      </c>
      <c r="B11073" s="3">
        <v>1094.040039</v>
      </c>
      <c r="C11073" s="1">
        <f t="shared" si="344"/>
        <v>2003</v>
      </c>
      <c r="D11073" s="1">
        <f t="shared" si="345"/>
        <v>249</v>
      </c>
    </row>
    <row r="11074" spans="1:4" x14ac:dyDescent="0.35">
      <c r="A11074" s="2">
        <v>37984</v>
      </c>
      <c r="B11074" s="3">
        <v>1095.8900149999999</v>
      </c>
      <c r="C11074" s="1">
        <f t="shared" si="344"/>
        <v>2003</v>
      </c>
      <c r="D11074" s="1">
        <f t="shared" si="345"/>
        <v>250</v>
      </c>
    </row>
    <row r="11075" spans="1:4" x14ac:dyDescent="0.35">
      <c r="A11075" s="2">
        <v>37985</v>
      </c>
      <c r="B11075" s="3">
        <v>1109.4799800000001</v>
      </c>
      <c r="C11075" s="1">
        <f t="shared" ref="C11075:C11138" si="346">YEAR(A11075)</f>
        <v>2003</v>
      </c>
      <c r="D11075" s="1">
        <f t="shared" ref="D11075:D11138" si="347">IF(C11075&lt;&gt;C11074, 1, D11074+1)</f>
        <v>251</v>
      </c>
    </row>
    <row r="11076" spans="1:4" x14ac:dyDescent="0.35">
      <c r="A11076" s="2">
        <v>37986</v>
      </c>
      <c r="B11076" s="3">
        <v>1109.6400149999999</v>
      </c>
      <c r="C11076" s="1">
        <f t="shared" si="346"/>
        <v>2003</v>
      </c>
      <c r="D11076" s="1">
        <f t="shared" si="347"/>
        <v>252</v>
      </c>
    </row>
    <row r="11077" spans="1:4" x14ac:dyDescent="0.35">
      <c r="A11077" s="2">
        <v>37988</v>
      </c>
      <c r="B11077" s="3">
        <v>1111.920044</v>
      </c>
      <c r="C11077" s="1">
        <f t="shared" si="346"/>
        <v>2004</v>
      </c>
      <c r="D11077" s="1">
        <f t="shared" si="347"/>
        <v>1</v>
      </c>
    </row>
    <row r="11078" spans="1:4" x14ac:dyDescent="0.35">
      <c r="A11078" s="2">
        <v>37991</v>
      </c>
      <c r="B11078" s="3">
        <v>1108.4799800000001</v>
      </c>
      <c r="C11078" s="1">
        <f t="shared" si="346"/>
        <v>2004</v>
      </c>
      <c r="D11078" s="1">
        <f t="shared" si="347"/>
        <v>2</v>
      </c>
    </row>
    <row r="11079" spans="1:4" x14ac:dyDescent="0.35">
      <c r="A11079" s="2">
        <v>37992</v>
      </c>
      <c r="B11079" s="3">
        <v>1122.219971</v>
      </c>
      <c r="C11079" s="1">
        <f t="shared" si="346"/>
        <v>2004</v>
      </c>
      <c r="D11079" s="1">
        <f t="shared" si="347"/>
        <v>3</v>
      </c>
    </row>
    <row r="11080" spans="1:4" x14ac:dyDescent="0.35">
      <c r="A11080" s="2">
        <v>37993</v>
      </c>
      <c r="B11080" s="3">
        <v>1123.670044</v>
      </c>
      <c r="C11080" s="1">
        <f t="shared" si="346"/>
        <v>2004</v>
      </c>
      <c r="D11080" s="1">
        <f t="shared" si="347"/>
        <v>4</v>
      </c>
    </row>
    <row r="11081" spans="1:4" x14ac:dyDescent="0.35">
      <c r="A11081" s="2">
        <v>37994</v>
      </c>
      <c r="B11081" s="3">
        <v>1126.329956</v>
      </c>
      <c r="C11081" s="1">
        <f t="shared" si="346"/>
        <v>2004</v>
      </c>
      <c r="D11081" s="1">
        <f t="shared" si="347"/>
        <v>5</v>
      </c>
    </row>
    <row r="11082" spans="1:4" x14ac:dyDescent="0.35">
      <c r="A11082" s="2">
        <v>37995</v>
      </c>
      <c r="B11082" s="3">
        <v>1131.920044</v>
      </c>
      <c r="C11082" s="1">
        <f t="shared" si="346"/>
        <v>2004</v>
      </c>
      <c r="D11082" s="1">
        <f t="shared" si="347"/>
        <v>6</v>
      </c>
    </row>
    <row r="11083" spans="1:4" x14ac:dyDescent="0.35">
      <c r="A11083" s="2">
        <v>37998</v>
      </c>
      <c r="B11083" s="3">
        <v>1121.8599850000001</v>
      </c>
      <c r="C11083" s="1">
        <f t="shared" si="346"/>
        <v>2004</v>
      </c>
      <c r="D11083" s="1">
        <f t="shared" si="347"/>
        <v>7</v>
      </c>
    </row>
    <row r="11084" spans="1:4" x14ac:dyDescent="0.35">
      <c r="A11084" s="2">
        <v>37999</v>
      </c>
      <c r="B11084" s="3">
        <v>1127.2299800000001</v>
      </c>
      <c r="C11084" s="1">
        <f t="shared" si="346"/>
        <v>2004</v>
      </c>
      <c r="D11084" s="1">
        <f t="shared" si="347"/>
        <v>8</v>
      </c>
    </row>
    <row r="11085" spans="1:4" x14ac:dyDescent="0.35">
      <c r="A11085" s="2">
        <v>38000</v>
      </c>
      <c r="B11085" s="3">
        <v>1121.219971</v>
      </c>
      <c r="C11085" s="1">
        <f t="shared" si="346"/>
        <v>2004</v>
      </c>
      <c r="D11085" s="1">
        <f t="shared" si="347"/>
        <v>9</v>
      </c>
    </row>
    <row r="11086" spans="1:4" x14ac:dyDescent="0.35">
      <c r="A11086" s="2">
        <v>38001</v>
      </c>
      <c r="B11086" s="3">
        <v>1130.5200199999999</v>
      </c>
      <c r="C11086" s="1">
        <f t="shared" si="346"/>
        <v>2004</v>
      </c>
      <c r="D11086" s="1">
        <f t="shared" si="347"/>
        <v>10</v>
      </c>
    </row>
    <row r="11087" spans="1:4" x14ac:dyDescent="0.35">
      <c r="A11087" s="2">
        <v>38002</v>
      </c>
      <c r="B11087" s="3">
        <v>1132.0500489999999</v>
      </c>
      <c r="C11087" s="1">
        <f t="shared" si="346"/>
        <v>2004</v>
      </c>
      <c r="D11087" s="1">
        <f t="shared" si="347"/>
        <v>11</v>
      </c>
    </row>
    <row r="11088" spans="1:4" x14ac:dyDescent="0.35">
      <c r="A11088" s="2">
        <v>38006</v>
      </c>
      <c r="B11088" s="3">
        <v>1139.829956</v>
      </c>
      <c r="C11088" s="1">
        <f t="shared" si="346"/>
        <v>2004</v>
      </c>
      <c r="D11088" s="1">
        <f t="shared" si="347"/>
        <v>12</v>
      </c>
    </row>
    <row r="11089" spans="1:4" x14ac:dyDescent="0.35">
      <c r="A11089" s="2">
        <v>38007</v>
      </c>
      <c r="B11089" s="3">
        <v>1138.7700199999999</v>
      </c>
      <c r="C11089" s="1">
        <f t="shared" si="346"/>
        <v>2004</v>
      </c>
      <c r="D11089" s="1">
        <f t="shared" si="347"/>
        <v>13</v>
      </c>
    </row>
    <row r="11090" spans="1:4" x14ac:dyDescent="0.35">
      <c r="A11090" s="2">
        <v>38008</v>
      </c>
      <c r="B11090" s="3">
        <v>1147.619995</v>
      </c>
      <c r="C11090" s="1">
        <f t="shared" si="346"/>
        <v>2004</v>
      </c>
      <c r="D11090" s="1">
        <f t="shared" si="347"/>
        <v>14</v>
      </c>
    </row>
    <row r="11091" spans="1:4" x14ac:dyDescent="0.35">
      <c r="A11091" s="2">
        <v>38009</v>
      </c>
      <c r="B11091" s="3">
        <v>1143.9399410000001</v>
      </c>
      <c r="C11091" s="1">
        <f t="shared" si="346"/>
        <v>2004</v>
      </c>
      <c r="D11091" s="1">
        <f t="shared" si="347"/>
        <v>15</v>
      </c>
    </row>
    <row r="11092" spans="1:4" x14ac:dyDescent="0.35">
      <c r="A11092" s="2">
        <v>38012</v>
      </c>
      <c r="B11092" s="3">
        <v>1141.5500489999999</v>
      </c>
      <c r="C11092" s="1">
        <f t="shared" si="346"/>
        <v>2004</v>
      </c>
      <c r="D11092" s="1">
        <f t="shared" si="347"/>
        <v>16</v>
      </c>
    </row>
    <row r="11093" spans="1:4" x14ac:dyDescent="0.35">
      <c r="A11093" s="2">
        <v>38013</v>
      </c>
      <c r="B11093" s="3">
        <v>1155.369995</v>
      </c>
      <c r="C11093" s="1">
        <f t="shared" si="346"/>
        <v>2004</v>
      </c>
      <c r="D11093" s="1">
        <f t="shared" si="347"/>
        <v>17</v>
      </c>
    </row>
    <row r="11094" spans="1:4" x14ac:dyDescent="0.35">
      <c r="A11094" s="2">
        <v>38014</v>
      </c>
      <c r="B11094" s="3">
        <v>1144.0500489999999</v>
      </c>
      <c r="C11094" s="1">
        <f t="shared" si="346"/>
        <v>2004</v>
      </c>
      <c r="D11094" s="1">
        <f t="shared" si="347"/>
        <v>18</v>
      </c>
    </row>
    <row r="11095" spans="1:4" x14ac:dyDescent="0.35">
      <c r="A11095" s="2">
        <v>38015</v>
      </c>
      <c r="B11095" s="3">
        <v>1128.4799800000001</v>
      </c>
      <c r="C11095" s="1">
        <f t="shared" si="346"/>
        <v>2004</v>
      </c>
      <c r="D11095" s="1">
        <f t="shared" si="347"/>
        <v>19</v>
      </c>
    </row>
    <row r="11096" spans="1:4" x14ac:dyDescent="0.35">
      <c r="A11096" s="2">
        <v>38016</v>
      </c>
      <c r="B11096" s="3">
        <v>1134.1099850000001</v>
      </c>
      <c r="C11096" s="1">
        <f t="shared" si="346"/>
        <v>2004</v>
      </c>
      <c r="D11096" s="1">
        <f t="shared" si="347"/>
        <v>20</v>
      </c>
    </row>
    <row r="11097" spans="1:4" x14ac:dyDescent="0.35">
      <c r="A11097" s="2">
        <v>38019</v>
      </c>
      <c r="B11097" s="3">
        <v>1131.130005</v>
      </c>
      <c r="C11097" s="1">
        <f t="shared" si="346"/>
        <v>2004</v>
      </c>
      <c r="D11097" s="1">
        <f t="shared" si="347"/>
        <v>21</v>
      </c>
    </row>
    <row r="11098" spans="1:4" x14ac:dyDescent="0.35">
      <c r="A11098" s="2">
        <v>38020</v>
      </c>
      <c r="B11098" s="3">
        <v>1135.26001</v>
      </c>
      <c r="C11098" s="1">
        <f t="shared" si="346"/>
        <v>2004</v>
      </c>
      <c r="D11098" s="1">
        <f t="shared" si="347"/>
        <v>22</v>
      </c>
    </row>
    <row r="11099" spans="1:4" x14ac:dyDescent="0.35">
      <c r="A11099" s="2">
        <v>38021</v>
      </c>
      <c r="B11099" s="3">
        <v>1136.030029</v>
      </c>
      <c r="C11099" s="1">
        <f t="shared" si="346"/>
        <v>2004</v>
      </c>
      <c r="D11099" s="1">
        <f t="shared" si="347"/>
        <v>23</v>
      </c>
    </row>
    <row r="11100" spans="1:4" x14ac:dyDescent="0.35">
      <c r="A11100" s="2">
        <v>38022</v>
      </c>
      <c r="B11100" s="3">
        <v>1126.5200199999999</v>
      </c>
      <c r="C11100" s="1">
        <f t="shared" si="346"/>
        <v>2004</v>
      </c>
      <c r="D11100" s="1">
        <f t="shared" si="347"/>
        <v>24</v>
      </c>
    </row>
    <row r="11101" spans="1:4" x14ac:dyDescent="0.35">
      <c r="A11101" s="2">
        <v>38023</v>
      </c>
      <c r="B11101" s="3">
        <v>1128.589966</v>
      </c>
      <c r="C11101" s="1">
        <f t="shared" si="346"/>
        <v>2004</v>
      </c>
      <c r="D11101" s="1">
        <f t="shared" si="347"/>
        <v>25</v>
      </c>
    </row>
    <row r="11102" spans="1:4" x14ac:dyDescent="0.35">
      <c r="A11102" s="2">
        <v>38026</v>
      </c>
      <c r="B11102" s="3">
        <v>1142.76001</v>
      </c>
      <c r="C11102" s="1">
        <f t="shared" si="346"/>
        <v>2004</v>
      </c>
      <c r="D11102" s="1">
        <f t="shared" si="347"/>
        <v>26</v>
      </c>
    </row>
    <row r="11103" spans="1:4" x14ac:dyDescent="0.35">
      <c r="A11103" s="2">
        <v>38027</v>
      </c>
      <c r="B11103" s="3">
        <v>1139.8100589999999</v>
      </c>
      <c r="C11103" s="1">
        <f t="shared" si="346"/>
        <v>2004</v>
      </c>
      <c r="D11103" s="1">
        <f t="shared" si="347"/>
        <v>27</v>
      </c>
    </row>
    <row r="11104" spans="1:4" x14ac:dyDescent="0.35">
      <c r="A11104" s="2">
        <v>38028</v>
      </c>
      <c r="B11104" s="3">
        <v>1145.540039</v>
      </c>
      <c r="C11104" s="1">
        <f t="shared" si="346"/>
        <v>2004</v>
      </c>
      <c r="D11104" s="1">
        <f t="shared" si="347"/>
        <v>28</v>
      </c>
    </row>
    <row r="11105" spans="1:4" x14ac:dyDescent="0.35">
      <c r="A11105" s="2">
        <v>38029</v>
      </c>
      <c r="B11105" s="3">
        <v>1157.76001</v>
      </c>
      <c r="C11105" s="1">
        <f t="shared" si="346"/>
        <v>2004</v>
      </c>
      <c r="D11105" s="1">
        <f t="shared" si="347"/>
        <v>29</v>
      </c>
    </row>
    <row r="11106" spans="1:4" x14ac:dyDescent="0.35">
      <c r="A11106" s="2">
        <v>38030</v>
      </c>
      <c r="B11106" s="3">
        <v>1152.1099850000001</v>
      </c>
      <c r="C11106" s="1">
        <f t="shared" si="346"/>
        <v>2004</v>
      </c>
      <c r="D11106" s="1">
        <f t="shared" si="347"/>
        <v>30</v>
      </c>
    </row>
    <row r="11107" spans="1:4" x14ac:dyDescent="0.35">
      <c r="A11107" s="2">
        <v>38034</v>
      </c>
      <c r="B11107" s="3">
        <v>1145.8100589999999</v>
      </c>
      <c r="C11107" s="1">
        <f t="shared" si="346"/>
        <v>2004</v>
      </c>
      <c r="D11107" s="1">
        <f t="shared" si="347"/>
        <v>31</v>
      </c>
    </row>
    <row r="11108" spans="1:4" x14ac:dyDescent="0.35">
      <c r="A11108" s="2">
        <v>38035</v>
      </c>
      <c r="B11108" s="3">
        <v>1156.98999</v>
      </c>
      <c r="C11108" s="1">
        <f t="shared" si="346"/>
        <v>2004</v>
      </c>
      <c r="D11108" s="1">
        <f t="shared" si="347"/>
        <v>32</v>
      </c>
    </row>
    <row r="11109" spans="1:4" x14ac:dyDescent="0.35">
      <c r="A11109" s="2">
        <v>38036</v>
      </c>
      <c r="B11109" s="3">
        <v>1151.8199460000001</v>
      </c>
      <c r="C11109" s="1">
        <f t="shared" si="346"/>
        <v>2004</v>
      </c>
      <c r="D11109" s="1">
        <f t="shared" si="347"/>
        <v>33</v>
      </c>
    </row>
    <row r="11110" spans="1:4" x14ac:dyDescent="0.35">
      <c r="A11110" s="2">
        <v>38037</v>
      </c>
      <c r="B11110" s="3">
        <v>1147.0600589999999</v>
      </c>
      <c r="C11110" s="1">
        <f t="shared" si="346"/>
        <v>2004</v>
      </c>
      <c r="D11110" s="1">
        <f t="shared" si="347"/>
        <v>34</v>
      </c>
    </row>
    <row r="11111" spans="1:4" x14ac:dyDescent="0.35">
      <c r="A11111" s="2">
        <v>38040</v>
      </c>
      <c r="B11111" s="3">
        <v>1144.1099850000001</v>
      </c>
      <c r="C11111" s="1">
        <f t="shared" si="346"/>
        <v>2004</v>
      </c>
      <c r="D11111" s="1">
        <f t="shared" si="347"/>
        <v>35</v>
      </c>
    </row>
    <row r="11112" spans="1:4" x14ac:dyDescent="0.35">
      <c r="A11112" s="2">
        <v>38041</v>
      </c>
      <c r="B11112" s="3">
        <v>1140.98999</v>
      </c>
      <c r="C11112" s="1">
        <f t="shared" si="346"/>
        <v>2004</v>
      </c>
      <c r="D11112" s="1">
        <f t="shared" si="347"/>
        <v>36</v>
      </c>
    </row>
    <row r="11113" spans="1:4" x14ac:dyDescent="0.35">
      <c r="A11113" s="2">
        <v>38042</v>
      </c>
      <c r="B11113" s="3">
        <v>1139.089966</v>
      </c>
      <c r="C11113" s="1">
        <f t="shared" si="346"/>
        <v>2004</v>
      </c>
      <c r="D11113" s="1">
        <f t="shared" si="347"/>
        <v>37</v>
      </c>
    </row>
    <row r="11114" spans="1:4" x14ac:dyDescent="0.35">
      <c r="A11114" s="2">
        <v>38043</v>
      </c>
      <c r="B11114" s="3">
        <v>1143.670044</v>
      </c>
      <c r="C11114" s="1">
        <f t="shared" si="346"/>
        <v>2004</v>
      </c>
      <c r="D11114" s="1">
        <f t="shared" si="347"/>
        <v>38</v>
      </c>
    </row>
    <row r="11115" spans="1:4" x14ac:dyDescent="0.35">
      <c r="A11115" s="2">
        <v>38044</v>
      </c>
      <c r="B11115" s="3">
        <v>1145.8000489999999</v>
      </c>
      <c r="C11115" s="1">
        <f t="shared" si="346"/>
        <v>2004</v>
      </c>
      <c r="D11115" s="1">
        <f t="shared" si="347"/>
        <v>39</v>
      </c>
    </row>
    <row r="11116" spans="1:4" x14ac:dyDescent="0.35">
      <c r="A11116" s="2">
        <v>38047</v>
      </c>
      <c r="B11116" s="3">
        <v>1144.9399410000001</v>
      </c>
      <c r="C11116" s="1">
        <f t="shared" si="346"/>
        <v>2004</v>
      </c>
      <c r="D11116" s="1">
        <f t="shared" si="347"/>
        <v>40</v>
      </c>
    </row>
    <row r="11117" spans="1:4" x14ac:dyDescent="0.35">
      <c r="A11117" s="2">
        <v>38048</v>
      </c>
      <c r="B11117" s="3">
        <v>1155.969971</v>
      </c>
      <c r="C11117" s="1">
        <f t="shared" si="346"/>
        <v>2004</v>
      </c>
      <c r="D11117" s="1">
        <f t="shared" si="347"/>
        <v>41</v>
      </c>
    </row>
    <row r="11118" spans="1:4" x14ac:dyDescent="0.35">
      <c r="A11118" s="2">
        <v>38049</v>
      </c>
      <c r="B11118" s="3">
        <v>1149.099976</v>
      </c>
      <c r="C11118" s="1">
        <f t="shared" si="346"/>
        <v>2004</v>
      </c>
      <c r="D11118" s="1">
        <f t="shared" si="347"/>
        <v>42</v>
      </c>
    </row>
    <row r="11119" spans="1:4" x14ac:dyDescent="0.35">
      <c r="A11119" s="2">
        <v>38050</v>
      </c>
      <c r="B11119" s="3">
        <v>1151.030029</v>
      </c>
      <c r="C11119" s="1">
        <f t="shared" si="346"/>
        <v>2004</v>
      </c>
      <c r="D11119" s="1">
        <f t="shared" si="347"/>
        <v>43</v>
      </c>
    </row>
    <row r="11120" spans="1:4" x14ac:dyDescent="0.35">
      <c r="A11120" s="2">
        <v>38051</v>
      </c>
      <c r="B11120" s="3">
        <v>1154.869995</v>
      </c>
      <c r="C11120" s="1">
        <f t="shared" si="346"/>
        <v>2004</v>
      </c>
      <c r="D11120" s="1">
        <f t="shared" si="347"/>
        <v>44</v>
      </c>
    </row>
    <row r="11121" spans="1:4" x14ac:dyDescent="0.35">
      <c r="A11121" s="2">
        <v>38054</v>
      </c>
      <c r="B11121" s="3">
        <v>1156.8599850000001</v>
      </c>
      <c r="C11121" s="1">
        <f t="shared" si="346"/>
        <v>2004</v>
      </c>
      <c r="D11121" s="1">
        <f t="shared" si="347"/>
        <v>45</v>
      </c>
    </row>
    <row r="11122" spans="1:4" x14ac:dyDescent="0.35">
      <c r="A11122" s="2">
        <v>38055</v>
      </c>
      <c r="B11122" s="3">
        <v>1147.1999510000001</v>
      </c>
      <c r="C11122" s="1">
        <f t="shared" si="346"/>
        <v>2004</v>
      </c>
      <c r="D11122" s="1">
        <f t="shared" si="347"/>
        <v>46</v>
      </c>
    </row>
    <row r="11123" spans="1:4" x14ac:dyDescent="0.35">
      <c r="A11123" s="2">
        <v>38056</v>
      </c>
      <c r="B11123" s="3">
        <v>1140.579956</v>
      </c>
      <c r="C11123" s="1">
        <f t="shared" si="346"/>
        <v>2004</v>
      </c>
      <c r="D11123" s="1">
        <f t="shared" si="347"/>
        <v>47</v>
      </c>
    </row>
    <row r="11124" spans="1:4" x14ac:dyDescent="0.35">
      <c r="A11124" s="2">
        <v>38057</v>
      </c>
      <c r="B11124" s="3">
        <v>1123.8900149999999</v>
      </c>
      <c r="C11124" s="1">
        <f t="shared" si="346"/>
        <v>2004</v>
      </c>
      <c r="D11124" s="1">
        <f t="shared" si="347"/>
        <v>48</v>
      </c>
    </row>
    <row r="11125" spans="1:4" x14ac:dyDescent="0.35">
      <c r="A11125" s="2">
        <v>38058</v>
      </c>
      <c r="B11125" s="3">
        <v>1106.780029</v>
      </c>
      <c r="C11125" s="1">
        <f t="shared" si="346"/>
        <v>2004</v>
      </c>
      <c r="D11125" s="1">
        <f t="shared" si="347"/>
        <v>49</v>
      </c>
    </row>
    <row r="11126" spans="1:4" x14ac:dyDescent="0.35">
      <c r="A11126" s="2">
        <v>38061</v>
      </c>
      <c r="B11126" s="3">
        <v>1120.5699460000001</v>
      </c>
      <c r="C11126" s="1">
        <f t="shared" si="346"/>
        <v>2004</v>
      </c>
      <c r="D11126" s="1">
        <f t="shared" si="347"/>
        <v>50</v>
      </c>
    </row>
    <row r="11127" spans="1:4" x14ac:dyDescent="0.35">
      <c r="A11127" s="2">
        <v>38062</v>
      </c>
      <c r="B11127" s="3">
        <v>1104.48999</v>
      </c>
      <c r="C11127" s="1">
        <f t="shared" si="346"/>
        <v>2004</v>
      </c>
      <c r="D11127" s="1">
        <f t="shared" si="347"/>
        <v>51</v>
      </c>
    </row>
    <row r="11128" spans="1:4" x14ac:dyDescent="0.35">
      <c r="A11128" s="2">
        <v>38063</v>
      </c>
      <c r="B11128" s="3">
        <v>1110.6999510000001</v>
      </c>
      <c r="C11128" s="1">
        <f t="shared" si="346"/>
        <v>2004</v>
      </c>
      <c r="D11128" s="1">
        <f t="shared" si="347"/>
        <v>52</v>
      </c>
    </row>
    <row r="11129" spans="1:4" x14ac:dyDescent="0.35">
      <c r="A11129" s="2">
        <v>38064</v>
      </c>
      <c r="B11129" s="3">
        <v>1123.75</v>
      </c>
      <c r="C11129" s="1">
        <f t="shared" si="346"/>
        <v>2004</v>
      </c>
      <c r="D11129" s="1">
        <f t="shared" si="347"/>
        <v>53</v>
      </c>
    </row>
    <row r="11130" spans="1:4" x14ac:dyDescent="0.35">
      <c r="A11130" s="2">
        <v>38065</v>
      </c>
      <c r="B11130" s="3">
        <v>1122.3199460000001</v>
      </c>
      <c r="C11130" s="1">
        <f t="shared" si="346"/>
        <v>2004</v>
      </c>
      <c r="D11130" s="1">
        <f t="shared" si="347"/>
        <v>54</v>
      </c>
    </row>
    <row r="11131" spans="1:4" x14ac:dyDescent="0.35">
      <c r="A11131" s="2">
        <v>38068</v>
      </c>
      <c r="B11131" s="3">
        <v>1109.780029</v>
      </c>
      <c r="C11131" s="1">
        <f t="shared" si="346"/>
        <v>2004</v>
      </c>
      <c r="D11131" s="1">
        <f t="shared" si="347"/>
        <v>55</v>
      </c>
    </row>
    <row r="11132" spans="1:4" x14ac:dyDescent="0.35">
      <c r="A11132" s="2">
        <v>38069</v>
      </c>
      <c r="B11132" s="3">
        <v>1095.400024</v>
      </c>
      <c r="C11132" s="1">
        <f t="shared" si="346"/>
        <v>2004</v>
      </c>
      <c r="D11132" s="1">
        <f t="shared" si="347"/>
        <v>56</v>
      </c>
    </row>
    <row r="11133" spans="1:4" x14ac:dyDescent="0.35">
      <c r="A11133" s="2">
        <v>38070</v>
      </c>
      <c r="B11133" s="3">
        <v>1093.9499510000001</v>
      </c>
      <c r="C11133" s="1">
        <f t="shared" si="346"/>
        <v>2004</v>
      </c>
      <c r="D11133" s="1">
        <f t="shared" si="347"/>
        <v>57</v>
      </c>
    </row>
    <row r="11134" spans="1:4" x14ac:dyDescent="0.35">
      <c r="A11134" s="2">
        <v>38071</v>
      </c>
      <c r="B11134" s="3">
        <v>1091.329956</v>
      </c>
      <c r="C11134" s="1">
        <f t="shared" si="346"/>
        <v>2004</v>
      </c>
      <c r="D11134" s="1">
        <f t="shared" si="347"/>
        <v>58</v>
      </c>
    </row>
    <row r="11135" spans="1:4" x14ac:dyDescent="0.35">
      <c r="A11135" s="2">
        <v>38072</v>
      </c>
      <c r="B11135" s="3">
        <v>1109.1899410000001</v>
      </c>
      <c r="C11135" s="1">
        <f t="shared" si="346"/>
        <v>2004</v>
      </c>
      <c r="D11135" s="1">
        <f t="shared" si="347"/>
        <v>59</v>
      </c>
    </row>
    <row r="11136" spans="1:4" x14ac:dyDescent="0.35">
      <c r="A11136" s="2">
        <v>38075</v>
      </c>
      <c r="B11136" s="3">
        <v>1108.0600589999999</v>
      </c>
      <c r="C11136" s="1">
        <f t="shared" si="346"/>
        <v>2004</v>
      </c>
      <c r="D11136" s="1">
        <f t="shared" si="347"/>
        <v>60</v>
      </c>
    </row>
    <row r="11137" spans="1:4" x14ac:dyDescent="0.35">
      <c r="A11137" s="2">
        <v>38076</v>
      </c>
      <c r="B11137" s="3">
        <v>1122.469971</v>
      </c>
      <c r="C11137" s="1">
        <f t="shared" si="346"/>
        <v>2004</v>
      </c>
      <c r="D11137" s="1">
        <f t="shared" si="347"/>
        <v>61</v>
      </c>
    </row>
    <row r="11138" spans="1:4" x14ac:dyDescent="0.35">
      <c r="A11138" s="2">
        <v>38077</v>
      </c>
      <c r="B11138" s="3">
        <v>1127</v>
      </c>
      <c r="C11138" s="1">
        <f t="shared" si="346"/>
        <v>2004</v>
      </c>
      <c r="D11138" s="1">
        <f t="shared" si="347"/>
        <v>62</v>
      </c>
    </row>
    <row r="11139" spans="1:4" x14ac:dyDescent="0.35">
      <c r="A11139" s="2">
        <v>38078</v>
      </c>
      <c r="B11139" s="3">
        <v>1126.209961</v>
      </c>
      <c r="C11139" s="1">
        <f t="shared" ref="C11139:C11202" si="348">YEAR(A11139)</f>
        <v>2004</v>
      </c>
      <c r="D11139" s="1">
        <f t="shared" ref="D11139:D11202" si="349">IF(C11139&lt;&gt;C11138, 1, D11138+1)</f>
        <v>63</v>
      </c>
    </row>
    <row r="11140" spans="1:4" x14ac:dyDescent="0.35">
      <c r="A11140" s="2">
        <v>38079</v>
      </c>
      <c r="B11140" s="3">
        <v>1132.170044</v>
      </c>
      <c r="C11140" s="1">
        <f t="shared" si="348"/>
        <v>2004</v>
      </c>
      <c r="D11140" s="1">
        <f t="shared" si="349"/>
        <v>64</v>
      </c>
    </row>
    <row r="11141" spans="1:4" x14ac:dyDescent="0.35">
      <c r="A11141" s="2">
        <v>38082</v>
      </c>
      <c r="B11141" s="3">
        <v>1141.8100589999999</v>
      </c>
      <c r="C11141" s="1">
        <f t="shared" si="348"/>
        <v>2004</v>
      </c>
      <c r="D11141" s="1">
        <f t="shared" si="349"/>
        <v>65</v>
      </c>
    </row>
    <row r="11142" spans="1:4" x14ac:dyDescent="0.35">
      <c r="A11142" s="2">
        <v>38083</v>
      </c>
      <c r="B11142" s="3">
        <v>1150.5699460000001</v>
      </c>
      <c r="C11142" s="1">
        <f t="shared" si="348"/>
        <v>2004</v>
      </c>
      <c r="D11142" s="1">
        <f t="shared" si="349"/>
        <v>66</v>
      </c>
    </row>
    <row r="11143" spans="1:4" x14ac:dyDescent="0.35">
      <c r="A11143" s="2">
        <v>38084</v>
      </c>
      <c r="B11143" s="3">
        <v>1148.160034</v>
      </c>
      <c r="C11143" s="1">
        <f t="shared" si="348"/>
        <v>2004</v>
      </c>
      <c r="D11143" s="1">
        <f t="shared" si="349"/>
        <v>67</v>
      </c>
    </row>
    <row r="11144" spans="1:4" x14ac:dyDescent="0.35">
      <c r="A11144" s="2">
        <v>38085</v>
      </c>
      <c r="B11144" s="3">
        <v>1140.530029</v>
      </c>
      <c r="C11144" s="1">
        <f t="shared" si="348"/>
        <v>2004</v>
      </c>
      <c r="D11144" s="1">
        <f t="shared" si="349"/>
        <v>68</v>
      </c>
    </row>
    <row r="11145" spans="1:4" x14ac:dyDescent="0.35">
      <c r="A11145" s="2">
        <v>38089</v>
      </c>
      <c r="B11145" s="3">
        <v>1139.3199460000001</v>
      </c>
      <c r="C11145" s="1">
        <f t="shared" si="348"/>
        <v>2004</v>
      </c>
      <c r="D11145" s="1">
        <f t="shared" si="349"/>
        <v>69</v>
      </c>
    </row>
    <row r="11146" spans="1:4" x14ac:dyDescent="0.35">
      <c r="A11146" s="2">
        <v>38090</v>
      </c>
      <c r="B11146" s="3">
        <v>1145.1999510000001</v>
      </c>
      <c r="C11146" s="1">
        <f t="shared" si="348"/>
        <v>2004</v>
      </c>
      <c r="D11146" s="1">
        <f t="shared" si="349"/>
        <v>70</v>
      </c>
    </row>
    <row r="11147" spans="1:4" x14ac:dyDescent="0.35">
      <c r="A11147" s="2">
        <v>38091</v>
      </c>
      <c r="B11147" s="3">
        <v>1129.4399410000001</v>
      </c>
      <c r="C11147" s="1">
        <f t="shared" si="348"/>
        <v>2004</v>
      </c>
      <c r="D11147" s="1">
        <f t="shared" si="349"/>
        <v>71</v>
      </c>
    </row>
    <row r="11148" spans="1:4" x14ac:dyDescent="0.35">
      <c r="A11148" s="2">
        <v>38092</v>
      </c>
      <c r="B11148" s="3">
        <v>1128.170044</v>
      </c>
      <c r="C11148" s="1">
        <f t="shared" si="348"/>
        <v>2004</v>
      </c>
      <c r="D11148" s="1">
        <f t="shared" si="349"/>
        <v>72</v>
      </c>
    </row>
    <row r="11149" spans="1:4" x14ac:dyDescent="0.35">
      <c r="A11149" s="2">
        <v>38093</v>
      </c>
      <c r="B11149" s="3">
        <v>1128.839966</v>
      </c>
      <c r="C11149" s="1">
        <f t="shared" si="348"/>
        <v>2004</v>
      </c>
      <c r="D11149" s="1">
        <f t="shared" si="349"/>
        <v>73</v>
      </c>
    </row>
    <row r="11150" spans="1:4" x14ac:dyDescent="0.35">
      <c r="A11150" s="2">
        <v>38096</v>
      </c>
      <c r="B11150" s="3">
        <v>1134.5600589999999</v>
      </c>
      <c r="C11150" s="1">
        <f t="shared" si="348"/>
        <v>2004</v>
      </c>
      <c r="D11150" s="1">
        <f t="shared" si="349"/>
        <v>74</v>
      </c>
    </row>
    <row r="11151" spans="1:4" x14ac:dyDescent="0.35">
      <c r="A11151" s="2">
        <v>38097</v>
      </c>
      <c r="B11151" s="3">
        <v>1135.8199460000001</v>
      </c>
      <c r="C11151" s="1">
        <f t="shared" si="348"/>
        <v>2004</v>
      </c>
      <c r="D11151" s="1">
        <f t="shared" si="349"/>
        <v>75</v>
      </c>
    </row>
    <row r="11152" spans="1:4" x14ac:dyDescent="0.35">
      <c r="A11152" s="2">
        <v>38098</v>
      </c>
      <c r="B11152" s="3">
        <v>1118.150024</v>
      </c>
      <c r="C11152" s="1">
        <f t="shared" si="348"/>
        <v>2004</v>
      </c>
      <c r="D11152" s="1">
        <f t="shared" si="349"/>
        <v>76</v>
      </c>
    </row>
    <row r="11153" spans="1:4" x14ac:dyDescent="0.35">
      <c r="A11153" s="2">
        <v>38099</v>
      </c>
      <c r="B11153" s="3">
        <v>1124.089966</v>
      </c>
      <c r="C11153" s="1">
        <f t="shared" si="348"/>
        <v>2004</v>
      </c>
      <c r="D11153" s="1">
        <f t="shared" si="349"/>
        <v>77</v>
      </c>
    </row>
    <row r="11154" spans="1:4" x14ac:dyDescent="0.35">
      <c r="A11154" s="2">
        <v>38100</v>
      </c>
      <c r="B11154" s="3">
        <v>1139.9300539999999</v>
      </c>
      <c r="C11154" s="1">
        <f t="shared" si="348"/>
        <v>2004</v>
      </c>
      <c r="D11154" s="1">
        <f t="shared" si="349"/>
        <v>78</v>
      </c>
    </row>
    <row r="11155" spans="1:4" x14ac:dyDescent="0.35">
      <c r="A11155" s="2">
        <v>38103</v>
      </c>
      <c r="B11155" s="3">
        <v>1140.599976</v>
      </c>
      <c r="C11155" s="1">
        <f t="shared" si="348"/>
        <v>2004</v>
      </c>
      <c r="D11155" s="1">
        <f t="shared" si="349"/>
        <v>79</v>
      </c>
    </row>
    <row r="11156" spans="1:4" x14ac:dyDescent="0.35">
      <c r="A11156" s="2">
        <v>38104</v>
      </c>
      <c r="B11156" s="3">
        <v>1135.530029</v>
      </c>
      <c r="C11156" s="1">
        <f t="shared" si="348"/>
        <v>2004</v>
      </c>
      <c r="D11156" s="1">
        <f t="shared" si="349"/>
        <v>80</v>
      </c>
    </row>
    <row r="11157" spans="1:4" x14ac:dyDescent="0.35">
      <c r="A11157" s="2">
        <v>38105</v>
      </c>
      <c r="B11157" s="3">
        <v>1138.1099850000001</v>
      </c>
      <c r="C11157" s="1">
        <f t="shared" si="348"/>
        <v>2004</v>
      </c>
      <c r="D11157" s="1">
        <f t="shared" si="349"/>
        <v>81</v>
      </c>
    </row>
    <row r="11158" spans="1:4" x14ac:dyDescent="0.35">
      <c r="A11158" s="2">
        <v>38106</v>
      </c>
      <c r="B11158" s="3">
        <v>1122.410034</v>
      </c>
      <c r="C11158" s="1">
        <f t="shared" si="348"/>
        <v>2004</v>
      </c>
      <c r="D11158" s="1">
        <f t="shared" si="349"/>
        <v>82</v>
      </c>
    </row>
    <row r="11159" spans="1:4" x14ac:dyDescent="0.35">
      <c r="A11159" s="2">
        <v>38107</v>
      </c>
      <c r="B11159" s="3">
        <v>1113.8900149999999</v>
      </c>
      <c r="C11159" s="1">
        <f t="shared" si="348"/>
        <v>2004</v>
      </c>
      <c r="D11159" s="1">
        <f t="shared" si="349"/>
        <v>83</v>
      </c>
    </row>
    <row r="11160" spans="1:4" x14ac:dyDescent="0.35">
      <c r="A11160" s="2">
        <v>38110</v>
      </c>
      <c r="B11160" s="3">
        <v>1107.3000489999999</v>
      </c>
      <c r="C11160" s="1">
        <f t="shared" si="348"/>
        <v>2004</v>
      </c>
      <c r="D11160" s="1">
        <f t="shared" si="349"/>
        <v>84</v>
      </c>
    </row>
    <row r="11161" spans="1:4" x14ac:dyDescent="0.35">
      <c r="A11161" s="2">
        <v>38111</v>
      </c>
      <c r="B11161" s="3">
        <v>1117.48999</v>
      </c>
      <c r="C11161" s="1">
        <f t="shared" si="348"/>
        <v>2004</v>
      </c>
      <c r="D11161" s="1">
        <f t="shared" si="349"/>
        <v>85</v>
      </c>
    </row>
    <row r="11162" spans="1:4" x14ac:dyDescent="0.35">
      <c r="A11162" s="2">
        <v>38112</v>
      </c>
      <c r="B11162" s="3">
        <v>1119.5500489999999</v>
      </c>
      <c r="C11162" s="1">
        <f t="shared" si="348"/>
        <v>2004</v>
      </c>
      <c r="D11162" s="1">
        <f t="shared" si="349"/>
        <v>86</v>
      </c>
    </row>
    <row r="11163" spans="1:4" x14ac:dyDescent="0.35">
      <c r="A11163" s="2">
        <v>38113</v>
      </c>
      <c r="B11163" s="3">
        <v>1121.530029</v>
      </c>
      <c r="C11163" s="1">
        <f t="shared" si="348"/>
        <v>2004</v>
      </c>
      <c r="D11163" s="1">
        <f t="shared" si="349"/>
        <v>87</v>
      </c>
    </row>
    <row r="11164" spans="1:4" x14ac:dyDescent="0.35">
      <c r="A11164" s="2">
        <v>38114</v>
      </c>
      <c r="B11164" s="3">
        <v>1113.98999</v>
      </c>
      <c r="C11164" s="1">
        <f t="shared" si="348"/>
        <v>2004</v>
      </c>
      <c r="D11164" s="1">
        <f t="shared" si="349"/>
        <v>88</v>
      </c>
    </row>
    <row r="11165" spans="1:4" x14ac:dyDescent="0.35">
      <c r="A11165" s="2">
        <v>38117</v>
      </c>
      <c r="B11165" s="3">
        <v>1098.6999510000001</v>
      </c>
      <c r="C11165" s="1">
        <f t="shared" si="348"/>
        <v>2004</v>
      </c>
      <c r="D11165" s="1">
        <f t="shared" si="349"/>
        <v>89</v>
      </c>
    </row>
    <row r="11166" spans="1:4" x14ac:dyDescent="0.35">
      <c r="A11166" s="2">
        <v>38118</v>
      </c>
      <c r="B11166" s="3">
        <v>1087.119995</v>
      </c>
      <c r="C11166" s="1">
        <f t="shared" si="348"/>
        <v>2004</v>
      </c>
      <c r="D11166" s="1">
        <f t="shared" si="349"/>
        <v>90</v>
      </c>
    </row>
    <row r="11167" spans="1:4" x14ac:dyDescent="0.35">
      <c r="A11167" s="2">
        <v>38119</v>
      </c>
      <c r="B11167" s="3">
        <v>1095.4499510000001</v>
      </c>
      <c r="C11167" s="1">
        <f t="shared" si="348"/>
        <v>2004</v>
      </c>
      <c r="D11167" s="1">
        <f t="shared" si="349"/>
        <v>91</v>
      </c>
    </row>
    <row r="11168" spans="1:4" x14ac:dyDescent="0.35">
      <c r="A11168" s="2">
        <v>38120</v>
      </c>
      <c r="B11168" s="3">
        <v>1097.280029</v>
      </c>
      <c r="C11168" s="1">
        <f t="shared" si="348"/>
        <v>2004</v>
      </c>
      <c r="D11168" s="1">
        <f t="shared" si="349"/>
        <v>92</v>
      </c>
    </row>
    <row r="11169" spans="1:4" x14ac:dyDescent="0.35">
      <c r="A11169" s="2">
        <v>38121</v>
      </c>
      <c r="B11169" s="3">
        <v>1096.4399410000001</v>
      </c>
      <c r="C11169" s="1">
        <f t="shared" si="348"/>
        <v>2004</v>
      </c>
      <c r="D11169" s="1">
        <f t="shared" si="349"/>
        <v>93</v>
      </c>
    </row>
    <row r="11170" spans="1:4" x14ac:dyDescent="0.35">
      <c r="A11170" s="2">
        <v>38124</v>
      </c>
      <c r="B11170" s="3">
        <v>1095.6999510000001</v>
      </c>
      <c r="C11170" s="1">
        <f t="shared" si="348"/>
        <v>2004</v>
      </c>
      <c r="D11170" s="1">
        <f t="shared" si="349"/>
        <v>94</v>
      </c>
    </row>
    <row r="11171" spans="1:4" x14ac:dyDescent="0.35">
      <c r="A11171" s="2">
        <v>38125</v>
      </c>
      <c r="B11171" s="3">
        <v>1084.099976</v>
      </c>
      <c r="C11171" s="1">
        <f t="shared" si="348"/>
        <v>2004</v>
      </c>
      <c r="D11171" s="1">
        <f t="shared" si="349"/>
        <v>95</v>
      </c>
    </row>
    <row r="11172" spans="1:4" x14ac:dyDescent="0.35">
      <c r="A11172" s="2">
        <v>38126</v>
      </c>
      <c r="B11172" s="3">
        <v>1091.48999</v>
      </c>
      <c r="C11172" s="1">
        <f t="shared" si="348"/>
        <v>2004</v>
      </c>
      <c r="D11172" s="1">
        <f t="shared" si="349"/>
        <v>96</v>
      </c>
    </row>
    <row r="11173" spans="1:4" x14ac:dyDescent="0.35">
      <c r="A11173" s="2">
        <v>38127</v>
      </c>
      <c r="B11173" s="3">
        <v>1088.6800539999999</v>
      </c>
      <c r="C11173" s="1">
        <f t="shared" si="348"/>
        <v>2004</v>
      </c>
      <c r="D11173" s="1">
        <f t="shared" si="349"/>
        <v>97</v>
      </c>
    </row>
    <row r="11174" spans="1:4" x14ac:dyDescent="0.35">
      <c r="A11174" s="2">
        <v>38128</v>
      </c>
      <c r="B11174" s="3">
        <v>1089.1899410000001</v>
      </c>
      <c r="C11174" s="1">
        <f t="shared" si="348"/>
        <v>2004</v>
      </c>
      <c r="D11174" s="1">
        <f t="shared" si="349"/>
        <v>98</v>
      </c>
    </row>
    <row r="11175" spans="1:4" x14ac:dyDescent="0.35">
      <c r="A11175" s="2">
        <v>38131</v>
      </c>
      <c r="B11175" s="3">
        <v>1093.5600589999999</v>
      </c>
      <c r="C11175" s="1">
        <f t="shared" si="348"/>
        <v>2004</v>
      </c>
      <c r="D11175" s="1">
        <f t="shared" si="349"/>
        <v>99</v>
      </c>
    </row>
    <row r="11176" spans="1:4" x14ac:dyDescent="0.35">
      <c r="A11176" s="2">
        <v>38132</v>
      </c>
      <c r="B11176" s="3">
        <v>1095.410034</v>
      </c>
      <c r="C11176" s="1">
        <f t="shared" si="348"/>
        <v>2004</v>
      </c>
      <c r="D11176" s="1">
        <f t="shared" si="349"/>
        <v>100</v>
      </c>
    </row>
    <row r="11177" spans="1:4" x14ac:dyDescent="0.35">
      <c r="A11177" s="2">
        <v>38133</v>
      </c>
      <c r="B11177" s="3">
        <v>1113.0500489999999</v>
      </c>
      <c r="C11177" s="1">
        <f t="shared" si="348"/>
        <v>2004</v>
      </c>
      <c r="D11177" s="1">
        <f t="shared" si="349"/>
        <v>101</v>
      </c>
    </row>
    <row r="11178" spans="1:4" x14ac:dyDescent="0.35">
      <c r="A11178" s="2">
        <v>38134</v>
      </c>
      <c r="B11178" s="3">
        <v>1114.9399410000001</v>
      </c>
      <c r="C11178" s="1">
        <f t="shared" si="348"/>
        <v>2004</v>
      </c>
      <c r="D11178" s="1">
        <f t="shared" si="349"/>
        <v>102</v>
      </c>
    </row>
    <row r="11179" spans="1:4" x14ac:dyDescent="0.35">
      <c r="A11179" s="2">
        <v>38135</v>
      </c>
      <c r="B11179" s="3">
        <v>1121.280029</v>
      </c>
      <c r="C11179" s="1">
        <f t="shared" si="348"/>
        <v>2004</v>
      </c>
      <c r="D11179" s="1">
        <f t="shared" si="349"/>
        <v>103</v>
      </c>
    </row>
    <row r="11180" spans="1:4" x14ac:dyDescent="0.35">
      <c r="A11180" s="2">
        <v>38139</v>
      </c>
      <c r="B11180" s="3">
        <v>1120.6800539999999</v>
      </c>
      <c r="C11180" s="1">
        <f t="shared" si="348"/>
        <v>2004</v>
      </c>
      <c r="D11180" s="1">
        <f t="shared" si="349"/>
        <v>104</v>
      </c>
    </row>
    <row r="11181" spans="1:4" x14ac:dyDescent="0.35">
      <c r="A11181" s="2">
        <v>38140</v>
      </c>
      <c r="B11181" s="3">
        <v>1121.1999510000001</v>
      </c>
      <c r="C11181" s="1">
        <f t="shared" si="348"/>
        <v>2004</v>
      </c>
      <c r="D11181" s="1">
        <f t="shared" si="349"/>
        <v>105</v>
      </c>
    </row>
    <row r="11182" spans="1:4" x14ac:dyDescent="0.35">
      <c r="A11182" s="2">
        <v>38141</v>
      </c>
      <c r="B11182" s="3">
        <v>1124.98999</v>
      </c>
      <c r="C11182" s="1">
        <f t="shared" si="348"/>
        <v>2004</v>
      </c>
      <c r="D11182" s="1">
        <f t="shared" si="349"/>
        <v>106</v>
      </c>
    </row>
    <row r="11183" spans="1:4" x14ac:dyDescent="0.35">
      <c r="A11183" s="2">
        <v>38142</v>
      </c>
      <c r="B11183" s="3">
        <v>1116.6400149999999</v>
      </c>
      <c r="C11183" s="1">
        <f t="shared" si="348"/>
        <v>2004</v>
      </c>
      <c r="D11183" s="1">
        <f t="shared" si="349"/>
        <v>107</v>
      </c>
    </row>
    <row r="11184" spans="1:4" x14ac:dyDescent="0.35">
      <c r="A11184" s="2">
        <v>38145</v>
      </c>
      <c r="B11184" s="3">
        <v>1122.5</v>
      </c>
      <c r="C11184" s="1">
        <f t="shared" si="348"/>
        <v>2004</v>
      </c>
      <c r="D11184" s="1">
        <f t="shared" si="349"/>
        <v>108</v>
      </c>
    </row>
    <row r="11185" spans="1:4" x14ac:dyDescent="0.35">
      <c r="A11185" s="2">
        <v>38146</v>
      </c>
      <c r="B11185" s="3">
        <v>1140.420044</v>
      </c>
      <c r="C11185" s="1">
        <f t="shared" si="348"/>
        <v>2004</v>
      </c>
      <c r="D11185" s="1">
        <f t="shared" si="349"/>
        <v>109</v>
      </c>
    </row>
    <row r="11186" spans="1:4" x14ac:dyDescent="0.35">
      <c r="A11186" s="2">
        <v>38147</v>
      </c>
      <c r="B11186" s="3">
        <v>1142.1800539999999</v>
      </c>
      <c r="C11186" s="1">
        <f t="shared" si="348"/>
        <v>2004</v>
      </c>
      <c r="D11186" s="1">
        <f t="shared" si="349"/>
        <v>110</v>
      </c>
    </row>
    <row r="11187" spans="1:4" x14ac:dyDescent="0.35">
      <c r="A11187" s="2">
        <v>38148</v>
      </c>
      <c r="B11187" s="3">
        <v>1131.329956</v>
      </c>
      <c r="C11187" s="1">
        <f t="shared" si="348"/>
        <v>2004</v>
      </c>
      <c r="D11187" s="1">
        <f t="shared" si="349"/>
        <v>111</v>
      </c>
    </row>
    <row r="11188" spans="1:4" x14ac:dyDescent="0.35">
      <c r="A11188" s="2">
        <v>38152</v>
      </c>
      <c r="B11188" s="3">
        <v>1136.469971</v>
      </c>
      <c r="C11188" s="1">
        <f t="shared" si="348"/>
        <v>2004</v>
      </c>
      <c r="D11188" s="1">
        <f t="shared" si="349"/>
        <v>112</v>
      </c>
    </row>
    <row r="11189" spans="1:4" x14ac:dyDescent="0.35">
      <c r="A11189" s="2">
        <v>38153</v>
      </c>
      <c r="B11189" s="3">
        <v>1125.290039</v>
      </c>
      <c r="C11189" s="1">
        <f t="shared" si="348"/>
        <v>2004</v>
      </c>
      <c r="D11189" s="1">
        <f t="shared" si="349"/>
        <v>113</v>
      </c>
    </row>
    <row r="11190" spans="1:4" x14ac:dyDescent="0.35">
      <c r="A11190" s="2">
        <v>38154</v>
      </c>
      <c r="B11190" s="3">
        <v>1132.01001</v>
      </c>
      <c r="C11190" s="1">
        <f t="shared" si="348"/>
        <v>2004</v>
      </c>
      <c r="D11190" s="1">
        <f t="shared" si="349"/>
        <v>114</v>
      </c>
    </row>
    <row r="11191" spans="1:4" x14ac:dyDescent="0.35">
      <c r="A11191" s="2">
        <v>38155</v>
      </c>
      <c r="B11191" s="3">
        <v>1133.5600589999999</v>
      </c>
      <c r="C11191" s="1">
        <f t="shared" si="348"/>
        <v>2004</v>
      </c>
      <c r="D11191" s="1">
        <f t="shared" si="349"/>
        <v>115</v>
      </c>
    </row>
    <row r="11192" spans="1:4" x14ac:dyDescent="0.35">
      <c r="A11192" s="2">
        <v>38156</v>
      </c>
      <c r="B11192" s="3">
        <v>1132.0500489999999</v>
      </c>
      <c r="C11192" s="1">
        <f t="shared" si="348"/>
        <v>2004</v>
      </c>
      <c r="D11192" s="1">
        <f t="shared" si="349"/>
        <v>116</v>
      </c>
    </row>
    <row r="11193" spans="1:4" x14ac:dyDescent="0.35">
      <c r="A11193" s="2">
        <v>38159</v>
      </c>
      <c r="B11193" s="3">
        <v>1135.0200199999999</v>
      </c>
      <c r="C11193" s="1">
        <f t="shared" si="348"/>
        <v>2004</v>
      </c>
      <c r="D11193" s="1">
        <f t="shared" si="349"/>
        <v>117</v>
      </c>
    </row>
    <row r="11194" spans="1:4" x14ac:dyDescent="0.35">
      <c r="A11194" s="2">
        <v>38160</v>
      </c>
      <c r="B11194" s="3">
        <v>1130.3000489999999</v>
      </c>
      <c r="C11194" s="1">
        <f t="shared" si="348"/>
        <v>2004</v>
      </c>
      <c r="D11194" s="1">
        <f t="shared" si="349"/>
        <v>118</v>
      </c>
    </row>
    <row r="11195" spans="1:4" x14ac:dyDescent="0.35">
      <c r="A11195" s="2">
        <v>38161</v>
      </c>
      <c r="B11195" s="3">
        <v>1134.410034</v>
      </c>
      <c r="C11195" s="1">
        <f t="shared" si="348"/>
        <v>2004</v>
      </c>
      <c r="D11195" s="1">
        <f t="shared" si="349"/>
        <v>119</v>
      </c>
    </row>
    <row r="11196" spans="1:4" x14ac:dyDescent="0.35">
      <c r="A11196" s="2">
        <v>38162</v>
      </c>
      <c r="B11196" s="3">
        <v>1144.0600589999999</v>
      </c>
      <c r="C11196" s="1">
        <f t="shared" si="348"/>
        <v>2004</v>
      </c>
      <c r="D11196" s="1">
        <f t="shared" si="349"/>
        <v>120</v>
      </c>
    </row>
    <row r="11197" spans="1:4" x14ac:dyDescent="0.35">
      <c r="A11197" s="2">
        <v>38163</v>
      </c>
      <c r="B11197" s="3">
        <v>1140.650024</v>
      </c>
      <c r="C11197" s="1">
        <f t="shared" si="348"/>
        <v>2004</v>
      </c>
      <c r="D11197" s="1">
        <f t="shared" si="349"/>
        <v>121</v>
      </c>
    </row>
    <row r="11198" spans="1:4" x14ac:dyDescent="0.35">
      <c r="A11198" s="2">
        <v>38166</v>
      </c>
      <c r="B11198" s="3">
        <v>1134.4300539999999</v>
      </c>
      <c r="C11198" s="1">
        <f t="shared" si="348"/>
        <v>2004</v>
      </c>
      <c r="D11198" s="1">
        <f t="shared" si="349"/>
        <v>122</v>
      </c>
    </row>
    <row r="11199" spans="1:4" x14ac:dyDescent="0.35">
      <c r="A11199" s="2">
        <v>38167</v>
      </c>
      <c r="B11199" s="3">
        <v>1133.349976</v>
      </c>
      <c r="C11199" s="1">
        <f t="shared" si="348"/>
        <v>2004</v>
      </c>
      <c r="D11199" s="1">
        <f t="shared" si="349"/>
        <v>123</v>
      </c>
    </row>
    <row r="11200" spans="1:4" x14ac:dyDescent="0.35">
      <c r="A11200" s="2">
        <v>38168</v>
      </c>
      <c r="B11200" s="3">
        <v>1136.1999510000001</v>
      </c>
      <c r="C11200" s="1">
        <f t="shared" si="348"/>
        <v>2004</v>
      </c>
      <c r="D11200" s="1">
        <f t="shared" si="349"/>
        <v>124</v>
      </c>
    </row>
    <row r="11201" spans="1:4" x14ac:dyDescent="0.35">
      <c r="A11201" s="2">
        <v>38169</v>
      </c>
      <c r="B11201" s="3">
        <v>1140.839966</v>
      </c>
      <c r="C11201" s="1">
        <f t="shared" si="348"/>
        <v>2004</v>
      </c>
      <c r="D11201" s="1">
        <f t="shared" si="349"/>
        <v>125</v>
      </c>
    </row>
    <row r="11202" spans="1:4" x14ac:dyDescent="0.35">
      <c r="A11202" s="2">
        <v>38170</v>
      </c>
      <c r="B11202" s="3">
        <v>1128.9399410000001</v>
      </c>
      <c r="C11202" s="1">
        <f t="shared" si="348"/>
        <v>2004</v>
      </c>
      <c r="D11202" s="1">
        <f t="shared" si="349"/>
        <v>126</v>
      </c>
    </row>
    <row r="11203" spans="1:4" x14ac:dyDescent="0.35">
      <c r="A11203" s="2">
        <v>38174</v>
      </c>
      <c r="B11203" s="3">
        <v>1125.380005</v>
      </c>
      <c r="C11203" s="1">
        <f t="shared" ref="C11203:C11266" si="350">YEAR(A11203)</f>
        <v>2004</v>
      </c>
      <c r="D11203" s="1">
        <f t="shared" ref="D11203:D11266" si="351">IF(C11203&lt;&gt;C11202, 1, D11202+1)</f>
        <v>127</v>
      </c>
    </row>
    <row r="11204" spans="1:4" x14ac:dyDescent="0.35">
      <c r="A11204" s="2">
        <v>38175</v>
      </c>
      <c r="B11204" s="3">
        <v>1116.209961</v>
      </c>
      <c r="C11204" s="1">
        <f t="shared" si="350"/>
        <v>2004</v>
      </c>
      <c r="D11204" s="1">
        <f t="shared" si="351"/>
        <v>128</v>
      </c>
    </row>
    <row r="11205" spans="1:4" x14ac:dyDescent="0.35">
      <c r="A11205" s="2">
        <v>38176</v>
      </c>
      <c r="B11205" s="3">
        <v>1118.329956</v>
      </c>
      <c r="C11205" s="1">
        <f t="shared" si="350"/>
        <v>2004</v>
      </c>
      <c r="D11205" s="1">
        <f t="shared" si="351"/>
        <v>129</v>
      </c>
    </row>
    <row r="11206" spans="1:4" x14ac:dyDescent="0.35">
      <c r="A11206" s="2">
        <v>38177</v>
      </c>
      <c r="B11206" s="3">
        <v>1109.1099850000001</v>
      </c>
      <c r="C11206" s="1">
        <f t="shared" si="350"/>
        <v>2004</v>
      </c>
      <c r="D11206" s="1">
        <f t="shared" si="351"/>
        <v>130</v>
      </c>
    </row>
    <row r="11207" spans="1:4" x14ac:dyDescent="0.35">
      <c r="A11207" s="2">
        <v>38180</v>
      </c>
      <c r="B11207" s="3">
        <v>1112.8100589999999</v>
      </c>
      <c r="C11207" s="1">
        <f t="shared" si="350"/>
        <v>2004</v>
      </c>
      <c r="D11207" s="1">
        <f t="shared" si="351"/>
        <v>131</v>
      </c>
    </row>
    <row r="11208" spans="1:4" x14ac:dyDescent="0.35">
      <c r="A11208" s="2">
        <v>38181</v>
      </c>
      <c r="B11208" s="3">
        <v>1114.349976</v>
      </c>
      <c r="C11208" s="1">
        <f t="shared" si="350"/>
        <v>2004</v>
      </c>
      <c r="D11208" s="1">
        <f t="shared" si="351"/>
        <v>132</v>
      </c>
    </row>
    <row r="11209" spans="1:4" x14ac:dyDescent="0.35">
      <c r="A11209" s="2">
        <v>38182</v>
      </c>
      <c r="B11209" s="3">
        <v>1115.1400149999999</v>
      </c>
      <c r="C11209" s="1">
        <f t="shared" si="350"/>
        <v>2004</v>
      </c>
      <c r="D11209" s="1">
        <f t="shared" si="351"/>
        <v>133</v>
      </c>
    </row>
    <row r="11210" spans="1:4" x14ac:dyDescent="0.35">
      <c r="A11210" s="2">
        <v>38183</v>
      </c>
      <c r="B11210" s="3">
        <v>1111.469971</v>
      </c>
      <c r="C11210" s="1">
        <f t="shared" si="350"/>
        <v>2004</v>
      </c>
      <c r="D11210" s="1">
        <f t="shared" si="351"/>
        <v>134</v>
      </c>
    </row>
    <row r="11211" spans="1:4" x14ac:dyDescent="0.35">
      <c r="A11211" s="2">
        <v>38184</v>
      </c>
      <c r="B11211" s="3">
        <v>1106.6899410000001</v>
      </c>
      <c r="C11211" s="1">
        <f t="shared" si="350"/>
        <v>2004</v>
      </c>
      <c r="D11211" s="1">
        <f t="shared" si="351"/>
        <v>135</v>
      </c>
    </row>
    <row r="11212" spans="1:4" x14ac:dyDescent="0.35">
      <c r="A11212" s="2">
        <v>38187</v>
      </c>
      <c r="B11212" s="3">
        <v>1101.3900149999999</v>
      </c>
      <c r="C11212" s="1">
        <f t="shared" si="350"/>
        <v>2004</v>
      </c>
      <c r="D11212" s="1">
        <f t="shared" si="351"/>
        <v>136</v>
      </c>
    </row>
    <row r="11213" spans="1:4" x14ac:dyDescent="0.35">
      <c r="A11213" s="2">
        <v>38188</v>
      </c>
      <c r="B11213" s="3">
        <v>1100.900024</v>
      </c>
      <c r="C11213" s="1">
        <f t="shared" si="350"/>
        <v>2004</v>
      </c>
      <c r="D11213" s="1">
        <f t="shared" si="351"/>
        <v>137</v>
      </c>
    </row>
    <row r="11214" spans="1:4" x14ac:dyDescent="0.35">
      <c r="A11214" s="2">
        <v>38189</v>
      </c>
      <c r="B11214" s="3">
        <v>1108.670044</v>
      </c>
      <c r="C11214" s="1">
        <f t="shared" si="350"/>
        <v>2004</v>
      </c>
      <c r="D11214" s="1">
        <f t="shared" si="351"/>
        <v>138</v>
      </c>
    </row>
    <row r="11215" spans="1:4" x14ac:dyDescent="0.35">
      <c r="A11215" s="2">
        <v>38190</v>
      </c>
      <c r="B11215" s="3">
        <v>1093.880005</v>
      </c>
      <c r="C11215" s="1">
        <f t="shared" si="350"/>
        <v>2004</v>
      </c>
      <c r="D11215" s="1">
        <f t="shared" si="351"/>
        <v>139</v>
      </c>
    </row>
    <row r="11216" spans="1:4" x14ac:dyDescent="0.35">
      <c r="A11216" s="2">
        <v>38191</v>
      </c>
      <c r="B11216" s="3">
        <v>1096.839966</v>
      </c>
      <c r="C11216" s="1">
        <f t="shared" si="350"/>
        <v>2004</v>
      </c>
      <c r="D11216" s="1">
        <f t="shared" si="351"/>
        <v>140</v>
      </c>
    </row>
    <row r="11217" spans="1:4" x14ac:dyDescent="0.35">
      <c r="A11217" s="2">
        <v>38194</v>
      </c>
      <c r="B11217" s="3">
        <v>1086.1999510000001</v>
      </c>
      <c r="C11217" s="1">
        <f t="shared" si="350"/>
        <v>2004</v>
      </c>
      <c r="D11217" s="1">
        <f t="shared" si="351"/>
        <v>141</v>
      </c>
    </row>
    <row r="11218" spans="1:4" x14ac:dyDescent="0.35">
      <c r="A11218" s="2">
        <v>38195</v>
      </c>
      <c r="B11218" s="3">
        <v>1084.0699460000001</v>
      </c>
      <c r="C11218" s="1">
        <f t="shared" si="350"/>
        <v>2004</v>
      </c>
      <c r="D11218" s="1">
        <f t="shared" si="351"/>
        <v>142</v>
      </c>
    </row>
    <row r="11219" spans="1:4" x14ac:dyDescent="0.35">
      <c r="A11219" s="2">
        <v>38196</v>
      </c>
      <c r="B11219" s="3">
        <v>1094.829956</v>
      </c>
      <c r="C11219" s="1">
        <f t="shared" si="350"/>
        <v>2004</v>
      </c>
      <c r="D11219" s="1">
        <f t="shared" si="351"/>
        <v>143</v>
      </c>
    </row>
    <row r="11220" spans="1:4" x14ac:dyDescent="0.35">
      <c r="A11220" s="2">
        <v>38197</v>
      </c>
      <c r="B11220" s="3">
        <v>1095.420044</v>
      </c>
      <c r="C11220" s="1">
        <f t="shared" si="350"/>
        <v>2004</v>
      </c>
      <c r="D11220" s="1">
        <f t="shared" si="351"/>
        <v>144</v>
      </c>
    </row>
    <row r="11221" spans="1:4" x14ac:dyDescent="0.35">
      <c r="A11221" s="2">
        <v>38198</v>
      </c>
      <c r="B11221" s="3">
        <v>1100.4300539999999</v>
      </c>
      <c r="C11221" s="1">
        <f t="shared" si="350"/>
        <v>2004</v>
      </c>
      <c r="D11221" s="1">
        <f t="shared" si="351"/>
        <v>145</v>
      </c>
    </row>
    <row r="11222" spans="1:4" x14ac:dyDescent="0.35">
      <c r="A11222" s="2">
        <v>38201</v>
      </c>
      <c r="B11222" s="3">
        <v>1101.719971</v>
      </c>
      <c r="C11222" s="1">
        <f t="shared" si="350"/>
        <v>2004</v>
      </c>
      <c r="D11222" s="1">
        <f t="shared" si="351"/>
        <v>146</v>
      </c>
    </row>
    <row r="11223" spans="1:4" x14ac:dyDescent="0.35">
      <c r="A11223" s="2">
        <v>38202</v>
      </c>
      <c r="B11223" s="3">
        <v>1106.619995</v>
      </c>
      <c r="C11223" s="1">
        <f t="shared" si="350"/>
        <v>2004</v>
      </c>
      <c r="D11223" s="1">
        <f t="shared" si="351"/>
        <v>147</v>
      </c>
    </row>
    <row r="11224" spans="1:4" x14ac:dyDescent="0.35">
      <c r="A11224" s="2">
        <v>38203</v>
      </c>
      <c r="B11224" s="3">
        <v>1099.6899410000001</v>
      </c>
      <c r="C11224" s="1">
        <f t="shared" si="350"/>
        <v>2004</v>
      </c>
      <c r="D11224" s="1">
        <f t="shared" si="351"/>
        <v>148</v>
      </c>
    </row>
    <row r="11225" spans="1:4" x14ac:dyDescent="0.35">
      <c r="A11225" s="2">
        <v>38204</v>
      </c>
      <c r="B11225" s="3">
        <v>1098.630005</v>
      </c>
      <c r="C11225" s="1">
        <f t="shared" si="350"/>
        <v>2004</v>
      </c>
      <c r="D11225" s="1">
        <f t="shared" si="351"/>
        <v>149</v>
      </c>
    </row>
    <row r="11226" spans="1:4" x14ac:dyDescent="0.35">
      <c r="A11226" s="2">
        <v>38205</v>
      </c>
      <c r="B11226" s="3">
        <v>1080.6999510000001</v>
      </c>
      <c r="C11226" s="1">
        <f t="shared" si="350"/>
        <v>2004</v>
      </c>
      <c r="D11226" s="1">
        <f t="shared" si="351"/>
        <v>150</v>
      </c>
    </row>
    <row r="11227" spans="1:4" x14ac:dyDescent="0.35">
      <c r="A11227" s="2">
        <v>38208</v>
      </c>
      <c r="B11227" s="3">
        <v>1063.969971</v>
      </c>
      <c r="C11227" s="1">
        <f t="shared" si="350"/>
        <v>2004</v>
      </c>
      <c r="D11227" s="1">
        <f t="shared" si="351"/>
        <v>151</v>
      </c>
    </row>
    <row r="11228" spans="1:4" x14ac:dyDescent="0.35">
      <c r="A11228" s="2">
        <v>38209</v>
      </c>
      <c r="B11228" s="3">
        <v>1065.219971</v>
      </c>
      <c r="C11228" s="1">
        <f t="shared" si="350"/>
        <v>2004</v>
      </c>
      <c r="D11228" s="1">
        <f t="shared" si="351"/>
        <v>152</v>
      </c>
    </row>
    <row r="11229" spans="1:4" x14ac:dyDescent="0.35">
      <c r="A11229" s="2">
        <v>38210</v>
      </c>
      <c r="B11229" s="3">
        <v>1079.040039</v>
      </c>
      <c r="C11229" s="1">
        <f t="shared" si="350"/>
        <v>2004</v>
      </c>
      <c r="D11229" s="1">
        <f t="shared" si="351"/>
        <v>153</v>
      </c>
    </row>
    <row r="11230" spans="1:4" x14ac:dyDescent="0.35">
      <c r="A11230" s="2">
        <v>38211</v>
      </c>
      <c r="B11230" s="3">
        <v>1075.790039</v>
      </c>
      <c r="C11230" s="1">
        <f t="shared" si="350"/>
        <v>2004</v>
      </c>
      <c r="D11230" s="1">
        <f t="shared" si="351"/>
        <v>154</v>
      </c>
    </row>
    <row r="11231" spans="1:4" x14ac:dyDescent="0.35">
      <c r="A11231" s="2">
        <v>38212</v>
      </c>
      <c r="B11231" s="3">
        <v>1063.2299800000001</v>
      </c>
      <c r="C11231" s="1">
        <f t="shared" si="350"/>
        <v>2004</v>
      </c>
      <c r="D11231" s="1">
        <f t="shared" si="351"/>
        <v>155</v>
      </c>
    </row>
    <row r="11232" spans="1:4" x14ac:dyDescent="0.35">
      <c r="A11232" s="2">
        <v>38215</v>
      </c>
      <c r="B11232" s="3">
        <v>1064.8000489999999</v>
      </c>
      <c r="C11232" s="1">
        <f t="shared" si="350"/>
        <v>2004</v>
      </c>
      <c r="D11232" s="1">
        <f t="shared" si="351"/>
        <v>156</v>
      </c>
    </row>
    <row r="11233" spans="1:4" x14ac:dyDescent="0.35">
      <c r="A11233" s="2">
        <v>38216</v>
      </c>
      <c r="B11233" s="3">
        <v>1079.339966</v>
      </c>
      <c r="C11233" s="1">
        <f t="shared" si="350"/>
        <v>2004</v>
      </c>
      <c r="D11233" s="1">
        <f t="shared" si="351"/>
        <v>157</v>
      </c>
    </row>
    <row r="11234" spans="1:4" x14ac:dyDescent="0.35">
      <c r="A11234" s="2">
        <v>38217</v>
      </c>
      <c r="B11234" s="3">
        <v>1081.709961</v>
      </c>
      <c r="C11234" s="1">
        <f t="shared" si="350"/>
        <v>2004</v>
      </c>
      <c r="D11234" s="1">
        <f t="shared" si="351"/>
        <v>158</v>
      </c>
    </row>
    <row r="11235" spans="1:4" x14ac:dyDescent="0.35">
      <c r="A11235" s="2">
        <v>38218</v>
      </c>
      <c r="B11235" s="3">
        <v>1095.170044</v>
      </c>
      <c r="C11235" s="1">
        <f t="shared" si="350"/>
        <v>2004</v>
      </c>
      <c r="D11235" s="1">
        <f t="shared" si="351"/>
        <v>159</v>
      </c>
    </row>
    <row r="11236" spans="1:4" x14ac:dyDescent="0.35">
      <c r="A11236" s="2">
        <v>38219</v>
      </c>
      <c r="B11236" s="3">
        <v>1091.2299800000001</v>
      </c>
      <c r="C11236" s="1">
        <f t="shared" si="350"/>
        <v>2004</v>
      </c>
      <c r="D11236" s="1">
        <f t="shared" si="351"/>
        <v>160</v>
      </c>
    </row>
    <row r="11237" spans="1:4" x14ac:dyDescent="0.35">
      <c r="A11237" s="2">
        <v>38222</v>
      </c>
      <c r="B11237" s="3">
        <v>1098.349976</v>
      </c>
      <c r="C11237" s="1">
        <f t="shared" si="350"/>
        <v>2004</v>
      </c>
      <c r="D11237" s="1">
        <f t="shared" si="351"/>
        <v>161</v>
      </c>
    </row>
    <row r="11238" spans="1:4" x14ac:dyDescent="0.35">
      <c r="A11238" s="2">
        <v>38223</v>
      </c>
      <c r="B11238" s="3">
        <v>1095.6800539999999</v>
      </c>
      <c r="C11238" s="1">
        <f t="shared" si="350"/>
        <v>2004</v>
      </c>
      <c r="D11238" s="1">
        <f t="shared" si="351"/>
        <v>162</v>
      </c>
    </row>
    <row r="11239" spans="1:4" x14ac:dyDescent="0.35">
      <c r="A11239" s="2">
        <v>38224</v>
      </c>
      <c r="B11239" s="3">
        <v>1096.1899410000001</v>
      </c>
      <c r="C11239" s="1">
        <f t="shared" si="350"/>
        <v>2004</v>
      </c>
      <c r="D11239" s="1">
        <f t="shared" si="351"/>
        <v>163</v>
      </c>
    </row>
    <row r="11240" spans="1:4" x14ac:dyDescent="0.35">
      <c r="A11240" s="2">
        <v>38225</v>
      </c>
      <c r="B11240" s="3">
        <v>1104.959961</v>
      </c>
      <c r="C11240" s="1">
        <f t="shared" si="350"/>
        <v>2004</v>
      </c>
      <c r="D11240" s="1">
        <f t="shared" si="351"/>
        <v>164</v>
      </c>
    </row>
    <row r="11241" spans="1:4" x14ac:dyDescent="0.35">
      <c r="A11241" s="2">
        <v>38226</v>
      </c>
      <c r="B11241" s="3">
        <v>1105.089966</v>
      </c>
      <c r="C11241" s="1">
        <f t="shared" si="350"/>
        <v>2004</v>
      </c>
      <c r="D11241" s="1">
        <f t="shared" si="351"/>
        <v>165</v>
      </c>
    </row>
    <row r="11242" spans="1:4" x14ac:dyDescent="0.35">
      <c r="A11242" s="2">
        <v>38229</v>
      </c>
      <c r="B11242" s="3">
        <v>1107.7700199999999</v>
      </c>
      <c r="C11242" s="1">
        <f t="shared" si="350"/>
        <v>2004</v>
      </c>
      <c r="D11242" s="1">
        <f t="shared" si="351"/>
        <v>166</v>
      </c>
    </row>
    <row r="11243" spans="1:4" x14ac:dyDescent="0.35">
      <c r="A11243" s="2">
        <v>38230</v>
      </c>
      <c r="B11243" s="3">
        <v>1099.150024</v>
      </c>
      <c r="C11243" s="1">
        <f t="shared" si="350"/>
        <v>2004</v>
      </c>
      <c r="D11243" s="1">
        <f t="shared" si="351"/>
        <v>167</v>
      </c>
    </row>
    <row r="11244" spans="1:4" x14ac:dyDescent="0.35">
      <c r="A11244" s="2">
        <v>38231</v>
      </c>
      <c r="B11244" s="3">
        <v>1104.23999</v>
      </c>
      <c r="C11244" s="1">
        <f t="shared" si="350"/>
        <v>2004</v>
      </c>
      <c r="D11244" s="1">
        <f t="shared" si="351"/>
        <v>168</v>
      </c>
    </row>
    <row r="11245" spans="1:4" x14ac:dyDescent="0.35">
      <c r="A11245" s="2">
        <v>38232</v>
      </c>
      <c r="B11245" s="3">
        <v>1105.910034</v>
      </c>
      <c r="C11245" s="1">
        <f t="shared" si="350"/>
        <v>2004</v>
      </c>
      <c r="D11245" s="1">
        <f t="shared" si="351"/>
        <v>169</v>
      </c>
    </row>
    <row r="11246" spans="1:4" x14ac:dyDescent="0.35">
      <c r="A11246" s="2">
        <v>38233</v>
      </c>
      <c r="B11246" s="3">
        <v>1118.3100589999999</v>
      </c>
      <c r="C11246" s="1">
        <f t="shared" si="350"/>
        <v>2004</v>
      </c>
      <c r="D11246" s="1">
        <f t="shared" si="351"/>
        <v>170</v>
      </c>
    </row>
    <row r="11247" spans="1:4" x14ac:dyDescent="0.35">
      <c r="A11247" s="2">
        <v>38237</v>
      </c>
      <c r="B11247" s="3">
        <v>1113.630005</v>
      </c>
      <c r="C11247" s="1">
        <f t="shared" si="350"/>
        <v>2004</v>
      </c>
      <c r="D11247" s="1">
        <f t="shared" si="351"/>
        <v>171</v>
      </c>
    </row>
    <row r="11248" spans="1:4" x14ac:dyDescent="0.35">
      <c r="A11248" s="2">
        <v>38238</v>
      </c>
      <c r="B11248" s="3">
        <v>1121.3000489999999</v>
      </c>
      <c r="C11248" s="1">
        <f t="shared" si="350"/>
        <v>2004</v>
      </c>
      <c r="D11248" s="1">
        <f t="shared" si="351"/>
        <v>172</v>
      </c>
    </row>
    <row r="11249" spans="1:4" x14ac:dyDescent="0.35">
      <c r="A11249" s="2">
        <v>38239</v>
      </c>
      <c r="B11249" s="3">
        <v>1116.2700199999999</v>
      </c>
      <c r="C11249" s="1">
        <f t="shared" si="350"/>
        <v>2004</v>
      </c>
      <c r="D11249" s="1">
        <f t="shared" si="351"/>
        <v>173</v>
      </c>
    </row>
    <row r="11250" spans="1:4" x14ac:dyDescent="0.35">
      <c r="A11250" s="2">
        <v>38240</v>
      </c>
      <c r="B11250" s="3">
        <v>1118.380005</v>
      </c>
      <c r="C11250" s="1">
        <f t="shared" si="350"/>
        <v>2004</v>
      </c>
      <c r="D11250" s="1">
        <f t="shared" si="351"/>
        <v>174</v>
      </c>
    </row>
    <row r="11251" spans="1:4" x14ac:dyDescent="0.35">
      <c r="A11251" s="2">
        <v>38243</v>
      </c>
      <c r="B11251" s="3">
        <v>1123.920044</v>
      </c>
      <c r="C11251" s="1">
        <f t="shared" si="350"/>
        <v>2004</v>
      </c>
      <c r="D11251" s="1">
        <f t="shared" si="351"/>
        <v>175</v>
      </c>
    </row>
    <row r="11252" spans="1:4" x14ac:dyDescent="0.35">
      <c r="A11252" s="2">
        <v>38244</v>
      </c>
      <c r="B11252" s="3">
        <v>1125.8199460000001</v>
      </c>
      <c r="C11252" s="1">
        <f t="shared" si="350"/>
        <v>2004</v>
      </c>
      <c r="D11252" s="1">
        <f t="shared" si="351"/>
        <v>176</v>
      </c>
    </row>
    <row r="11253" spans="1:4" x14ac:dyDescent="0.35">
      <c r="A11253" s="2">
        <v>38245</v>
      </c>
      <c r="B11253" s="3">
        <v>1128.329956</v>
      </c>
      <c r="C11253" s="1">
        <f t="shared" si="350"/>
        <v>2004</v>
      </c>
      <c r="D11253" s="1">
        <f t="shared" si="351"/>
        <v>177</v>
      </c>
    </row>
    <row r="11254" spans="1:4" x14ac:dyDescent="0.35">
      <c r="A11254" s="2">
        <v>38246</v>
      </c>
      <c r="B11254" s="3">
        <v>1120.369995</v>
      </c>
      <c r="C11254" s="1">
        <f t="shared" si="350"/>
        <v>2004</v>
      </c>
      <c r="D11254" s="1">
        <f t="shared" si="351"/>
        <v>178</v>
      </c>
    </row>
    <row r="11255" spans="1:4" x14ac:dyDescent="0.35">
      <c r="A11255" s="2">
        <v>38247</v>
      </c>
      <c r="B11255" s="3">
        <v>1123.5</v>
      </c>
      <c r="C11255" s="1">
        <f t="shared" si="350"/>
        <v>2004</v>
      </c>
      <c r="D11255" s="1">
        <f t="shared" si="351"/>
        <v>179</v>
      </c>
    </row>
    <row r="11256" spans="1:4" x14ac:dyDescent="0.35">
      <c r="A11256" s="2">
        <v>38250</v>
      </c>
      <c r="B11256" s="3">
        <v>1128.5500489999999</v>
      </c>
      <c r="C11256" s="1">
        <f t="shared" si="350"/>
        <v>2004</v>
      </c>
      <c r="D11256" s="1">
        <f t="shared" si="351"/>
        <v>180</v>
      </c>
    </row>
    <row r="11257" spans="1:4" x14ac:dyDescent="0.35">
      <c r="A11257" s="2">
        <v>38251</v>
      </c>
      <c r="B11257" s="3">
        <v>1122.1999510000001</v>
      </c>
      <c r="C11257" s="1">
        <f t="shared" si="350"/>
        <v>2004</v>
      </c>
      <c r="D11257" s="1">
        <f t="shared" si="351"/>
        <v>181</v>
      </c>
    </row>
    <row r="11258" spans="1:4" x14ac:dyDescent="0.35">
      <c r="A11258" s="2">
        <v>38252</v>
      </c>
      <c r="B11258" s="3">
        <v>1129.3000489999999</v>
      </c>
      <c r="C11258" s="1">
        <f t="shared" si="350"/>
        <v>2004</v>
      </c>
      <c r="D11258" s="1">
        <f t="shared" si="351"/>
        <v>182</v>
      </c>
    </row>
    <row r="11259" spans="1:4" x14ac:dyDescent="0.35">
      <c r="A11259" s="2">
        <v>38253</v>
      </c>
      <c r="B11259" s="3">
        <v>1113.5600589999999</v>
      </c>
      <c r="C11259" s="1">
        <f t="shared" si="350"/>
        <v>2004</v>
      </c>
      <c r="D11259" s="1">
        <f t="shared" si="351"/>
        <v>183</v>
      </c>
    </row>
    <row r="11260" spans="1:4" x14ac:dyDescent="0.35">
      <c r="A11260" s="2">
        <v>38254</v>
      </c>
      <c r="B11260" s="3">
        <v>1108.3599850000001</v>
      </c>
      <c r="C11260" s="1">
        <f t="shared" si="350"/>
        <v>2004</v>
      </c>
      <c r="D11260" s="1">
        <f t="shared" si="351"/>
        <v>184</v>
      </c>
    </row>
    <row r="11261" spans="1:4" x14ac:dyDescent="0.35">
      <c r="A11261" s="2">
        <v>38257</v>
      </c>
      <c r="B11261" s="3">
        <v>1110.1099850000001</v>
      </c>
      <c r="C11261" s="1">
        <f t="shared" si="350"/>
        <v>2004</v>
      </c>
      <c r="D11261" s="1">
        <f t="shared" si="351"/>
        <v>185</v>
      </c>
    </row>
    <row r="11262" spans="1:4" x14ac:dyDescent="0.35">
      <c r="A11262" s="2">
        <v>38258</v>
      </c>
      <c r="B11262" s="3">
        <v>1103.5200199999999</v>
      </c>
      <c r="C11262" s="1">
        <f t="shared" si="350"/>
        <v>2004</v>
      </c>
      <c r="D11262" s="1">
        <f t="shared" si="351"/>
        <v>186</v>
      </c>
    </row>
    <row r="11263" spans="1:4" x14ac:dyDescent="0.35">
      <c r="A11263" s="2">
        <v>38259</v>
      </c>
      <c r="B11263" s="3">
        <v>1110.0600589999999</v>
      </c>
      <c r="C11263" s="1">
        <f t="shared" si="350"/>
        <v>2004</v>
      </c>
      <c r="D11263" s="1">
        <f t="shared" si="351"/>
        <v>187</v>
      </c>
    </row>
    <row r="11264" spans="1:4" x14ac:dyDescent="0.35">
      <c r="A11264" s="2">
        <v>38260</v>
      </c>
      <c r="B11264" s="3">
        <v>1114.8000489999999</v>
      </c>
      <c r="C11264" s="1">
        <f t="shared" si="350"/>
        <v>2004</v>
      </c>
      <c r="D11264" s="1">
        <f t="shared" si="351"/>
        <v>188</v>
      </c>
    </row>
    <row r="11265" spans="1:4" x14ac:dyDescent="0.35">
      <c r="A11265" s="2">
        <v>38261</v>
      </c>
      <c r="B11265" s="3">
        <v>1114.579956</v>
      </c>
      <c r="C11265" s="1">
        <f t="shared" si="350"/>
        <v>2004</v>
      </c>
      <c r="D11265" s="1">
        <f t="shared" si="351"/>
        <v>189</v>
      </c>
    </row>
    <row r="11266" spans="1:4" x14ac:dyDescent="0.35">
      <c r="A11266" s="2">
        <v>38264</v>
      </c>
      <c r="B11266" s="3">
        <v>1131.5</v>
      </c>
      <c r="C11266" s="1">
        <f t="shared" si="350"/>
        <v>2004</v>
      </c>
      <c r="D11266" s="1">
        <f t="shared" si="351"/>
        <v>190</v>
      </c>
    </row>
    <row r="11267" spans="1:4" x14ac:dyDescent="0.35">
      <c r="A11267" s="2">
        <v>38265</v>
      </c>
      <c r="B11267" s="3">
        <v>1135.170044</v>
      </c>
      <c r="C11267" s="1">
        <f t="shared" ref="C11267:C11330" si="352">YEAR(A11267)</f>
        <v>2004</v>
      </c>
      <c r="D11267" s="1">
        <f t="shared" ref="D11267:D11330" si="353">IF(C11267&lt;&gt;C11266, 1, D11266+1)</f>
        <v>191</v>
      </c>
    </row>
    <row r="11268" spans="1:4" x14ac:dyDescent="0.35">
      <c r="A11268" s="2">
        <v>38266</v>
      </c>
      <c r="B11268" s="3">
        <v>1134.4799800000001</v>
      </c>
      <c r="C11268" s="1">
        <f t="shared" si="352"/>
        <v>2004</v>
      </c>
      <c r="D11268" s="1">
        <f t="shared" si="353"/>
        <v>192</v>
      </c>
    </row>
    <row r="11269" spans="1:4" x14ac:dyDescent="0.35">
      <c r="A11269" s="2">
        <v>38267</v>
      </c>
      <c r="B11269" s="3">
        <v>1142.0500489999999</v>
      </c>
      <c r="C11269" s="1">
        <f t="shared" si="352"/>
        <v>2004</v>
      </c>
      <c r="D11269" s="1">
        <f t="shared" si="353"/>
        <v>193</v>
      </c>
    </row>
    <row r="11270" spans="1:4" x14ac:dyDescent="0.35">
      <c r="A11270" s="2">
        <v>38268</v>
      </c>
      <c r="B11270" s="3">
        <v>1130.650024</v>
      </c>
      <c r="C11270" s="1">
        <f t="shared" si="352"/>
        <v>2004</v>
      </c>
      <c r="D11270" s="1">
        <f t="shared" si="353"/>
        <v>194</v>
      </c>
    </row>
    <row r="11271" spans="1:4" x14ac:dyDescent="0.35">
      <c r="A11271" s="2">
        <v>38271</v>
      </c>
      <c r="B11271" s="3">
        <v>1122.1400149999999</v>
      </c>
      <c r="C11271" s="1">
        <f t="shared" si="352"/>
        <v>2004</v>
      </c>
      <c r="D11271" s="1">
        <f t="shared" si="353"/>
        <v>195</v>
      </c>
    </row>
    <row r="11272" spans="1:4" x14ac:dyDescent="0.35">
      <c r="A11272" s="2">
        <v>38272</v>
      </c>
      <c r="B11272" s="3">
        <v>1124.3900149999999</v>
      </c>
      <c r="C11272" s="1">
        <f t="shared" si="352"/>
        <v>2004</v>
      </c>
      <c r="D11272" s="1">
        <f t="shared" si="353"/>
        <v>196</v>
      </c>
    </row>
    <row r="11273" spans="1:4" x14ac:dyDescent="0.35">
      <c r="A11273" s="2">
        <v>38273</v>
      </c>
      <c r="B11273" s="3">
        <v>1121.839966</v>
      </c>
      <c r="C11273" s="1">
        <f t="shared" si="352"/>
        <v>2004</v>
      </c>
      <c r="D11273" s="1">
        <f t="shared" si="353"/>
        <v>197</v>
      </c>
    </row>
    <row r="11274" spans="1:4" x14ac:dyDescent="0.35">
      <c r="A11274" s="2">
        <v>38274</v>
      </c>
      <c r="B11274" s="3">
        <v>1113.650024</v>
      </c>
      <c r="C11274" s="1">
        <f t="shared" si="352"/>
        <v>2004</v>
      </c>
      <c r="D11274" s="1">
        <f t="shared" si="353"/>
        <v>198</v>
      </c>
    </row>
    <row r="11275" spans="1:4" x14ac:dyDescent="0.35">
      <c r="A11275" s="2">
        <v>38275</v>
      </c>
      <c r="B11275" s="3">
        <v>1103.290039</v>
      </c>
      <c r="C11275" s="1">
        <f t="shared" si="352"/>
        <v>2004</v>
      </c>
      <c r="D11275" s="1">
        <f t="shared" si="353"/>
        <v>199</v>
      </c>
    </row>
    <row r="11276" spans="1:4" x14ac:dyDescent="0.35">
      <c r="A11276" s="2">
        <v>38278</v>
      </c>
      <c r="B11276" s="3">
        <v>1108.1999510000001</v>
      </c>
      <c r="C11276" s="1">
        <f t="shared" si="352"/>
        <v>2004</v>
      </c>
      <c r="D11276" s="1">
        <f t="shared" si="353"/>
        <v>200</v>
      </c>
    </row>
    <row r="11277" spans="1:4" x14ac:dyDescent="0.35">
      <c r="A11277" s="2">
        <v>38279</v>
      </c>
      <c r="B11277" s="3">
        <v>1114.0200199999999</v>
      </c>
      <c r="C11277" s="1">
        <f t="shared" si="352"/>
        <v>2004</v>
      </c>
      <c r="D11277" s="1">
        <f t="shared" si="353"/>
        <v>201</v>
      </c>
    </row>
    <row r="11278" spans="1:4" x14ac:dyDescent="0.35">
      <c r="A11278" s="2">
        <v>38280</v>
      </c>
      <c r="B11278" s="3">
        <v>1103.2299800000001</v>
      </c>
      <c r="C11278" s="1">
        <f t="shared" si="352"/>
        <v>2004</v>
      </c>
      <c r="D11278" s="1">
        <f t="shared" si="353"/>
        <v>202</v>
      </c>
    </row>
    <row r="11279" spans="1:4" x14ac:dyDescent="0.35">
      <c r="A11279" s="2">
        <v>38281</v>
      </c>
      <c r="B11279" s="3">
        <v>1103.660034</v>
      </c>
      <c r="C11279" s="1">
        <f t="shared" si="352"/>
        <v>2004</v>
      </c>
      <c r="D11279" s="1">
        <f t="shared" si="353"/>
        <v>203</v>
      </c>
    </row>
    <row r="11280" spans="1:4" x14ac:dyDescent="0.35">
      <c r="A11280" s="2">
        <v>38282</v>
      </c>
      <c r="B11280" s="3">
        <v>1106.48999</v>
      </c>
      <c r="C11280" s="1">
        <f t="shared" si="352"/>
        <v>2004</v>
      </c>
      <c r="D11280" s="1">
        <f t="shared" si="353"/>
        <v>204</v>
      </c>
    </row>
    <row r="11281" spans="1:4" x14ac:dyDescent="0.35">
      <c r="A11281" s="2">
        <v>38285</v>
      </c>
      <c r="B11281" s="3">
        <v>1095.73999</v>
      </c>
      <c r="C11281" s="1">
        <f t="shared" si="352"/>
        <v>2004</v>
      </c>
      <c r="D11281" s="1">
        <f t="shared" si="353"/>
        <v>205</v>
      </c>
    </row>
    <row r="11282" spans="1:4" x14ac:dyDescent="0.35">
      <c r="A11282" s="2">
        <v>38286</v>
      </c>
      <c r="B11282" s="3">
        <v>1094.8100589999999</v>
      </c>
      <c r="C11282" s="1">
        <f t="shared" si="352"/>
        <v>2004</v>
      </c>
      <c r="D11282" s="1">
        <f t="shared" si="353"/>
        <v>206</v>
      </c>
    </row>
    <row r="11283" spans="1:4" x14ac:dyDescent="0.35">
      <c r="A11283" s="2">
        <v>38287</v>
      </c>
      <c r="B11283" s="3">
        <v>1111.089966</v>
      </c>
      <c r="C11283" s="1">
        <f t="shared" si="352"/>
        <v>2004</v>
      </c>
      <c r="D11283" s="1">
        <f t="shared" si="353"/>
        <v>207</v>
      </c>
    </row>
    <row r="11284" spans="1:4" x14ac:dyDescent="0.35">
      <c r="A11284" s="2">
        <v>38288</v>
      </c>
      <c r="B11284" s="3">
        <v>1125.339966</v>
      </c>
      <c r="C11284" s="1">
        <f t="shared" si="352"/>
        <v>2004</v>
      </c>
      <c r="D11284" s="1">
        <f t="shared" si="353"/>
        <v>208</v>
      </c>
    </row>
    <row r="11285" spans="1:4" x14ac:dyDescent="0.35">
      <c r="A11285" s="2">
        <v>38289</v>
      </c>
      <c r="B11285" s="3">
        <v>1127.4399410000001</v>
      </c>
      <c r="C11285" s="1">
        <f t="shared" si="352"/>
        <v>2004</v>
      </c>
      <c r="D11285" s="1">
        <f t="shared" si="353"/>
        <v>209</v>
      </c>
    </row>
    <row r="11286" spans="1:4" x14ac:dyDescent="0.35">
      <c r="A11286" s="2">
        <v>38292</v>
      </c>
      <c r="B11286" s="3">
        <v>1130.1999510000001</v>
      </c>
      <c r="C11286" s="1">
        <f t="shared" si="352"/>
        <v>2004</v>
      </c>
      <c r="D11286" s="1">
        <f t="shared" si="353"/>
        <v>210</v>
      </c>
    </row>
    <row r="11287" spans="1:4" x14ac:dyDescent="0.35">
      <c r="A11287" s="2">
        <v>38293</v>
      </c>
      <c r="B11287" s="3">
        <v>1130.51001</v>
      </c>
      <c r="C11287" s="1">
        <f t="shared" si="352"/>
        <v>2004</v>
      </c>
      <c r="D11287" s="1">
        <f t="shared" si="353"/>
        <v>211</v>
      </c>
    </row>
    <row r="11288" spans="1:4" x14ac:dyDescent="0.35">
      <c r="A11288" s="2">
        <v>38294</v>
      </c>
      <c r="B11288" s="3">
        <v>1130.540039</v>
      </c>
      <c r="C11288" s="1">
        <f t="shared" si="352"/>
        <v>2004</v>
      </c>
      <c r="D11288" s="1">
        <f t="shared" si="353"/>
        <v>212</v>
      </c>
    </row>
    <row r="11289" spans="1:4" x14ac:dyDescent="0.35">
      <c r="A11289" s="2">
        <v>38295</v>
      </c>
      <c r="B11289" s="3">
        <v>1143.1999510000001</v>
      </c>
      <c r="C11289" s="1">
        <f t="shared" si="352"/>
        <v>2004</v>
      </c>
      <c r="D11289" s="1">
        <f t="shared" si="353"/>
        <v>213</v>
      </c>
    </row>
    <row r="11290" spans="1:4" x14ac:dyDescent="0.35">
      <c r="A11290" s="2">
        <v>38296</v>
      </c>
      <c r="B11290" s="3">
        <v>1161.670044</v>
      </c>
      <c r="C11290" s="1">
        <f t="shared" si="352"/>
        <v>2004</v>
      </c>
      <c r="D11290" s="1">
        <f t="shared" si="353"/>
        <v>214</v>
      </c>
    </row>
    <row r="11291" spans="1:4" x14ac:dyDescent="0.35">
      <c r="A11291" s="2">
        <v>38299</v>
      </c>
      <c r="B11291" s="3">
        <v>1166.170044</v>
      </c>
      <c r="C11291" s="1">
        <f t="shared" si="352"/>
        <v>2004</v>
      </c>
      <c r="D11291" s="1">
        <f t="shared" si="353"/>
        <v>215</v>
      </c>
    </row>
    <row r="11292" spans="1:4" x14ac:dyDescent="0.35">
      <c r="A11292" s="2">
        <v>38300</v>
      </c>
      <c r="B11292" s="3">
        <v>1164.8900149999999</v>
      </c>
      <c r="C11292" s="1">
        <f t="shared" si="352"/>
        <v>2004</v>
      </c>
      <c r="D11292" s="1">
        <f t="shared" si="353"/>
        <v>216</v>
      </c>
    </row>
    <row r="11293" spans="1:4" x14ac:dyDescent="0.35">
      <c r="A11293" s="2">
        <v>38301</v>
      </c>
      <c r="B11293" s="3">
        <v>1164.079956</v>
      </c>
      <c r="C11293" s="1">
        <f t="shared" si="352"/>
        <v>2004</v>
      </c>
      <c r="D11293" s="1">
        <f t="shared" si="353"/>
        <v>217</v>
      </c>
    </row>
    <row r="11294" spans="1:4" x14ac:dyDescent="0.35">
      <c r="A11294" s="2">
        <v>38302</v>
      </c>
      <c r="B11294" s="3">
        <v>1162.910034</v>
      </c>
      <c r="C11294" s="1">
        <f t="shared" si="352"/>
        <v>2004</v>
      </c>
      <c r="D11294" s="1">
        <f t="shared" si="353"/>
        <v>218</v>
      </c>
    </row>
    <row r="11295" spans="1:4" x14ac:dyDescent="0.35">
      <c r="A11295" s="2">
        <v>38303</v>
      </c>
      <c r="B11295" s="3">
        <v>1173.4799800000001</v>
      </c>
      <c r="C11295" s="1">
        <f t="shared" si="352"/>
        <v>2004</v>
      </c>
      <c r="D11295" s="1">
        <f t="shared" si="353"/>
        <v>219</v>
      </c>
    </row>
    <row r="11296" spans="1:4" x14ac:dyDescent="0.35">
      <c r="A11296" s="2">
        <v>38306</v>
      </c>
      <c r="B11296" s="3">
        <v>1184.170044</v>
      </c>
      <c r="C11296" s="1">
        <f t="shared" si="352"/>
        <v>2004</v>
      </c>
      <c r="D11296" s="1">
        <f t="shared" si="353"/>
        <v>220</v>
      </c>
    </row>
    <row r="11297" spans="1:4" x14ac:dyDescent="0.35">
      <c r="A11297" s="2">
        <v>38307</v>
      </c>
      <c r="B11297" s="3">
        <v>1183.8100589999999</v>
      </c>
      <c r="C11297" s="1">
        <f t="shared" si="352"/>
        <v>2004</v>
      </c>
      <c r="D11297" s="1">
        <f t="shared" si="353"/>
        <v>221</v>
      </c>
    </row>
    <row r="11298" spans="1:4" x14ac:dyDescent="0.35">
      <c r="A11298" s="2">
        <v>38308</v>
      </c>
      <c r="B11298" s="3">
        <v>1175.4300539999999</v>
      </c>
      <c r="C11298" s="1">
        <f t="shared" si="352"/>
        <v>2004</v>
      </c>
      <c r="D11298" s="1">
        <f t="shared" si="353"/>
        <v>222</v>
      </c>
    </row>
    <row r="11299" spans="1:4" x14ac:dyDescent="0.35">
      <c r="A11299" s="2">
        <v>38309</v>
      </c>
      <c r="B11299" s="3">
        <v>1181.9399410000001</v>
      </c>
      <c r="C11299" s="1">
        <f t="shared" si="352"/>
        <v>2004</v>
      </c>
      <c r="D11299" s="1">
        <f t="shared" si="353"/>
        <v>223</v>
      </c>
    </row>
    <row r="11300" spans="1:4" x14ac:dyDescent="0.35">
      <c r="A11300" s="2">
        <v>38310</v>
      </c>
      <c r="B11300" s="3">
        <v>1183.5500489999999</v>
      </c>
      <c r="C11300" s="1">
        <f t="shared" si="352"/>
        <v>2004</v>
      </c>
      <c r="D11300" s="1">
        <f t="shared" si="353"/>
        <v>224</v>
      </c>
    </row>
    <row r="11301" spans="1:4" x14ac:dyDescent="0.35">
      <c r="A11301" s="2">
        <v>38313</v>
      </c>
      <c r="B11301" s="3">
        <v>1170.339966</v>
      </c>
      <c r="C11301" s="1">
        <f t="shared" si="352"/>
        <v>2004</v>
      </c>
      <c r="D11301" s="1">
        <f t="shared" si="353"/>
        <v>225</v>
      </c>
    </row>
    <row r="11302" spans="1:4" x14ac:dyDescent="0.35">
      <c r="A11302" s="2">
        <v>38314</v>
      </c>
      <c r="B11302" s="3">
        <v>1177.23999</v>
      </c>
      <c r="C11302" s="1">
        <f t="shared" si="352"/>
        <v>2004</v>
      </c>
      <c r="D11302" s="1">
        <f t="shared" si="353"/>
        <v>226</v>
      </c>
    </row>
    <row r="11303" spans="1:4" x14ac:dyDescent="0.35">
      <c r="A11303" s="2">
        <v>38315</v>
      </c>
      <c r="B11303" s="3">
        <v>1176.9399410000001</v>
      </c>
      <c r="C11303" s="1">
        <f t="shared" si="352"/>
        <v>2004</v>
      </c>
      <c r="D11303" s="1">
        <f t="shared" si="353"/>
        <v>227</v>
      </c>
    </row>
    <row r="11304" spans="1:4" x14ac:dyDescent="0.35">
      <c r="A11304" s="2">
        <v>38317</v>
      </c>
      <c r="B11304" s="3">
        <v>1181.76001</v>
      </c>
      <c r="C11304" s="1">
        <f t="shared" si="352"/>
        <v>2004</v>
      </c>
      <c r="D11304" s="1">
        <f t="shared" si="353"/>
        <v>228</v>
      </c>
    </row>
    <row r="11305" spans="1:4" x14ac:dyDescent="0.35">
      <c r="A11305" s="2">
        <v>38320</v>
      </c>
      <c r="B11305" s="3">
        <v>1182.650024</v>
      </c>
      <c r="C11305" s="1">
        <f t="shared" si="352"/>
        <v>2004</v>
      </c>
      <c r="D11305" s="1">
        <f t="shared" si="353"/>
        <v>229</v>
      </c>
    </row>
    <row r="11306" spans="1:4" x14ac:dyDescent="0.35">
      <c r="A11306" s="2">
        <v>38321</v>
      </c>
      <c r="B11306" s="3">
        <v>1178.5699460000001</v>
      </c>
      <c r="C11306" s="1">
        <f t="shared" si="352"/>
        <v>2004</v>
      </c>
      <c r="D11306" s="1">
        <f t="shared" si="353"/>
        <v>230</v>
      </c>
    </row>
    <row r="11307" spans="1:4" x14ac:dyDescent="0.35">
      <c r="A11307" s="2">
        <v>38322</v>
      </c>
      <c r="B11307" s="3">
        <v>1173.780029</v>
      </c>
      <c r="C11307" s="1">
        <f t="shared" si="352"/>
        <v>2004</v>
      </c>
      <c r="D11307" s="1">
        <f t="shared" si="353"/>
        <v>231</v>
      </c>
    </row>
    <row r="11308" spans="1:4" x14ac:dyDescent="0.35">
      <c r="A11308" s="2">
        <v>38323</v>
      </c>
      <c r="B11308" s="3">
        <v>1191.369995</v>
      </c>
      <c r="C11308" s="1">
        <f t="shared" si="352"/>
        <v>2004</v>
      </c>
      <c r="D11308" s="1">
        <f t="shared" si="353"/>
        <v>232</v>
      </c>
    </row>
    <row r="11309" spans="1:4" x14ac:dyDescent="0.35">
      <c r="A11309" s="2">
        <v>38324</v>
      </c>
      <c r="B11309" s="3">
        <v>1190.329956</v>
      </c>
      <c r="C11309" s="1">
        <f t="shared" si="352"/>
        <v>2004</v>
      </c>
      <c r="D11309" s="1">
        <f t="shared" si="353"/>
        <v>233</v>
      </c>
    </row>
    <row r="11310" spans="1:4" x14ac:dyDescent="0.35">
      <c r="A11310" s="2">
        <v>38327</v>
      </c>
      <c r="B11310" s="3">
        <v>1191.170044</v>
      </c>
      <c r="C11310" s="1">
        <f t="shared" si="352"/>
        <v>2004</v>
      </c>
      <c r="D11310" s="1">
        <f t="shared" si="353"/>
        <v>234</v>
      </c>
    </row>
    <row r="11311" spans="1:4" x14ac:dyDescent="0.35">
      <c r="A11311" s="2">
        <v>38328</v>
      </c>
      <c r="B11311" s="3">
        <v>1190.25</v>
      </c>
      <c r="C11311" s="1">
        <f t="shared" si="352"/>
        <v>2004</v>
      </c>
      <c r="D11311" s="1">
        <f t="shared" si="353"/>
        <v>235</v>
      </c>
    </row>
    <row r="11312" spans="1:4" x14ac:dyDescent="0.35">
      <c r="A11312" s="2">
        <v>38329</v>
      </c>
      <c r="B11312" s="3">
        <v>1177.0699460000001</v>
      </c>
      <c r="C11312" s="1">
        <f t="shared" si="352"/>
        <v>2004</v>
      </c>
      <c r="D11312" s="1">
        <f t="shared" si="353"/>
        <v>236</v>
      </c>
    </row>
    <row r="11313" spans="1:4" x14ac:dyDescent="0.35">
      <c r="A11313" s="2">
        <v>38330</v>
      </c>
      <c r="B11313" s="3">
        <v>1182.8100589999999</v>
      </c>
      <c r="C11313" s="1">
        <f t="shared" si="352"/>
        <v>2004</v>
      </c>
      <c r="D11313" s="1">
        <f t="shared" si="353"/>
        <v>237</v>
      </c>
    </row>
    <row r="11314" spans="1:4" x14ac:dyDescent="0.35">
      <c r="A11314" s="2">
        <v>38331</v>
      </c>
      <c r="B11314" s="3">
        <v>1189.23999</v>
      </c>
      <c r="C11314" s="1">
        <f t="shared" si="352"/>
        <v>2004</v>
      </c>
      <c r="D11314" s="1">
        <f t="shared" si="353"/>
        <v>238</v>
      </c>
    </row>
    <row r="11315" spans="1:4" x14ac:dyDescent="0.35">
      <c r="A11315" s="2">
        <v>38334</v>
      </c>
      <c r="B11315" s="3">
        <v>1188</v>
      </c>
      <c r="C11315" s="1">
        <f t="shared" si="352"/>
        <v>2004</v>
      </c>
      <c r="D11315" s="1">
        <f t="shared" si="353"/>
        <v>239</v>
      </c>
    </row>
    <row r="11316" spans="1:4" x14ac:dyDescent="0.35">
      <c r="A11316" s="2">
        <v>38335</v>
      </c>
      <c r="B11316" s="3">
        <v>1198.6800539999999</v>
      </c>
      <c r="C11316" s="1">
        <f t="shared" si="352"/>
        <v>2004</v>
      </c>
      <c r="D11316" s="1">
        <f t="shared" si="353"/>
        <v>240</v>
      </c>
    </row>
    <row r="11317" spans="1:4" x14ac:dyDescent="0.35">
      <c r="A11317" s="2">
        <v>38336</v>
      </c>
      <c r="B11317" s="3">
        <v>1203.380005</v>
      </c>
      <c r="C11317" s="1">
        <f t="shared" si="352"/>
        <v>2004</v>
      </c>
      <c r="D11317" s="1">
        <f t="shared" si="353"/>
        <v>241</v>
      </c>
    </row>
    <row r="11318" spans="1:4" x14ac:dyDescent="0.35">
      <c r="A11318" s="2">
        <v>38337</v>
      </c>
      <c r="B11318" s="3">
        <v>1205.719971</v>
      </c>
      <c r="C11318" s="1">
        <f t="shared" si="352"/>
        <v>2004</v>
      </c>
      <c r="D11318" s="1">
        <f t="shared" si="353"/>
        <v>242</v>
      </c>
    </row>
    <row r="11319" spans="1:4" x14ac:dyDescent="0.35">
      <c r="A11319" s="2">
        <v>38338</v>
      </c>
      <c r="B11319" s="3">
        <v>1203.209961</v>
      </c>
      <c r="C11319" s="1">
        <f t="shared" si="352"/>
        <v>2004</v>
      </c>
      <c r="D11319" s="1">
        <f t="shared" si="353"/>
        <v>243</v>
      </c>
    </row>
    <row r="11320" spans="1:4" x14ac:dyDescent="0.35">
      <c r="A11320" s="2">
        <v>38341</v>
      </c>
      <c r="B11320" s="3">
        <v>1194.1999510000001</v>
      </c>
      <c r="C11320" s="1">
        <f t="shared" si="352"/>
        <v>2004</v>
      </c>
      <c r="D11320" s="1">
        <f t="shared" si="353"/>
        <v>244</v>
      </c>
    </row>
    <row r="11321" spans="1:4" x14ac:dyDescent="0.35">
      <c r="A11321" s="2">
        <v>38342</v>
      </c>
      <c r="B11321" s="3">
        <v>1194.650024</v>
      </c>
      <c r="C11321" s="1">
        <f t="shared" si="352"/>
        <v>2004</v>
      </c>
      <c r="D11321" s="1">
        <f t="shared" si="353"/>
        <v>245</v>
      </c>
    </row>
    <row r="11322" spans="1:4" x14ac:dyDescent="0.35">
      <c r="A11322" s="2">
        <v>38343</v>
      </c>
      <c r="B11322" s="3">
        <v>1205.4499510000001</v>
      </c>
      <c r="C11322" s="1">
        <f t="shared" si="352"/>
        <v>2004</v>
      </c>
      <c r="D11322" s="1">
        <f t="shared" si="353"/>
        <v>246</v>
      </c>
    </row>
    <row r="11323" spans="1:4" x14ac:dyDescent="0.35">
      <c r="A11323" s="2">
        <v>38344</v>
      </c>
      <c r="B11323" s="3">
        <v>1209.5699460000001</v>
      </c>
      <c r="C11323" s="1">
        <f t="shared" si="352"/>
        <v>2004</v>
      </c>
      <c r="D11323" s="1">
        <f t="shared" si="353"/>
        <v>247</v>
      </c>
    </row>
    <row r="11324" spans="1:4" x14ac:dyDescent="0.35">
      <c r="A11324" s="2">
        <v>38348</v>
      </c>
      <c r="B11324" s="3">
        <v>1210.130005</v>
      </c>
      <c r="C11324" s="1">
        <f t="shared" si="352"/>
        <v>2004</v>
      </c>
      <c r="D11324" s="1">
        <f t="shared" si="353"/>
        <v>248</v>
      </c>
    </row>
    <row r="11325" spans="1:4" x14ac:dyDescent="0.35">
      <c r="A11325" s="2">
        <v>38349</v>
      </c>
      <c r="B11325" s="3">
        <v>1204.920044</v>
      </c>
      <c r="C11325" s="1">
        <f t="shared" si="352"/>
        <v>2004</v>
      </c>
      <c r="D11325" s="1">
        <f t="shared" si="353"/>
        <v>249</v>
      </c>
    </row>
    <row r="11326" spans="1:4" x14ac:dyDescent="0.35">
      <c r="A11326" s="2">
        <v>38350</v>
      </c>
      <c r="B11326" s="3">
        <v>1213.540039</v>
      </c>
      <c r="C11326" s="1">
        <f t="shared" si="352"/>
        <v>2004</v>
      </c>
      <c r="D11326" s="1">
        <f t="shared" si="353"/>
        <v>250</v>
      </c>
    </row>
    <row r="11327" spans="1:4" x14ac:dyDescent="0.35">
      <c r="A11327" s="2">
        <v>38351</v>
      </c>
      <c r="B11327" s="3">
        <v>1213.4499510000001</v>
      </c>
      <c r="C11327" s="1">
        <f t="shared" si="352"/>
        <v>2004</v>
      </c>
      <c r="D11327" s="1">
        <f t="shared" si="353"/>
        <v>251</v>
      </c>
    </row>
    <row r="11328" spans="1:4" x14ac:dyDescent="0.35">
      <c r="A11328" s="2">
        <v>38352</v>
      </c>
      <c r="B11328" s="3">
        <v>1213.5500489999999</v>
      </c>
      <c r="C11328" s="1">
        <f t="shared" si="352"/>
        <v>2004</v>
      </c>
      <c r="D11328" s="1">
        <f t="shared" si="353"/>
        <v>252</v>
      </c>
    </row>
    <row r="11329" spans="1:4" x14ac:dyDescent="0.35">
      <c r="A11329" s="2">
        <v>38355</v>
      </c>
      <c r="B11329" s="3">
        <v>1211.920044</v>
      </c>
      <c r="C11329" s="1">
        <f t="shared" si="352"/>
        <v>2005</v>
      </c>
      <c r="D11329" s="1">
        <f t="shared" si="353"/>
        <v>1</v>
      </c>
    </row>
    <row r="11330" spans="1:4" x14ac:dyDescent="0.35">
      <c r="A11330" s="2">
        <v>38356</v>
      </c>
      <c r="B11330" s="3">
        <v>1202.079956</v>
      </c>
      <c r="C11330" s="1">
        <f t="shared" si="352"/>
        <v>2005</v>
      </c>
      <c r="D11330" s="1">
        <f t="shared" si="353"/>
        <v>2</v>
      </c>
    </row>
    <row r="11331" spans="1:4" x14ac:dyDescent="0.35">
      <c r="A11331" s="2">
        <v>38357</v>
      </c>
      <c r="B11331" s="3">
        <v>1188.0500489999999</v>
      </c>
      <c r="C11331" s="1">
        <f t="shared" ref="C11331:C11394" si="354">YEAR(A11331)</f>
        <v>2005</v>
      </c>
      <c r="D11331" s="1">
        <f t="shared" ref="D11331:D11394" si="355">IF(C11331&lt;&gt;C11330, 1, D11330+1)</f>
        <v>3</v>
      </c>
    </row>
    <row r="11332" spans="1:4" x14ac:dyDescent="0.35">
      <c r="A11332" s="2">
        <v>38358</v>
      </c>
      <c r="B11332" s="3">
        <v>1183.73999</v>
      </c>
      <c r="C11332" s="1">
        <f t="shared" si="354"/>
        <v>2005</v>
      </c>
      <c r="D11332" s="1">
        <f t="shared" si="355"/>
        <v>4</v>
      </c>
    </row>
    <row r="11333" spans="1:4" x14ac:dyDescent="0.35">
      <c r="A11333" s="2">
        <v>38359</v>
      </c>
      <c r="B11333" s="3">
        <v>1187.8900149999999</v>
      </c>
      <c r="C11333" s="1">
        <f t="shared" si="354"/>
        <v>2005</v>
      </c>
      <c r="D11333" s="1">
        <f t="shared" si="355"/>
        <v>5</v>
      </c>
    </row>
    <row r="11334" spans="1:4" x14ac:dyDescent="0.35">
      <c r="A11334" s="2">
        <v>38362</v>
      </c>
      <c r="B11334" s="3">
        <v>1186.1899410000001</v>
      </c>
      <c r="C11334" s="1">
        <f t="shared" si="354"/>
        <v>2005</v>
      </c>
      <c r="D11334" s="1">
        <f t="shared" si="355"/>
        <v>6</v>
      </c>
    </row>
    <row r="11335" spans="1:4" x14ac:dyDescent="0.35">
      <c r="A11335" s="2">
        <v>38363</v>
      </c>
      <c r="B11335" s="3">
        <v>1190.25</v>
      </c>
      <c r="C11335" s="1">
        <f t="shared" si="354"/>
        <v>2005</v>
      </c>
      <c r="D11335" s="1">
        <f t="shared" si="355"/>
        <v>7</v>
      </c>
    </row>
    <row r="11336" spans="1:4" x14ac:dyDescent="0.35">
      <c r="A11336" s="2">
        <v>38364</v>
      </c>
      <c r="B11336" s="3">
        <v>1182.98999</v>
      </c>
      <c r="C11336" s="1">
        <f t="shared" si="354"/>
        <v>2005</v>
      </c>
      <c r="D11336" s="1">
        <f t="shared" si="355"/>
        <v>8</v>
      </c>
    </row>
    <row r="11337" spans="1:4" x14ac:dyDescent="0.35">
      <c r="A11337" s="2">
        <v>38365</v>
      </c>
      <c r="B11337" s="3">
        <v>1187.6999510000001</v>
      </c>
      <c r="C11337" s="1">
        <f t="shared" si="354"/>
        <v>2005</v>
      </c>
      <c r="D11337" s="1">
        <f t="shared" si="355"/>
        <v>9</v>
      </c>
    </row>
    <row r="11338" spans="1:4" x14ac:dyDescent="0.35">
      <c r="A11338" s="2">
        <v>38366</v>
      </c>
      <c r="B11338" s="3">
        <v>1177.4499510000001</v>
      </c>
      <c r="C11338" s="1">
        <f t="shared" si="354"/>
        <v>2005</v>
      </c>
      <c r="D11338" s="1">
        <f t="shared" si="355"/>
        <v>10</v>
      </c>
    </row>
    <row r="11339" spans="1:4" x14ac:dyDescent="0.35">
      <c r="A11339" s="2">
        <v>38370</v>
      </c>
      <c r="B11339" s="3">
        <v>1184.5200199999999</v>
      </c>
      <c r="C11339" s="1">
        <f t="shared" si="354"/>
        <v>2005</v>
      </c>
      <c r="D11339" s="1">
        <f t="shared" si="355"/>
        <v>11</v>
      </c>
    </row>
    <row r="11340" spans="1:4" x14ac:dyDescent="0.35">
      <c r="A11340" s="2">
        <v>38371</v>
      </c>
      <c r="B11340" s="3">
        <v>1195.9799800000001</v>
      </c>
      <c r="C11340" s="1">
        <f t="shared" si="354"/>
        <v>2005</v>
      </c>
      <c r="D11340" s="1">
        <f t="shared" si="355"/>
        <v>12</v>
      </c>
    </row>
    <row r="11341" spans="1:4" x14ac:dyDescent="0.35">
      <c r="A11341" s="2">
        <v>38372</v>
      </c>
      <c r="B11341" s="3">
        <v>1184.630005</v>
      </c>
      <c r="C11341" s="1">
        <f t="shared" si="354"/>
        <v>2005</v>
      </c>
      <c r="D11341" s="1">
        <f t="shared" si="355"/>
        <v>13</v>
      </c>
    </row>
    <row r="11342" spans="1:4" x14ac:dyDescent="0.35">
      <c r="A11342" s="2">
        <v>38373</v>
      </c>
      <c r="B11342" s="3">
        <v>1175.410034</v>
      </c>
      <c r="C11342" s="1">
        <f t="shared" si="354"/>
        <v>2005</v>
      </c>
      <c r="D11342" s="1">
        <f t="shared" si="355"/>
        <v>14</v>
      </c>
    </row>
    <row r="11343" spans="1:4" x14ac:dyDescent="0.35">
      <c r="A11343" s="2">
        <v>38376</v>
      </c>
      <c r="B11343" s="3">
        <v>1167.869995</v>
      </c>
      <c r="C11343" s="1">
        <f t="shared" si="354"/>
        <v>2005</v>
      </c>
      <c r="D11343" s="1">
        <f t="shared" si="355"/>
        <v>15</v>
      </c>
    </row>
    <row r="11344" spans="1:4" x14ac:dyDescent="0.35">
      <c r="A11344" s="2">
        <v>38377</v>
      </c>
      <c r="B11344" s="3">
        <v>1163.75</v>
      </c>
      <c r="C11344" s="1">
        <f t="shared" si="354"/>
        <v>2005</v>
      </c>
      <c r="D11344" s="1">
        <f t="shared" si="355"/>
        <v>16</v>
      </c>
    </row>
    <row r="11345" spans="1:4" x14ac:dyDescent="0.35">
      <c r="A11345" s="2">
        <v>38378</v>
      </c>
      <c r="B11345" s="3">
        <v>1168.410034</v>
      </c>
      <c r="C11345" s="1">
        <f t="shared" si="354"/>
        <v>2005</v>
      </c>
      <c r="D11345" s="1">
        <f t="shared" si="355"/>
        <v>17</v>
      </c>
    </row>
    <row r="11346" spans="1:4" x14ac:dyDescent="0.35">
      <c r="A11346" s="2">
        <v>38379</v>
      </c>
      <c r="B11346" s="3">
        <v>1174.0699460000001</v>
      </c>
      <c r="C11346" s="1">
        <f t="shared" si="354"/>
        <v>2005</v>
      </c>
      <c r="D11346" s="1">
        <f t="shared" si="355"/>
        <v>18</v>
      </c>
    </row>
    <row r="11347" spans="1:4" x14ac:dyDescent="0.35">
      <c r="A11347" s="2">
        <v>38380</v>
      </c>
      <c r="B11347" s="3">
        <v>1174.5500489999999</v>
      </c>
      <c r="C11347" s="1">
        <f t="shared" si="354"/>
        <v>2005</v>
      </c>
      <c r="D11347" s="1">
        <f t="shared" si="355"/>
        <v>19</v>
      </c>
    </row>
    <row r="11348" spans="1:4" x14ac:dyDescent="0.35">
      <c r="A11348" s="2">
        <v>38383</v>
      </c>
      <c r="B11348" s="3">
        <v>1171.3599850000001</v>
      </c>
      <c r="C11348" s="1">
        <f t="shared" si="354"/>
        <v>2005</v>
      </c>
      <c r="D11348" s="1">
        <f t="shared" si="355"/>
        <v>20</v>
      </c>
    </row>
    <row r="11349" spans="1:4" x14ac:dyDescent="0.35">
      <c r="A11349" s="2">
        <v>38384</v>
      </c>
      <c r="B11349" s="3">
        <v>1181.2700199999999</v>
      </c>
      <c r="C11349" s="1">
        <f t="shared" si="354"/>
        <v>2005</v>
      </c>
      <c r="D11349" s="1">
        <f t="shared" si="355"/>
        <v>21</v>
      </c>
    </row>
    <row r="11350" spans="1:4" x14ac:dyDescent="0.35">
      <c r="A11350" s="2">
        <v>38385</v>
      </c>
      <c r="B11350" s="3">
        <v>1189.410034</v>
      </c>
      <c r="C11350" s="1">
        <f t="shared" si="354"/>
        <v>2005</v>
      </c>
      <c r="D11350" s="1">
        <f t="shared" si="355"/>
        <v>22</v>
      </c>
    </row>
    <row r="11351" spans="1:4" x14ac:dyDescent="0.35">
      <c r="A11351" s="2">
        <v>38386</v>
      </c>
      <c r="B11351" s="3">
        <v>1193.1899410000001</v>
      </c>
      <c r="C11351" s="1">
        <f t="shared" si="354"/>
        <v>2005</v>
      </c>
      <c r="D11351" s="1">
        <f t="shared" si="355"/>
        <v>23</v>
      </c>
    </row>
    <row r="11352" spans="1:4" x14ac:dyDescent="0.35">
      <c r="A11352" s="2">
        <v>38387</v>
      </c>
      <c r="B11352" s="3">
        <v>1189.8900149999999</v>
      </c>
      <c r="C11352" s="1">
        <f t="shared" si="354"/>
        <v>2005</v>
      </c>
      <c r="D11352" s="1">
        <f t="shared" si="355"/>
        <v>24</v>
      </c>
    </row>
    <row r="11353" spans="1:4" x14ac:dyDescent="0.35">
      <c r="A11353" s="2">
        <v>38390</v>
      </c>
      <c r="B11353" s="3">
        <v>1203.030029</v>
      </c>
      <c r="C11353" s="1">
        <f t="shared" si="354"/>
        <v>2005</v>
      </c>
      <c r="D11353" s="1">
        <f t="shared" si="355"/>
        <v>25</v>
      </c>
    </row>
    <row r="11354" spans="1:4" x14ac:dyDescent="0.35">
      <c r="A11354" s="2">
        <v>38391</v>
      </c>
      <c r="B11354" s="3">
        <v>1201.719971</v>
      </c>
      <c r="C11354" s="1">
        <f t="shared" si="354"/>
        <v>2005</v>
      </c>
      <c r="D11354" s="1">
        <f t="shared" si="355"/>
        <v>26</v>
      </c>
    </row>
    <row r="11355" spans="1:4" x14ac:dyDescent="0.35">
      <c r="A11355" s="2">
        <v>38392</v>
      </c>
      <c r="B11355" s="3">
        <v>1202.3000489999999</v>
      </c>
      <c r="C11355" s="1">
        <f t="shared" si="354"/>
        <v>2005</v>
      </c>
      <c r="D11355" s="1">
        <f t="shared" si="355"/>
        <v>27</v>
      </c>
    </row>
    <row r="11356" spans="1:4" x14ac:dyDescent="0.35">
      <c r="A11356" s="2">
        <v>38393</v>
      </c>
      <c r="B11356" s="3">
        <v>1191.98999</v>
      </c>
      <c r="C11356" s="1">
        <f t="shared" si="354"/>
        <v>2005</v>
      </c>
      <c r="D11356" s="1">
        <f t="shared" si="355"/>
        <v>28</v>
      </c>
    </row>
    <row r="11357" spans="1:4" x14ac:dyDescent="0.35">
      <c r="A11357" s="2">
        <v>38394</v>
      </c>
      <c r="B11357" s="3">
        <v>1197.01001</v>
      </c>
      <c r="C11357" s="1">
        <f t="shared" si="354"/>
        <v>2005</v>
      </c>
      <c r="D11357" s="1">
        <f t="shared" si="355"/>
        <v>29</v>
      </c>
    </row>
    <row r="11358" spans="1:4" x14ac:dyDescent="0.35">
      <c r="A11358" s="2">
        <v>38397</v>
      </c>
      <c r="B11358" s="3">
        <v>1205.3000489999999</v>
      </c>
      <c r="C11358" s="1">
        <f t="shared" si="354"/>
        <v>2005</v>
      </c>
      <c r="D11358" s="1">
        <f t="shared" si="355"/>
        <v>30</v>
      </c>
    </row>
    <row r="11359" spans="1:4" x14ac:dyDescent="0.35">
      <c r="A11359" s="2">
        <v>38398</v>
      </c>
      <c r="B11359" s="3">
        <v>1206.1400149999999</v>
      </c>
      <c r="C11359" s="1">
        <f t="shared" si="354"/>
        <v>2005</v>
      </c>
      <c r="D11359" s="1">
        <f t="shared" si="355"/>
        <v>31</v>
      </c>
    </row>
    <row r="11360" spans="1:4" x14ac:dyDescent="0.35">
      <c r="A11360" s="2">
        <v>38399</v>
      </c>
      <c r="B11360" s="3">
        <v>1210.119995</v>
      </c>
      <c r="C11360" s="1">
        <f t="shared" si="354"/>
        <v>2005</v>
      </c>
      <c r="D11360" s="1">
        <f t="shared" si="355"/>
        <v>32</v>
      </c>
    </row>
    <row r="11361" spans="1:4" x14ac:dyDescent="0.35">
      <c r="A11361" s="2">
        <v>38400</v>
      </c>
      <c r="B11361" s="3">
        <v>1210.339966</v>
      </c>
      <c r="C11361" s="1">
        <f t="shared" si="354"/>
        <v>2005</v>
      </c>
      <c r="D11361" s="1">
        <f t="shared" si="355"/>
        <v>33</v>
      </c>
    </row>
    <row r="11362" spans="1:4" x14ac:dyDescent="0.35">
      <c r="A11362" s="2">
        <v>38401</v>
      </c>
      <c r="B11362" s="3">
        <v>1200.75</v>
      </c>
      <c r="C11362" s="1">
        <f t="shared" si="354"/>
        <v>2005</v>
      </c>
      <c r="D11362" s="1">
        <f t="shared" si="355"/>
        <v>34</v>
      </c>
    </row>
    <row r="11363" spans="1:4" x14ac:dyDescent="0.35">
      <c r="A11363" s="2">
        <v>38405</v>
      </c>
      <c r="B11363" s="3">
        <v>1201.589966</v>
      </c>
      <c r="C11363" s="1">
        <f t="shared" si="354"/>
        <v>2005</v>
      </c>
      <c r="D11363" s="1">
        <f t="shared" si="355"/>
        <v>35</v>
      </c>
    </row>
    <row r="11364" spans="1:4" x14ac:dyDescent="0.35">
      <c r="A11364" s="2">
        <v>38406</v>
      </c>
      <c r="B11364" s="3">
        <v>1184.160034</v>
      </c>
      <c r="C11364" s="1">
        <f t="shared" si="354"/>
        <v>2005</v>
      </c>
      <c r="D11364" s="1">
        <f t="shared" si="355"/>
        <v>36</v>
      </c>
    </row>
    <row r="11365" spans="1:4" x14ac:dyDescent="0.35">
      <c r="A11365" s="2">
        <v>38407</v>
      </c>
      <c r="B11365" s="3">
        <v>1190.8000489999999</v>
      </c>
      <c r="C11365" s="1">
        <f t="shared" si="354"/>
        <v>2005</v>
      </c>
      <c r="D11365" s="1">
        <f t="shared" si="355"/>
        <v>37</v>
      </c>
    </row>
    <row r="11366" spans="1:4" x14ac:dyDescent="0.35">
      <c r="A11366" s="2">
        <v>38408</v>
      </c>
      <c r="B11366" s="3">
        <v>1200.1999510000001</v>
      </c>
      <c r="C11366" s="1">
        <f t="shared" si="354"/>
        <v>2005</v>
      </c>
      <c r="D11366" s="1">
        <f t="shared" si="355"/>
        <v>38</v>
      </c>
    </row>
    <row r="11367" spans="1:4" x14ac:dyDescent="0.35">
      <c r="A11367" s="2">
        <v>38411</v>
      </c>
      <c r="B11367" s="3">
        <v>1211.369995</v>
      </c>
      <c r="C11367" s="1">
        <f t="shared" si="354"/>
        <v>2005</v>
      </c>
      <c r="D11367" s="1">
        <f t="shared" si="355"/>
        <v>39</v>
      </c>
    </row>
    <row r="11368" spans="1:4" x14ac:dyDescent="0.35">
      <c r="A11368" s="2">
        <v>38412</v>
      </c>
      <c r="B11368" s="3">
        <v>1203.599976</v>
      </c>
      <c r="C11368" s="1">
        <f t="shared" si="354"/>
        <v>2005</v>
      </c>
      <c r="D11368" s="1">
        <f t="shared" si="355"/>
        <v>40</v>
      </c>
    </row>
    <row r="11369" spans="1:4" x14ac:dyDescent="0.35">
      <c r="A11369" s="2">
        <v>38413</v>
      </c>
      <c r="B11369" s="3">
        <v>1210.410034</v>
      </c>
      <c r="C11369" s="1">
        <f t="shared" si="354"/>
        <v>2005</v>
      </c>
      <c r="D11369" s="1">
        <f t="shared" si="355"/>
        <v>41</v>
      </c>
    </row>
    <row r="11370" spans="1:4" x14ac:dyDescent="0.35">
      <c r="A11370" s="2">
        <v>38414</v>
      </c>
      <c r="B11370" s="3">
        <v>1210.079956</v>
      </c>
      <c r="C11370" s="1">
        <f t="shared" si="354"/>
        <v>2005</v>
      </c>
      <c r="D11370" s="1">
        <f t="shared" si="355"/>
        <v>42</v>
      </c>
    </row>
    <row r="11371" spans="1:4" x14ac:dyDescent="0.35">
      <c r="A11371" s="2">
        <v>38415</v>
      </c>
      <c r="B11371" s="3">
        <v>1210.469971</v>
      </c>
      <c r="C11371" s="1">
        <f t="shared" si="354"/>
        <v>2005</v>
      </c>
      <c r="D11371" s="1">
        <f t="shared" si="355"/>
        <v>43</v>
      </c>
    </row>
    <row r="11372" spans="1:4" x14ac:dyDescent="0.35">
      <c r="A11372" s="2">
        <v>38418</v>
      </c>
      <c r="B11372" s="3">
        <v>1222.119995</v>
      </c>
      <c r="C11372" s="1">
        <f t="shared" si="354"/>
        <v>2005</v>
      </c>
      <c r="D11372" s="1">
        <f t="shared" si="355"/>
        <v>44</v>
      </c>
    </row>
    <row r="11373" spans="1:4" x14ac:dyDescent="0.35">
      <c r="A11373" s="2">
        <v>38419</v>
      </c>
      <c r="B11373" s="3">
        <v>1225.3100589999999</v>
      </c>
      <c r="C11373" s="1">
        <f t="shared" si="354"/>
        <v>2005</v>
      </c>
      <c r="D11373" s="1">
        <f t="shared" si="355"/>
        <v>45</v>
      </c>
    </row>
    <row r="11374" spans="1:4" x14ac:dyDescent="0.35">
      <c r="A11374" s="2">
        <v>38420</v>
      </c>
      <c r="B11374" s="3">
        <v>1219.4300539999999</v>
      </c>
      <c r="C11374" s="1">
        <f t="shared" si="354"/>
        <v>2005</v>
      </c>
      <c r="D11374" s="1">
        <f t="shared" si="355"/>
        <v>46</v>
      </c>
    </row>
    <row r="11375" spans="1:4" x14ac:dyDescent="0.35">
      <c r="A11375" s="2">
        <v>38421</v>
      </c>
      <c r="B11375" s="3">
        <v>1207.01001</v>
      </c>
      <c r="C11375" s="1">
        <f t="shared" si="354"/>
        <v>2005</v>
      </c>
      <c r="D11375" s="1">
        <f t="shared" si="355"/>
        <v>47</v>
      </c>
    </row>
    <row r="11376" spans="1:4" x14ac:dyDescent="0.35">
      <c r="A11376" s="2">
        <v>38422</v>
      </c>
      <c r="B11376" s="3">
        <v>1209.25</v>
      </c>
      <c r="C11376" s="1">
        <f t="shared" si="354"/>
        <v>2005</v>
      </c>
      <c r="D11376" s="1">
        <f t="shared" si="355"/>
        <v>48</v>
      </c>
    </row>
    <row r="11377" spans="1:4" x14ac:dyDescent="0.35">
      <c r="A11377" s="2">
        <v>38425</v>
      </c>
      <c r="B11377" s="3">
        <v>1200.079956</v>
      </c>
      <c r="C11377" s="1">
        <f t="shared" si="354"/>
        <v>2005</v>
      </c>
      <c r="D11377" s="1">
        <f t="shared" si="355"/>
        <v>49</v>
      </c>
    </row>
    <row r="11378" spans="1:4" x14ac:dyDescent="0.35">
      <c r="A11378" s="2">
        <v>38426</v>
      </c>
      <c r="B11378" s="3">
        <v>1206.829956</v>
      </c>
      <c r="C11378" s="1">
        <f t="shared" si="354"/>
        <v>2005</v>
      </c>
      <c r="D11378" s="1">
        <f t="shared" si="355"/>
        <v>50</v>
      </c>
    </row>
    <row r="11379" spans="1:4" x14ac:dyDescent="0.35">
      <c r="A11379" s="2">
        <v>38427</v>
      </c>
      <c r="B11379" s="3">
        <v>1197.75</v>
      </c>
      <c r="C11379" s="1">
        <f t="shared" si="354"/>
        <v>2005</v>
      </c>
      <c r="D11379" s="1">
        <f t="shared" si="355"/>
        <v>51</v>
      </c>
    </row>
    <row r="11380" spans="1:4" x14ac:dyDescent="0.35">
      <c r="A11380" s="2">
        <v>38428</v>
      </c>
      <c r="B11380" s="3">
        <v>1188.0699460000001</v>
      </c>
      <c r="C11380" s="1">
        <f t="shared" si="354"/>
        <v>2005</v>
      </c>
      <c r="D11380" s="1">
        <f t="shared" si="355"/>
        <v>52</v>
      </c>
    </row>
    <row r="11381" spans="1:4" x14ac:dyDescent="0.35">
      <c r="A11381" s="2">
        <v>38429</v>
      </c>
      <c r="B11381" s="3">
        <v>1190.209961</v>
      </c>
      <c r="C11381" s="1">
        <f t="shared" si="354"/>
        <v>2005</v>
      </c>
      <c r="D11381" s="1">
        <f t="shared" si="355"/>
        <v>53</v>
      </c>
    </row>
    <row r="11382" spans="1:4" x14ac:dyDescent="0.35">
      <c r="A11382" s="2">
        <v>38432</v>
      </c>
      <c r="B11382" s="3">
        <v>1189.650024</v>
      </c>
      <c r="C11382" s="1">
        <f t="shared" si="354"/>
        <v>2005</v>
      </c>
      <c r="D11382" s="1">
        <f t="shared" si="355"/>
        <v>54</v>
      </c>
    </row>
    <row r="11383" spans="1:4" x14ac:dyDescent="0.35">
      <c r="A11383" s="2">
        <v>38433</v>
      </c>
      <c r="B11383" s="3">
        <v>1183.780029</v>
      </c>
      <c r="C11383" s="1">
        <f t="shared" si="354"/>
        <v>2005</v>
      </c>
      <c r="D11383" s="1">
        <f t="shared" si="355"/>
        <v>55</v>
      </c>
    </row>
    <row r="11384" spans="1:4" x14ac:dyDescent="0.35">
      <c r="A11384" s="2">
        <v>38434</v>
      </c>
      <c r="B11384" s="3">
        <v>1171.709961</v>
      </c>
      <c r="C11384" s="1">
        <f t="shared" si="354"/>
        <v>2005</v>
      </c>
      <c r="D11384" s="1">
        <f t="shared" si="355"/>
        <v>56</v>
      </c>
    </row>
    <row r="11385" spans="1:4" x14ac:dyDescent="0.35">
      <c r="A11385" s="2">
        <v>38435</v>
      </c>
      <c r="B11385" s="3">
        <v>1172.530029</v>
      </c>
      <c r="C11385" s="1">
        <f t="shared" si="354"/>
        <v>2005</v>
      </c>
      <c r="D11385" s="1">
        <f t="shared" si="355"/>
        <v>57</v>
      </c>
    </row>
    <row r="11386" spans="1:4" x14ac:dyDescent="0.35">
      <c r="A11386" s="2">
        <v>38439</v>
      </c>
      <c r="B11386" s="3">
        <v>1171.420044</v>
      </c>
      <c r="C11386" s="1">
        <f t="shared" si="354"/>
        <v>2005</v>
      </c>
      <c r="D11386" s="1">
        <f t="shared" si="355"/>
        <v>58</v>
      </c>
    </row>
    <row r="11387" spans="1:4" x14ac:dyDescent="0.35">
      <c r="A11387" s="2">
        <v>38440</v>
      </c>
      <c r="B11387" s="3">
        <v>1174.280029</v>
      </c>
      <c r="C11387" s="1">
        <f t="shared" si="354"/>
        <v>2005</v>
      </c>
      <c r="D11387" s="1">
        <f t="shared" si="355"/>
        <v>59</v>
      </c>
    </row>
    <row r="11388" spans="1:4" x14ac:dyDescent="0.35">
      <c r="A11388" s="2">
        <v>38441</v>
      </c>
      <c r="B11388" s="3">
        <v>1165.3599850000001</v>
      </c>
      <c r="C11388" s="1">
        <f t="shared" si="354"/>
        <v>2005</v>
      </c>
      <c r="D11388" s="1">
        <f t="shared" si="355"/>
        <v>60</v>
      </c>
    </row>
    <row r="11389" spans="1:4" x14ac:dyDescent="0.35">
      <c r="A11389" s="2">
        <v>38442</v>
      </c>
      <c r="B11389" s="3">
        <v>1181.410034</v>
      </c>
      <c r="C11389" s="1">
        <f t="shared" si="354"/>
        <v>2005</v>
      </c>
      <c r="D11389" s="1">
        <f t="shared" si="355"/>
        <v>61</v>
      </c>
    </row>
    <row r="11390" spans="1:4" x14ac:dyDescent="0.35">
      <c r="A11390" s="2">
        <v>38443</v>
      </c>
      <c r="B11390" s="3">
        <v>1180.589966</v>
      </c>
      <c r="C11390" s="1">
        <f t="shared" si="354"/>
        <v>2005</v>
      </c>
      <c r="D11390" s="1">
        <f t="shared" si="355"/>
        <v>62</v>
      </c>
    </row>
    <row r="11391" spans="1:4" x14ac:dyDescent="0.35">
      <c r="A11391" s="2">
        <v>38446</v>
      </c>
      <c r="B11391" s="3">
        <v>1172.790039</v>
      </c>
      <c r="C11391" s="1">
        <f t="shared" si="354"/>
        <v>2005</v>
      </c>
      <c r="D11391" s="1">
        <f t="shared" si="355"/>
        <v>63</v>
      </c>
    </row>
    <row r="11392" spans="1:4" x14ac:dyDescent="0.35">
      <c r="A11392" s="2">
        <v>38447</v>
      </c>
      <c r="B11392" s="3">
        <v>1176.119995</v>
      </c>
      <c r="C11392" s="1">
        <f t="shared" si="354"/>
        <v>2005</v>
      </c>
      <c r="D11392" s="1">
        <f t="shared" si="355"/>
        <v>64</v>
      </c>
    </row>
    <row r="11393" spans="1:4" x14ac:dyDescent="0.35">
      <c r="A11393" s="2">
        <v>38448</v>
      </c>
      <c r="B11393" s="3">
        <v>1181.3900149999999</v>
      </c>
      <c r="C11393" s="1">
        <f t="shared" si="354"/>
        <v>2005</v>
      </c>
      <c r="D11393" s="1">
        <f t="shared" si="355"/>
        <v>65</v>
      </c>
    </row>
    <row r="11394" spans="1:4" x14ac:dyDescent="0.35">
      <c r="A11394" s="2">
        <v>38449</v>
      </c>
      <c r="B11394" s="3">
        <v>1184.0699460000001</v>
      </c>
      <c r="C11394" s="1">
        <f t="shared" si="354"/>
        <v>2005</v>
      </c>
      <c r="D11394" s="1">
        <f t="shared" si="355"/>
        <v>66</v>
      </c>
    </row>
    <row r="11395" spans="1:4" x14ac:dyDescent="0.35">
      <c r="A11395" s="2">
        <v>38450</v>
      </c>
      <c r="B11395" s="3">
        <v>1191.1400149999999</v>
      </c>
      <c r="C11395" s="1">
        <f t="shared" ref="C11395:C11458" si="356">YEAR(A11395)</f>
        <v>2005</v>
      </c>
      <c r="D11395" s="1">
        <f t="shared" ref="D11395:D11458" si="357">IF(C11395&lt;&gt;C11394, 1, D11394+1)</f>
        <v>67</v>
      </c>
    </row>
    <row r="11396" spans="1:4" x14ac:dyDescent="0.35">
      <c r="A11396" s="2">
        <v>38453</v>
      </c>
      <c r="B11396" s="3">
        <v>1181.1999510000001</v>
      </c>
      <c r="C11396" s="1">
        <f t="shared" si="356"/>
        <v>2005</v>
      </c>
      <c r="D11396" s="1">
        <f t="shared" si="357"/>
        <v>68</v>
      </c>
    </row>
    <row r="11397" spans="1:4" x14ac:dyDescent="0.35">
      <c r="A11397" s="2">
        <v>38454</v>
      </c>
      <c r="B11397" s="3">
        <v>1181.209961</v>
      </c>
      <c r="C11397" s="1">
        <f t="shared" si="356"/>
        <v>2005</v>
      </c>
      <c r="D11397" s="1">
        <f t="shared" si="357"/>
        <v>69</v>
      </c>
    </row>
    <row r="11398" spans="1:4" x14ac:dyDescent="0.35">
      <c r="A11398" s="2">
        <v>38455</v>
      </c>
      <c r="B11398" s="3">
        <v>1187.76001</v>
      </c>
      <c r="C11398" s="1">
        <f t="shared" si="356"/>
        <v>2005</v>
      </c>
      <c r="D11398" s="1">
        <f t="shared" si="357"/>
        <v>70</v>
      </c>
    </row>
    <row r="11399" spans="1:4" x14ac:dyDescent="0.35">
      <c r="A11399" s="2">
        <v>38456</v>
      </c>
      <c r="B11399" s="3">
        <v>1173.790039</v>
      </c>
      <c r="C11399" s="1">
        <f t="shared" si="356"/>
        <v>2005</v>
      </c>
      <c r="D11399" s="1">
        <f t="shared" si="357"/>
        <v>71</v>
      </c>
    </row>
    <row r="11400" spans="1:4" x14ac:dyDescent="0.35">
      <c r="A11400" s="2">
        <v>38457</v>
      </c>
      <c r="B11400" s="3">
        <v>1162.0500489999999</v>
      </c>
      <c r="C11400" s="1">
        <f t="shared" si="356"/>
        <v>2005</v>
      </c>
      <c r="D11400" s="1">
        <f t="shared" si="357"/>
        <v>72</v>
      </c>
    </row>
    <row r="11401" spans="1:4" x14ac:dyDescent="0.35">
      <c r="A11401" s="2">
        <v>38460</v>
      </c>
      <c r="B11401" s="3">
        <v>1142.619995</v>
      </c>
      <c r="C11401" s="1">
        <f t="shared" si="356"/>
        <v>2005</v>
      </c>
      <c r="D11401" s="1">
        <f t="shared" si="357"/>
        <v>73</v>
      </c>
    </row>
    <row r="11402" spans="1:4" x14ac:dyDescent="0.35">
      <c r="A11402" s="2">
        <v>38461</v>
      </c>
      <c r="B11402" s="3">
        <v>1145.9799800000001</v>
      </c>
      <c r="C11402" s="1">
        <f t="shared" si="356"/>
        <v>2005</v>
      </c>
      <c r="D11402" s="1">
        <f t="shared" si="357"/>
        <v>74</v>
      </c>
    </row>
    <row r="11403" spans="1:4" x14ac:dyDescent="0.35">
      <c r="A11403" s="2">
        <v>38462</v>
      </c>
      <c r="B11403" s="3">
        <v>1152.780029</v>
      </c>
      <c r="C11403" s="1">
        <f t="shared" si="356"/>
        <v>2005</v>
      </c>
      <c r="D11403" s="1">
        <f t="shared" si="357"/>
        <v>75</v>
      </c>
    </row>
    <row r="11404" spans="1:4" x14ac:dyDescent="0.35">
      <c r="A11404" s="2">
        <v>38463</v>
      </c>
      <c r="B11404" s="3">
        <v>1137.5</v>
      </c>
      <c r="C11404" s="1">
        <f t="shared" si="356"/>
        <v>2005</v>
      </c>
      <c r="D11404" s="1">
        <f t="shared" si="357"/>
        <v>76</v>
      </c>
    </row>
    <row r="11405" spans="1:4" x14ac:dyDescent="0.35">
      <c r="A11405" s="2">
        <v>38464</v>
      </c>
      <c r="B11405" s="3">
        <v>1159.9499510000001</v>
      </c>
      <c r="C11405" s="1">
        <f t="shared" si="356"/>
        <v>2005</v>
      </c>
      <c r="D11405" s="1">
        <f t="shared" si="357"/>
        <v>77</v>
      </c>
    </row>
    <row r="11406" spans="1:4" x14ac:dyDescent="0.35">
      <c r="A11406" s="2">
        <v>38467</v>
      </c>
      <c r="B11406" s="3">
        <v>1152.119995</v>
      </c>
      <c r="C11406" s="1">
        <f t="shared" si="356"/>
        <v>2005</v>
      </c>
      <c r="D11406" s="1">
        <f t="shared" si="357"/>
        <v>78</v>
      </c>
    </row>
    <row r="11407" spans="1:4" x14ac:dyDescent="0.35">
      <c r="A11407" s="2">
        <v>38468</v>
      </c>
      <c r="B11407" s="3">
        <v>1162.099976</v>
      </c>
      <c r="C11407" s="1">
        <f t="shared" si="356"/>
        <v>2005</v>
      </c>
      <c r="D11407" s="1">
        <f t="shared" si="357"/>
        <v>79</v>
      </c>
    </row>
    <row r="11408" spans="1:4" x14ac:dyDescent="0.35">
      <c r="A11408" s="2">
        <v>38469</v>
      </c>
      <c r="B11408" s="3">
        <v>1151.73999</v>
      </c>
      <c r="C11408" s="1">
        <f t="shared" si="356"/>
        <v>2005</v>
      </c>
      <c r="D11408" s="1">
        <f t="shared" si="357"/>
        <v>80</v>
      </c>
    </row>
    <row r="11409" spans="1:4" x14ac:dyDescent="0.35">
      <c r="A11409" s="2">
        <v>38470</v>
      </c>
      <c r="B11409" s="3">
        <v>1156.380005</v>
      </c>
      <c r="C11409" s="1">
        <f t="shared" si="356"/>
        <v>2005</v>
      </c>
      <c r="D11409" s="1">
        <f t="shared" si="357"/>
        <v>81</v>
      </c>
    </row>
    <row r="11410" spans="1:4" x14ac:dyDescent="0.35">
      <c r="A11410" s="2">
        <v>38471</v>
      </c>
      <c r="B11410" s="3">
        <v>1143.219971</v>
      </c>
      <c r="C11410" s="1">
        <f t="shared" si="356"/>
        <v>2005</v>
      </c>
      <c r="D11410" s="1">
        <f t="shared" si="357"/>
        <v>82</v>
      </c>
    </row>
    <row r="11411" spans="1:4" x14ac:dyDescent="0.35">
      <c r="A11411" s="2">
        <v>38474</v>
      </c>
      <c r="B11411" s="3">
        <v>1156.849976</v>
      </c>
      <c r="C11411" s="1">
        <f t="shared" si="356"/>
        <v>2005</v>
      </c>
      <c r="D11411" s="1">
        <f t="shared" si="357"/>
        <v>83</v>
      </c>
    </row>
    <row r="11412" spans="1:4" x14ac:dyDescent="0.35">
      <c r="A11412" s="2">
        <v>38475</v>
      </c>
      <c r="B11412" s="3">
        <v>1162.160034</v>
      </c>
      <c r="C11412" s="1">
        <f t="shared" si="356"/>
        <v>2005</v>
      </c>
      <c r="D11412" s="1">
        <f t="shared" si="357"/>
        <v>84</v>
      </c>
    </row>
    <row r="11413" spans="1:4" x14ac:dyDescent="0.35">
      <c r="A11413" s="2">
        <v>38476</v>
      </c>
      <c r="B11413" s="3">
        <v>1161.170044</v>
      </c>
      <c r="C11413" s="1">
        <f t="shared" si="356"/>
        <v>2005</v>
      </c>
      <c r="D11413" s="1">
        <f t="shared" si="357"/>
        <v>85</v>
      </c>
    </row>
    <row r="11414" spans="1:4" x14ac:dyDescent="0.35">
      <c r="A11414" s="2">
        <v>38477</v>
      </c>
      <c r="B11414" s="3">
        <v>1175.650024</v>
      </c>
      <c r="C11414" s="1">
        <f t="shared" si="356"/>
        <v>2005</v>
      </c>
      <c r="D11414" s="1">
        <f t="shared" si="357"/>
        <v>86</v>
      </c>
    </row>
    <row r="11415" spans="1:4" x14ac:dyDescent="0.35">
      <c r="A11415" s="2">
        <v>38478</v>
      </c>
      <c r="B11415" s="3">
        <v>1172.630005</v>
      </c>
      <c r="C11415" s="1">
        <f t="shared" si="356"/>
        <v>2005</v>
      </c>
      <c r="D11415" s="1">
        <f t="shared" si="357"/>
        <v>87</v>
      </c>
    </row>
    <row r="11416" spans="1:4" x14ac:dyDescent="0.35">
      <c r="A11416" s="2">
        <v>38481</v>
      </c>
      <c r="B11416" s="3">
        <v>1171.349976</v>
      </c>
      <c r="C11416" s="1">
        <f t="shared" si="356"/>
        <v>2005</v>
      </c>
      <c r="D11416" s="1">
        <f t="shared" si="357"/>
        <v>88</v>
      </c>
    </row>
    <row r="11417" spans="1:4" x14ac:dyDescent="0.35">
      <c r="A11417" s="2">
        <v>38482</v>
      </c>
      <c r="B11417" s="3">
        <v>1178.839966</v>
      </c>
      <c r="C11417" s="1">
        <f t="shared" si="356"/>
        <v>2005</v>
      </c>
      <c r="D11417" s="1">
        <f t="shared" si="357"/>
        <v>89</v>
      </c>
    </row>
    <row r="11418" spans="1:4" x14ac:dyDescent="0.35">
      <c r="A11418" s="2">
        <v>38483</v>
      </c>
      <c r="B11418" s="3">
        <v>1166.219971</v>
      </c>
      <c r="C11418" s="1">
        <f t="shared" si="356"/>
        <v>2005</v>
      </c>
      <c r="D11418" s="1">
        <f t="shared" si="357"/>
        <v>90</v>
      </c>
    </row>
    <row r="11419" spans="1:4" x14ac:dyDescent="0.35">
      <c r="A11419" s="2">
        <v>38484</v>
      </c>
      <c r="B11419" s="3">
        <v>1171.1099850000001</v>
      </c>
      <c r="C11419" s="1">
        <f t="shared" si="356"/>
        <v>2005</v>
      </c>
      <c r="D11419" s="1">
        <f t="shared" si="357"/>
        <v>91</v>
      </c>
    </row>
    <row r="11420" spans="1:4" x14ac:dyDescent="0.35">
      <c r="A11420" s="2">
        <v>38485</v>
      </c>
      <c r="B11420" s="3">
        <v>1159.3599850000001</v>
      </c>
      <c r="C11420" s="1">
        <f t="shared" si="356"/>
        <v>2005</v>
      </c>
      <c r="D11420" s="1">
        <f t="shared" si="357"/>
        <v>92</v>
      </c>
    </row>
    <row r="11421" spans="1:4" x14ac:dyDescent="0.35">
      <c r="A11421" s="2">
        <v>38488</v>
      </c>
      <c r="B11421" s="3">
        <v>1154.0500489999999</v>
      </c>
      <c r="C11421" s="1">
        <f t="shared" si="356"/>
        <v>2005</v>
      </c>
      <c r="D11421" s="1">
        <f t="shared" si="357"/>
        <v>93</v>
      </c>
    </row>
    <row r="11422" spans="1:4" x14ac:dyDescent="0.35">
      <c r="A11422" s="2">
        <v>38489</v>
      </c>
      <c r="B11422" s="3">
        <v>1165.6899410000001</v>
      </c>
      <c r="C11422" s="1">
        <f t="shared" si="356"/>
        <v>2005</v>
      </c>
      <c r="D11422" s="1">
        <f t="shared" si="357"/>
        <v>94</v>
      </c>
    </row>
    <row r="11423" spans="1:4" x14ac:dyDescent="0.35">
      <c r="A11423" s="2">
        <v>38490</v>
      </c>
      <c r="B11423" s="3">
        <v>1173.8000489999999</v>
      </c>
      <c r="C11423" s="1">
        <f t="shared" si="356"/>
        <v>2005</v>
      </c>
      <c r="D11423" s="1">
        <f t="shared" si="357"/>
        <v>95</v>
      </c>
    </row>
    <row r="11424" spans="1:4" x14ac:dyDescent="0.35">
      <c r="A11424" s="2">
        <v>38491</v>
      </c>
      <c r="B11424" s="3">
        <v>1185.5600589999999</v>
      </c>
      <c r="C11424" s="1">
        <f t="shared" si="356"/>
        <v>2005</v>
      </c>
      <c r="D11424" s="1">
        <f t="shared" si="357"/>
        <v>96</v>
      </c>
    </row>
    <row r="11425" spans="1:4" x14ac:dyDescent="0.35">
      <c r="A11425" s="2">
        <v>38492</v>
      </c>
      <c r="B11425" s="3">
        <v>1191.079956</v>
      </c>
      <c r="C11425" s="1">
        <f t="shared" si="356"/>
        <v>2005</v>
      </c>
      <c r="D11425" s="1">
        <f t="shared" si="357"/>
        <v>97</v>
      </c>
    </row>
    <row r="11426" spans="1:4" x14ac:dyDescent="0.35">
      <c r="A11426" s="2">
        <v>38495</v>
      </c>
      <c r="B11426" s="3">
        <v>1189.280029</v>
      </c>
      <c r="C11426" s="1">
        <f t="shared" si="356"/>
        <v>2005</v>
      </c>
      <c r="D11426" s="1">
        <f t="shared" si="357"/>
        <v>98</v>
      </c>
    </row>
    <row r="11427" spans="1:4" x14ac:dyDescent="0.35">
      <c r="A11427" s="2">
        <v>38496</v>
      </c>
      <c r="B11427" s="3">
        <v>1193.8599850000001</v>
      </c>
      <c r="C11427" s="1">
        <f t="shared" si="356"/>
        <v>2005</v>
      </c>
      <c r="D11427" s="1">
        <f t="shared" si="357"/>
        <v>99</v>
      </c>
    </row>
    <row r="11428" spans="1:4" x14ac:dyDescent="0.35">
      <c r="A11428" s="2">
        <v>38497</v>
      </c>
      <c r="B11428" s="3">
        <v>1194.0699460000001</v>
      </c>
      <c r="C11428" s="1">
        <f t="shared" si="356"/>
        <v>2005</v>
      </c>
      <c r="D11428" s="1">
        <f t="shared" si="357"/>
        <v>100</v>
      </c>
    </row>
    <row r="11429" spans="1:4" x14ac:dyDescent="0.35">
      <c r="A11429" s="2">
        <v>38498</v>
      </c>
      <c r="B11429" s="3">
        <v>1190.01001</v>
      </c>
      <c r="C11429" s="1">
        <f t="shared" si="356"/>
        <v>2005</v>
      </c>
      <c r="D11429" s="1">
        <f t="shared" si="357"/>
        <v>101</v>
      </c>
    </row>
    <row r="11430" spans="1:4" x14ac:dyDescent="0.35">
      <c r="A11430" s="2">
        <v>38499</v>
      </c>
      <c r="B11430" s="3">
        <v>1197.619995</v>
      </c>
      <c r="C11430" s="1">
        <f t="shared" si="356"/>
        <v>2005</v>
      </c>
      <c r="D11430" s="1">
        <f t="shared" si="357"/>
        <v>102</v>
      </c>
    </row>
    <row r="11431" spans="1:4" x14ac:dyDescent="0.35">
      <c r="A11431" s="2">
        <v>38503</v>
      </c>
      <c r="B11431" s="3">
        <v>1198.780029</v>
      </c>
      <c r="C11431" s="1">
        <f t="shared" si="356"/>
        <v>2005</v>
      </c>
      <c r="D11431" s="1">
        <f t="shared" si="357"/>
        <v>103</v>
      </c>
    </row>
    <row r="11432" spans="1:4" x14ac:dyDescent="0.35">
      <c r="A11432" s="2">
        <v>38504</v>
      </c>
      <c r="B11432" s="3">
        <v>1191.5</v>
      </c>
      <c r="C11432" s="1">
        <f t="shared" si="356"/>
        <v>2005</v>
      </c>
      <c r="D11432" s="1">
        <f t="shared" si="357"/>
        <v>104</v>
      </c>
    </row>
    <row r="11433" spans="1:4" x14ac:dyDescent="0.35">
      <c r="A11433" s="2">
        <v>38505</v>
      </c>
      <c r="B11433" s="3">
        <v>1202.2700199999999</v>
      </c>
      <c r="C11433" s="1">
        <f t="shared" si="356"/>
        <v>2005</v>
      </c>
      <c r="D11433" s="1">
        <f t="shared" si="357"/>
        <v>105</v>
      </c>
    </row>
    <row r="11434" spans="1:4" x14ac:dyDescent="0.35">
      <c r="A11434" s="2">
        <v>38506</v>
      </c>
      <c r="B11434" s="3">
        <v>1204.290039</v>
      </c>
      <c r="C11434" s="1">
        <f t="shared" si="356"/>
        <v>2005</v>
      </c>
      <c r="D11434" s="1">
        <f t="shared" si="357"/>
        <v>106</v>
      </c>
    </row>
    <row r="11435" spans="1:4" x14ac:dyDescent="0.35">
      <c r="A11435" s="2">
        <v>38509</v>
      </c>
      <c r="B11435" s="3">
        <v>1196.0200199999999</v>
      </c>
      <c r="C11435" s="1">
        <f t="shared" si="356"/>
        <v>2005</v>
      </c>
      <c r="D11435" s="1">
        <f t="shared" si="357"/>
        <v>107</v>
      </c>
    </row>
    <row r="11436" spans="1:4" x14ac:dyDescent="0.35">
      <c r="A11436" s="2">
        <v>38510</v>
      </c>
      <c r="B11436" s="3">
        <v>1197.51001</v>
      </c>
      <c r="C11436" s="1">
        <f t="shared" si="356"/>
        <v>2005</v>
      </c>
      <c r="D11436" s="1">
        <f t="shared" si="357"/>
        <v>108</v>
      </c>
    </row>
    <row r="11437" spans="1:4" x14ac:dyDescent="0.35">
      <c r="A11437" s="2">
        <v>38511</v>
      </c>
      <c r="B11437" s="3">
        <v>1197.26001</v>
      </c>
      <c r="C11437" s="1">
        <f t="shared" si="356"/>
        <v>2005</v>
      </c>
      <c r="D11437" s="1">
        <f t="shared" si="357"/>
        <v>109</v>
      </c>
    </row>
    <row r="11438" spans="1:4" x14ac:dyDescent="0.35">
      <c r="A11438" s="2">
        <v>38512</v>
      </c>
      <c r="B11438" s="3">
        <v>1194.670044</v>
      </c>
      <c r="C11438" s="1">
        <f t="shared" si="356"/>
        <v>2005</v>
      </c>
      <c r="D11438" s="1">
        <f t="shared" si="357"/>
        <v>110</v>
      </c>
    </row>
    <row r="11439" spans="1:4" x14ac:dyDescent="0.35">
      <c r="A11439" s="2">
        <v>38513</v>
      </c>
      <c r="B11439" s="3">
        <v>1200.9300539999999</v>
      </c>
      <c r="C11439" s="1">
        <f t="shared" si="356"/>
        <v>2005</v>
      </c>
      <c r="D11439" s="1">
        <f t="shared" si="357"/>
        <v>111</v>
      </c>
    </row>
    <row r="11440" spans="1:4" x14ac:dyDescent="0.35">
      <c r="A11440" s="2">
        <v>38516</v>
      </c>
      <c r="B11440" s="3">
        <v>1198.1099850000001</v>
      </c>
      <c r="C11440" s="1">
        <f t="shared" si="356"/>
        <v>2005</v>
      </c>
      <c r="D11440" s="1">
        <f t="shared" si="357"/>
        <v>112</v>
      </c>
    </row>
    <row r="11441" spans="1:4" x14ac:dyDescent="0.35">
      <c r="A11441" s="2">
        <v>38517</v>
      </c>
      <c r="B11441" s="3">
        <v>1200.8199460000001</v>
      </c>
      <c r="C11441" s="1">
        <f t="shared" si="356"/>
        <v>2005</v>
      </c>
      <c r="D11441" s="1">
        <f t="shared" si="357"/>
        <v>113</v>
      </c>
    </row>
    <row r="11442" spans="1:4" x14ac:dyDescent="0.35">
      <c r="A11442" s="2">
        <v>38518</v>
      </c>
      <c r="B11442" s="3">
        <v>1203.910034</v>
      </c>
      <c r="C11442" s="1">
        <f t="shared" si="356"/>
        <v>2005</v>
      </c>
      <c r="D11442" s="1">
        <f t="shared" si="357"/>
        <v>114</v>
      </c>
    </row>
    <row r="11443" spans="1:4" x14ac:dyDescent="0.35">
      <c r="A11443" s="2">
        <v>38519</v>
      </c>
      <c r="B11443" s="3">
        <v>1206.5500489999999</v>
      </c>
      <c r="C11443" s="1">
        <f t="shared" si="356"/>
        <v>2005</v>
      </c>
      <c r="D11443" s="1">
        <f t="shared" si="357"/>
        <v>115</v>
      </c>
    </row>
    <row r="11444" spans="1:4" x14ac:dyDescent="0.35">
      <c r="A11444" s="2">
        <v>38520</v>
      </c>
      <c r="B11444" s="3">
        <v>1210.9300539999999</v>
      </c>
      <c r="C11444" s="1">
        <f t="shared" si="356"/>
        <v>2005</v>
      </c>
      <c r="D11444" s="1">
        <f t="shared" si="357"/>
        <v>116</v>
      </c>
    </row>
    <row r="11445" spans="1:4" x14ac:dyDescent="0.35">
      <c r="A11445" s="2">
        <v>38523</v>
      </c>
      <c r="B11445" s="3">
        <v>1216.959961</v>
      </c>
      <c r="C11445" s="1">
        <f t="shared" si="356"/>
        <v>2005</v>
      </c>
      <c r="D11445" s="1">
        <f t="shared" si="357"/>
        <v>117</v>
      </c>
    </row>
    <row r="11446" spans="1:4" x14ac:dyDescent="0.35">
      <c r="A11446" s="2">
        <v>38524</v>
      </c>
      <c r="B11446" s="3">
        <v>1216.099976</v>
      </c>
      <c r="C11446" s="1">
        <f t="shared" si="356"/>
        <v>2005</v>
      </c>
      <c r="D11446" s="1">
        <f t="shared" si="357"/>
        <v>118</v>
      </c>
    </row>
    <row r="11447" spans="1:4" x14ac:dyDescent="0.35">
      <c r="A11447" s="2">
        <v>38525</v>
      </c>
      <c r="B11447" s="3">
        <v>1213.6099850000001</v>
      </c>
      <c r="C11447" s="1">
        <f t="shared" si="356"/>
        <v>2005</v>
      </c>
      <c r="D11447" s="1">
        <f t="shared" si="357"/>
        <v>119</v>
      </c>
    </row>
    <row r="11448" spans="1:4" x14ac:dyDescent="0.35">
      <c r="A11448" s="2">
        <v>38526</v>
      </c>
      <c r="B11448" s="3">
        <v>1213.880005</v>
      </c>
      <c r="C11448" s="1">
        <f t="shared" si="356"/>
        <v>2005</v>
      </c>
      <c r="D11448" s="1">
        <f t="shared" si="357"/>
        <v>120</v>
      </c>
    </row>
    <row r="11449" spans="1:4" x14ac:dyDescent="0.35">
      <c r="A11449" s="2">
        <v>38527</v>
      </c>
      <c r="B11449" s="3">
        <v>1200.7299800000001</v>
      </c>
      <c r="C11449" s="1">
        <f t="shared" si="356"/>
        <v>2005</v>
      </c>
      <c r="D11449" s="1">
        <f t="shared" si="357"/>
        <v>121</v>
      </c>
    </row>
    <row r="11450" spans="1:4" x14ac:dyDescent="0.35">
      <c r="A11450" s="2">
        <v>38530</v>
      </c>
      <c r="B11450" s="3">
        <v>1191.5699460000001</v>
      </c>
      <c r="C11450" s="1">
        <f t="shared" si="356"/>
        <v>2005</v>
      </c>
      <c r="D11450" s="1">
        <f t="shared" si="357"/>
        <v>122</v>
      </c>
    </row>
    <row r="11451" spans="1:4" x14ac:dyDescent="0.35">
      <c r="A11451" s="2">
        <v>38531</v>
      </c>
      <c r="B11451" s="3">
        <v>1190.6899410000001</v>
      </c>
      <c r="C11451" s="1">
        <f t="shared" si="356"/>
        <v>2005</v>
      </c>
      <c r="D11451" s="1">
        <f t="shared" si="357"/>
        <v>123</v>
      </c>
    </row>
    <row r="11452" spans="1:4" x14ac:dyDescent="0.35">
      <c r="A11452" s="2">
        <v>38532</v>
      </c>
      <c r="B11452" s="3">
        <v>1201.5699460000001</v>
      </c>
      <c r="C11452" s="1">
        <f t="shared" si="356"/>
        <v>2005</v>
      </c>
      <c r="D11452" s="1">
        <f t="shared" si="357"/>
        <v>124</v>
      </c>
    </row>
    <row r="11453" spans="1:4" x14ac:dyDescent="0.35">
      <c r="A11453" s="2">
        <v>38533</v>
      </c>
      <c r="B11453" s="3">
        <v>1199.849976</v>
      </c>
      <c r="C11453" s="1">
        <f t="shared" si="356"/>
        <v>2005</v>
      </c>
      <c r="D11453" s="1">
        <f t="shared" si="357"/>
        <v>125</v>
      </c>
    </row>
    <row r="11454" spans="1:4" x14ac:dyDescent="0.35">
      <c r="A11454" s="2">
        <v>38534</v>
      </c>
      <c r="B11454" s="3">
        <v>1191.329956</v>
      </c>
      <c r="C11454" s="1">
        <f t="shared" si="356"/>
        <v>2005</v>
      </c>
      <c r="D11454" s="1">
        <f t="shared" si="357"/>
        <v>126</v>
      </c>
    </row>
    <row r="11455" spans="1:4" x14ac:dyDescent="0.35">
      <c r="A11455" s="2">
        <v>38538</v>
      </c>
      <c r="B11455" s="3">
        <v>1194.4399410000001</v>
      </c>
      <c r="C11455" s="1">
        <f t="shared" si="356"/>
        <v>2005</v>
      </c>
      <c r="D11455" s="1">
        <f t="shared" si="357"/>
        <v>127</v>
      </c>
    </row>
    <row r="11456" spans="1:4" x14ac:dyDescent="0.35">
      <c r="A11456" s="2">
        <v>38539</v>
      </c>
      <c r="B11456" s="3">
        <v>1204.98999</v>
      </c>
      <c r="C11456" s="1">
        <f t="shared" si="356"/>
        <v>2005</v>
      </c>
      <c r="D11456" s="1">
        <f t="shared" si="357"/>
        <v>128</v>
      </c>
    </row>
    <row r="11457" spans="1:4" x14ac:dyDescent="0.35">
      <c r="A11457" s="2">
        <v>38540</v>
      </c>
      <c r="B11457" s="3">
        <v>1194.9399410000001</v>
      </c>
      <c r="C11457" s="1">
        <f t="shared" si="356"/>
        <v>2005</v>
      </c>
      <c r="D11457" s="1">
        <f t="shared" si="357"/>
        <v>129</v>
      </c>
    </row>
    <row r="11458" spans="1:4" x14ac:dyDescent="0.35">
      <c r="A11458" s="2">
        <v>38541</v>
      </c>
      <c r="B11458" s="3">
        <v>1197.869995</v>
      </c>
      <c r="C11458" s="1">
        <f t="shared" si="356"/>
        <v>2005</v>
      </c>
      <c r="D11458" s="1">
        <f t="shared" si="357"/>
        <v>130</v>
      </c>
    </row>
    <row r="11459" spans="1:4" x14ac:dyDescent="0.35">
      <c r="A11459" s="2">
        <v>38544</v>
      </c>
      <c r="B11459" s="3">
        <v>1211.8599850000001</v>
      </c>
      <c r="C11459" s="1">
        <f t="shared" ref="C11459:C11522" si="358">YEAR(A11459)</f>
        <v>2005</v>
      </c>
      <c r="D11459" s="1">
        <f t="shared" ref="D11459:D11522" si="359">IF(C11459&lt;&gt;C11458, 1, D11458+1)</f>
        <v>131</v>
      </c>
    </row>
    <row r="11460" spans="1:4" x14ac:dyDescent="0.35">
      <c r="A11460" s="2">
        <v>38545</v>
      </c>
      <c r="B11460" s="3">
        <v>1219.4399410000001</v>
      </c>
      <c r="C11460" s="1">
        <f t="shared" si="358"/>
        <v>2005</v>
      </c>
      <c r="D11460" s="1">
        <f t="shared" si="359"/>
        <v>132</v>
      </c>
    </row>
    <row r="11461" spans="1:4" x14ac:dyDescent="0.35">
      <c r="A11461" s="2">
        <v>38546</v>
      </c>
      <c r="B11461" s="3">
        <v>1222.209961</v>
      </c>
      <c r="C11461" s="1">
        <f t="shared" si="358"/>
        <v>2005</v>
      </c>
      <c r="D11461" s="1">
        <f t="shared" si="359"/>
        <v>133</v>
      </c>
    </row>
    <row r="11462" spans="1:4" x14ac:dyDescent="0.35">
      <c r="A11462" s="2">
        <v>38547</v>
      </c>
      <c r="B11462" s="3">
        <v>1223.290039</v>
      </c>
      <c r="C11462" s="1">
        <f t="shared" si="358"/>
        <v>2005</v>
      </c>
      <c r="D11462" s="1">
        <f t="shared" si="359"/>
        <v>134</v>
      </c>
    </row>
    <row r="11463" spans="1:4" x14ac:dyDescent="0.35">
      <c r="A11463" s="2">
        <v>38548</v>
      </c>
      <c r="B11463" s="3">
        <v>1226.5</v>
      </c>
      <c r="C11463" s="1">
        <f t="shared" si="358"/>
        <v>2005</v>
      </c>
      <c r="D11463" s="1">
        <f t="shared" si="359"/>
        <v>135</v>
      </c>
    </row>
    <row r="11464" spans="1:4" x14ac:dyDescent="0.35">
      <c r="A11464" s="2">
        <v>38551</v>
      </c>
      <c r="B11464" s="3">
        <v>1227.920044</v>
      </c>
      <c r="C11464" s="1">
        <f t="shared" si="358"/>
        <v>2005</v>
      </c>
      <c r="D11464" s="1">
        <f t="shared" si="359"/>
        <v>136</v>
      </c>
    </row>
    <row r="11465" spans="1:4" x14ac:dyDescent="0.35">
      <c r="A11465" s="2">
        <v>38552</v>
      </c>
      <c r="B11465" s="3">
        <v>1221.130005</v>
      </c>
      <c r="C11465" s="1">
        <f t="shared" si="358"/>
        <v>2005</v>
      </c>
      <c r="D11465" s="1">
        <f t="shared" si="359"/>
        <v>137</v>
      </c>
    </row>
    <row r="11466" spans="1:4" x14ac:dyDescent="0.35">
      <c r="A11466" s="2">
        <v>38553</v>
      </c>
      <c r="B11466" s="3">
        <v>1229.349976</v>
      </c>
      <c r="C11466" s="1">
        <f t="shared" si="358"/>
        <v>2005</v>
      </c>
      <c r="D11466" s="1">
        <f t="shared" si="359"/>
        <v>138</v>
      </c>
    </row>
    <row r="11467" spans="1:4" x14ac:dyDescent="0.35">
      <c r="A11467" s="2">
        <v>38554</v>
      </c>
      <c r="B11467" s="3">
        <v>1235.1999510000001</v>
      </c>
      <c r="C11467" s="1">
        <f t="shared" si="358"/>
        <v>2005</v>
      </c>
      <c r="D11467" s="1">
        <f t="shared" si="359"/>
        <v>139</v>
      </c>
    </row>
    <row r="11468" spans="1:4" x14ac:dyDescent="0.35">
      <c r="A11468" s="2">
        <v>38555</v>
      </c>
      <c r="B11468" s="3">
        <v>1227.040039</v>
      </c>
      <c r="C11468" s="1">
        <f t="shared" si="358"/>
        <v>2005</v>
      </c>
      <c r="D11468" s="1">
        <f t="shared" si="359"/>
        <v>140</v>
      </c>
    </row>
    <row r="11469" spans="1:4" x14ac:dyDescent="0.35">
      <c r="A11469" s="2">
        <v>38558</v>
      </c>
      <c r="B11469" s="3">
        <v>1233.6800539999999</v>
      </c>
      <c r="C11469" s="1">
        <f t="shared" si="358"/>
        <v>2005</v>
      </c>
      <c r="D11469" s="1">
        <f t="shared" si="359"/>
        <v>141</v>
      </c>
    </row>
    <row r="11470" spans="1:4" x14ac:dyDescent="0.35">
      <c r="A11470" s="2">
        <v>38559</v>
      </c>
      <c r="B11470" s="3">
        <v>1229.030029</v>
      </c>
      <c r="C11470" s="1">
        <f t="shared" si="358"/>
        <v>2005</v>
      </c>
      <c r="D11470" s="1">
        <f t="shared" si="359"/>
        <v>142</v>
      </c>
    </row>
    <row r="11471" spans="1:4" x14ac:dyDescent="0.35">
      <c r="A11471" s="2">
        <v>38560</v>
      </c>
      <c r="B11471" s="3">
        <v>1231.160034</v>
      </c>
      <c r="C11471" s="1">
        <f t="shared" si="358"/>
        <v>2005</v>
      </c>
      <c r="D11471" s="1">
        <f t="shared" si="359"/>
        <v>143</v>
      </c>
    </row>
    <row r="11472" spans="1:4" x14ac:dyDescent="0.35">
      <c r="A11472" s="2">
        <v>38561</v>
      </c>
      <c r="B11472" s="3">
        <v>1236.790039</v>
      </c>
      <c r="C11472" s="1">
        <f t="shared" si="358"/>
        <v>2005</v>
      </c>
      <c r="D11472" s="1">
        <f t="shared" si="359"/>
        <v>144</v>
      </c>
    </row>
    <row r="11473" spans="1:4" x14ac:dyDescent="0.35">
      <c r="A11473" s="2">
        <v>38562</v>
      </c>
      <c r="B11473" s="3">
        <v>1243.719971</v>
      </c>
      <c r="C11473" s="1">
        <f t="shared" si="358"/>
        <v>2005</v>
      </c>
      <c r="D11473" s="1">
        <f t="shared" si="359"/>
        <v>145</v>
      </c>
    </row>
    <row r="11474" spans="1:4" x14ac:dyDescent="0.35">
      <c r="A11474" s="2">
        <v>38565</v>
      </c>
      <c r="B11474" s="3">
        <v>1234.1800539999999</v>
      </c>
      <c r="C11474" s="1">
        <f t="shared" si="358"/>
        <v>2005</v>
      </c>
      <c r="D11474" s="1">
        <f t="shared" si="359"/>
        <v>146</v>
      </c>
    </row>
    <row r="11475" spans="1:4" x14ac:dyDescent="0.35">
      <c r="A11475" s="2">
        <v>38566</v>
      </c>
      <c r="B11475" s="3">
        <v>1235.349976</v>
      </c>
      <c r="C11475" s="1">
        <f t="shared" si="358"/>
        <v>2005</v>
      </c>
      <c r="D11475" s="1">
        <f t="shared" si="359"/>
        <v>147</v>
      </c>
    </row>
    <row r="11476" spans="1:4" x14ac:dyDescent="0.35">
      <c r="A11476" s="2">
        <v>38567</v>
      </c>
      <c r="B11476" s="3">
        <v>1244.119995</v>
      </c>
      <c r="C11476" s="1">
        <f t="shared" si="358"/>
        <v>2005</v>
      </c>
      <c r="D11476" s="1">
        <f t="shared" si="359"/>
        <v>148</v>
      </c>
    </row>
    <row r="11477" spans="1:4" x14ac:dyDescent="0.35">
      <c r="A11477" s="2">
        <v>38568</v>
      </c>
      <c r="B11477" s="3">
        <v>1245.040039</v>
      </c>
      <c r="C11477" s="1">
        <f t="shared" si="358"/>
        <v>2005</v>
      </c>
      <c r="D11477" s="1">
        <f t="shared" si="359"/>
        <v>149</v>
      </c>
    </row>
    <row r="11478" spans="1:4" x14ac:dyDescent="0.35">
      <c r="A11478" s="2">
        <v>38569</v>
      </c>
      <c r="B11478" s="3">
        <v>1235.8599850000001</v>
      </c>
      <c r="C11478" s="1">
        <f t="shared" si="358"/>
        <v>2005</v>
      </c>
      <c r="D11478" s="1">
        <f t="shared" si="359"/>
        <v>150</v>
      </c>
    </row>
    <row r="11479" spans="1:4" x14ac:dyDescent="0.35">
      <c r="A11479" s="2">
        <v>38572</v>
      </c>
      <c r="B11479" s="3">
        <v>1226.420044</v>
      </c>
      <c r="C11479" s="1">
        <f t="shared" si="358"/>
        <v>2005</v>
      </c>
      <c r="D11479" s="1">
        <f t="shared" si="359"/>
        <v>151</v>
      </c>
    </row>
    <row r="11480" spans="1:4" x14ac:dyDescent="0.35">
      <c r="A11480" s="2">
        <v>38573</v>
      </c>
      <c r="B11480" s="3">
        <v>1223.130005</v>
      </c>
      <c r="C11480" s="1">
        <f t="shared" si="358"/>
        <v>2005</v>
      </c>
      <c r="D11480" s="1">
        <f t="shared" si="359"/>
        <v>152</v>
      </c>
    </row>
    <row r="11481" spans="1:4" x14ac:dyDescent="0.35">
      <c r="A11481" s="2">
        <v>38574</v>
      </c>
      <c r="B11481" s="3">
        <v>1231.380005</v>
      </c>
      <c r="C11481" s="1">
        <f t="shared" si="358"/>
        <v>2005</v>
      </c>
      <c r="D11481" s="1">
        <f t="shared" si="359"/>
        <v>153</v>
      </c>
    </row>
    <row r="11482" spans="1:4" x14ac:dyDescent="0.35">
      <c r="A11482" s="2">
        <v>38575</v>
      </c>
      <c r="B11482" s="3">
        <v>1229.130005</v>
      </c>
      <c r="C11482" s="1">
        <f t="shared" si="358"/>
        <v>2005</v>
      </c>
      <c r="D11482" s="1">
        <f t="shared" si="359"/>
        <v>154</v>
      </c>
    </row>
    <row r="11483" spans="1:4" x14ac:dyDescent="0.35">
      <c r="A11483" s="2">
        <v>38576</v>
      </c>
      <c r="B11483" s="3">
        <v>1237.8100589999999</v>
      </c>
      <c r="C11483" s="1">
        <f t="shared" si="358"/>
        <v>2005</v>
      </c>
      <c r="D11483" s="1">
        <f t="shared" si="359"/>
        <v>155</v>
      </c>
    </row>
    <row r="11484" spans="1:4" x14ac:dyDescent="0.35">
      <c r="A11484" s="2">
        <v>38579</v>
      </c>
      <c r="B11484" s="3">
        <v>1230.400024</v>
      </c>
      <c r="C11484" s="1">
        <f t="shared" si="358"/>
        <v>2005</v>
      </c>
      <c r="D11484" s="1">
        <f t="shared" si="359"/>
        <v>156</v>
      </c>
    </row>
    <row r="11485" spans="1:4" x14ac:dyDescent="0.35">
      <c r="A11485" s="2">
        <v>38580</v>
      </c>
      <c r="B11485" s="3">
        <v>1233.869995</v>
      </c>
      <c r="C11485" s="1">
        <f t="shared" si="358"/>
        <v>2005</v>
      </c>
      <c r="D11485" s="1">
        <f t="shared" si="359"/>
        <v>157</v>
      </c>
    </row>
    <row r="11486" spans="1:4" x14ac:dyDescent="0.35">
      <c r="A11486" s="2">
        <v>38581</v>
      </c>
      <c r="B11486" s="3">
        <v>1219.339966</v>
      </c>
      <c r="C11486" s="1">
        <f t="shared" si="358"/>
        <v>2005</v>
      </c>
      <c r="D11486" s="1">
        <f t="shared" si="359"/>
        <v>158</v>
      </c>
    </row>
    <row r="11487" spans="1:4" x14ac:dyDescent="0.35">
      <c r="A11487" s="2">
        <v>38582</v>
      </c>
      <c r="B11487" s="3">
        <v>1220.23999</v>
      </c>
      <c r="C11487" s="1">
        <f t="shared" si="358"/>
        <v>2005</v>
      </c>
      <c r="D11487" s="1">
        <f t="shared" si="359"/>
        <v>159</v>
      </c>
    </row>
    <row r="11488" spans="1:4" x14ac:dyDescent="0.35">
      <c r="A11488" s="2">
        <v>38583</v>
      </c>
      <c r="B11488" s="3">
        <v>1219.0200199999999</v>
      </c>
      <c r="C11488" s="1">
        <f t="shared" si="358"/>
        <v>2005</v>
      </c>
      <c r="D11488" s="1">
        <f t="shared" si="359"/>
        <v>160</v>
      </c>
    </row>
    <row r="11489" spans="1:4" x14ac:dyDescent="0.35">
      <c r="A11489" s="2">
        <v>38586</v>
      </c>
      <c r="B11489" s="3">
        <v>1219.709961</v>
      </c>
      <c r="C11489" s="1">
        <f t="shared" si="358"/>
        <v>2005</v>
      </c>
      <c r="D11489" s="1">
        <f t="shared" si="359"/>
        <v>161</v>
      </c>
    </row>
    <row r="11490" spans="1:4" x14ac:dyDescent="0.35">
      <c r="A11490" s="2">
        <v>38587</v>
      </c>
      <c r="B11490" s="3">
        <v>1221.7299800000001</v>
      </c>
      <c r="C11490" s="1">
        <f t="shared" si="358"/>
        <v>2005</v>
      </c>
      <c r="D11490" s="1">
        <f t="shared" si="359"/>
        <v>162</v>
      </c>
    </row>
    <row r="11491" spans="1:4" x14ac:dyDescent="0.35">
      <c r="A11491" s="2">
        <v>38588</v>
      </c>
      <c r="B11491" s="3">
        <v>1217.5699460000001</v>
      </c>
      <c r="C11491" s="1">
        <f t="shared" si="358"/>
        <v>2005</v>
      </c>
      <c r="D11491" s="1">
        <f t="shared" si="359"/>
        <v>163</v>
      </c>
    </row>
    <row r="11492" spans="1:4" x14ac:dyDescent="0.35">
      <c r="A11492" s="2">
        <v>38589</v>
      </c>
      <c r="B11492" s="3">
        <v>1209.589966</v>
      </c>
      <c r="C11492" s="1">
        <f t="shared" si="358"/>
        <v>2005</v>
      </c>
      <c r="D11492" s="1">
        <f t="shared" si="359"/>
        <v>164</v>
      </c>
    </row>
    <row r="11493" spans="1:4" x14ac:dyDescent="0.35">
      <c r="A11493" s="2">
        <v>38590</v>
      </c>
      <c r="B11493" s="3">
        <v>1212.400024</v>
      </c>
      <c r="C11493" s="1">
        <f t="shared" si="358"/>
        <v>2005</v>
      </c>
      <c r="D11493" s="1">
        <f t="shared" si="359"/>
        <v>165</v>
      </c>
    </row>
    <row r="11494" spans="1:4" x14ac:dyDescent="0.35">
      <c r="A11494" s="2">
        <v>38593</v>
      </c>
      <c r="B11494" s="3">
        <v>1205.099976</v>
      </c>
      <c r="C11494" s="1">
        <f t="shared" si="358"/>
        <v>2005</v>
      </c>
      <c r="D11494" s="1">
        <f t="shared" si="359"/>
        <v>166</v>
      </c>
    </row>
    <row r="11495" spans="1:4" x14ac:dyDescent="0.35">
      <c r="A11495" s="2">
        <v>38594</v>
      </c>
      <c r="B11495" s="3">
        <v>1212.280029</v>
      </c>
      <c r="C11495" s="1">
        <f t="shared" si="358"/>
        <v>2005</v>
      </c>
      <c r="D11495" s="1">
        <f t="shared" si="359"/>
        <v>167</v>
      </c>
    </row>
    <row r="11496" spans="1:4" x14ac:dyDescent="0.35">
      <c r="A11496" s="2">
        <v>38595</v>
      </c>
      <c r="B11496" s="3">
        <v>1208.410034</v>
      </c>
      <c r="C11496" s="1">
        <f t="shared" si="358"/>
        <v>2005</v>
      </c>
      <c r="D11496" s="1">
        <f t="shared" si="359"/>
        <v>168</v>
      </c>
    </row>
    <row r="11497" spans="1:4" x14ac:dyDescent="0.35">
      <c r="A11497" s="2">
        <v>38596</v>
      </c>
      <c r="B11497" s="3">
        <v>1220.329956</v>
      </c>
      <c r="C11497" s="1">
        <f t="shared" si="358"/>
        <v>2005</v>
      </c>
      <c r="D11497" s="1">
        <f t="shared" si="359"/>
        <v>169</v>
      </c>
    </row>
    <row r="11498" spans="1:4" x14ac:dyDescent="0.35">
      <c r="A11498" s="2">
        <v>38597</v>
      </c>
      <c r="B11498" s="3">
        <v>1221.589966</v>
      </c>
      <c r="C11498" s="1">
        <f t="shared" si="358"/>
        <v>2005</v>
      </c>
      <c r="D11498" s="1">
        <f t="shared" si="359"/>
        <v>170</v>
      </c>
    </row>
    <row r="11499" spans="1:4" x14ac:dyDescent="0.35">
      <c r="A11499" s="2">
        <v>38601</v>
      </c>
      <c r="B11499" s="3">
        <v>1218.0200199999999</v>
      </c>
      <c r="C11499" s="1">
        <f t="shared" si="358"/>
        <v>2005</v>
      </c>
      <c r="D11499" s="1">
        <f t="shared" si="359"/>
        <v>171</v>
      </c>
    </row>
    <row r="11500" spans="1:4" x14ac:dyDescent="0.35">
      <c r="A11500" s="2">
        <v>38602</v>
      </c>
      <c r="B11500" s="3">
        <v>1233.3900149999999</v>
      </c>
      <c r="C11500" s="1">
        <f t="shared" si="358"/>
        <v>2005</v>
      </c>
      <c r="D11500" s="1">
        <f t="shared" si="359"/>
        <v>172</v>
      </c>
    </row>
    <row r="11501" spans="1:4" x14ac:dyDescent="0.35">
      <c r="A11501" s="2">
        <v>38603</v>
      </c>
      <c r="B11501" s="3">
        <v>1236.3599850000001</v>
      </c>
      <c r="C11501" s="1">
        <f t="shared" si="358"/>
        <v>2005</v>
      </c>
      <c r="D11501" s="1">
        <f t="shared" si="359"/>
        <v>173</v>
      </c>
    </row>
    <row r="11502" spans="1:4" x14ac:dyDescent="0.35">
      <c r="A11502" s="2">
        <v>38604</v>
      </c>
      <c r="B11502" s="3">
        <v>1231.670044</v>
      </c>
      <c r="C11502" s="1">
        <f t="shared" si="358"/>
        <v>2005</v>
      </c>
      <c r="D11502" s="1">
        <f t="shared" si="359"/>
        <v>174</v>
      </c>
    </row>
    <row r="11503" spans="1:4" x14ac:dyDescent="0.35">
      <c r="A11503" s="2">
        <v>38607</v>
      </c>
      <c r="B11503" s="3">
        <v>1241.4799800000001</v>
      </c>
      <c r="C11503" s="1">
        <f t="shared" si="358"/>
        <v>2005</v>
      </c>
      <c r="D11503" s="1">
        <f t="shared" si="359"/>
        <v>175</v>
      </c>
    </row>
    <row r="11504" spans="1:4" x14ac:dyDescent="0.35">
      <c r="A11504" s="2">
        <v>38608</v>
      </c>
      <c r="B11504" s="3">
        <v>1240.5699460000001</v>
      </c>
      <c r="C11504" s="1">
        <f t="shared" si="358"/>
        <v>2005</v>
      </c>
      <c r="D11504" s="1">
        <f t="shared" si="359"/>
        <v>176</v>
      </c>
    </row>
    <row r="11505" spans="1:4" x14ac:dyDescent="0.35">
      <c r="A11505" s="2">
        <v>38609</v>
      </c>
      <c r="B11505" s="3">
        <v>1231.1999510000001</v>
      </c>
      <c r="C11505" s="1">
        <f t="shared" si="358"/>
        <v>2005</v>
      </c>
      <c r="D11505" s="1">
        <f t="shared" si="359"/>
        <v>177</v>
      </c>
    </row>
    <row r="11506" spans="1:4" x14ac:dyDescent="0.35">
      <c r="A11506" s="2">
        <v>38610</v>
      </c>
      <c r="B11506" s="3">
        <v>1227.160034</v>
      </c>
      <c r="C11506" s="1">
        <f t="shared" si="358"/>
        <v>2005</v>
      </c>
      <c r="D11506" s="1">
        <f t="shared" si="359"/>
        <v>178</v>
      </c>
    </row>
    <row r="11507" spans="1:4" x14ac:dyDescent="0.35">
      <c r="A11507" s="2">
        <v>38611</v>
      </c>
      <c r="B11507" s="3">
        <v>1228.420044</v>
      </c>
      <c r="C11507" s="1">
        <f t="shared" si="358"/>
        <v>2005</v>
      </c>
      <c r="D11507" s="1">
        <f t="shared" si="359"/>
        <v>179</v>
      </c>
    </row>
    <row r="11508" spans="1:4" x14ac:dyDescent="0.35">
      <c r="A11508" s="2">
        <v>38614</v>
      </c>
      <c r="B11508" s="3">
        <v>1237.910034</v>
      </c>
      <c r="C11508" s="1">
        <f t="shared" si="358"/>
        <v>2005</v>
      </c>
      <c r="D11508" s="1">
        <f t="shared" si="359"/>
        <v>180</v>
      </c>
    </row>
    <row r="11509" spans="1:4" x14ac:dyDescent="0.35">
      <c r="A11509" s="2">
        <v>38615</v>
      </c>
      <c r="B11509" s="3">
        <v>1231.0200199999999</v>
      </c>
      <c r="C11509" s="1">
        <f t="shared" si="358"/>
        <v>2005</v>
      </c>
      <c r="D11509" s="1">
        <f t="shared" si="359"/>
        <v>181</v>
      </c>
    </row>
    <row r="11510" spans="1:4" x14ac:dyDescent="0.35">
      <c r="A11510" s="2">
        <v>38616</v>
      </c>
      <c r="B11510" s="3">
        <v>1221.339966</v>
      </c>
      <c r="C11510" s="1">
        <f t="shared" si="358"/>
        <v>2005</v>
      </c>
      <c r="D11510" s="1">
        <f t="shared" si="359"/>
        <v>182</v>
      </c>
    </row>
    <row r="11511" spans="1:4" x14ac:dyDescent="0.35">
      <c r="A11511" s="2">
        <v>38617</v>
      </c>
      <c r="B11511" s="3">
        <v>1210.1999510000001</v>
      </c>
      <c r="C11511" s="1">
        <f t="shared" si="358"/>
        <v>2005</v>
      </c>
      <c r="D11511" s="1">
        <f t="shared" si="359"/>
        <v>183</v>
      </c>
    </row>
    <row r="11512" spans="1:4" x14ac:dyDescent="0.35">
      <c r="A11512" s="2">
        <v>38618</v>
      </c>
      <c r="B11512" s="3">
        <v>1214.619995</v>
      </c>
      <c r="C11512" s="1">
        <f t="shared" si="358"/>
        <v>2005</v>
      </c>
      <c r="D11512" s="1">
        <f t="shared" si="359"/>
        <v>184</v>
      </c>
    </row>
    <row r="11513" spans="1:4" x14ac:dyDescent="0.35">
      <c r="A11513" s="2">
        <v>38621</v>
      </c>
      <c r="B11513" s="3">
        <v>1215.290039</v>
      </c>
      <c r="C11513" s="1">
        <f t="shared" si="358"/>
        <v>2005</v>
      </c>
      <c r="D11513" s="1">
        <f t="shared" si="359"/>
        <v>185</v>
      </c>
    </row>
    <row r="11514" spans="1:4" x14ac:dyDescent="0.35">
      <c r="A11514" s="2">
        <v>38622</v>
      </c>
      <c r="B11514" s="3">
        <v>1215.630005</v>
      </c>
      <c r="C11514" s="1">
        <f t="shared" si="358"/>
        <v>2005</v>
      </c>
      <c r="D11514" s="1">
        <f t="shared" si="359"/>
        <v>186</v>
      </c>
    </row>
    <row r="11515" spans="1:4" x14ac:dyDescent="0.35">
      <c r="A11515" s="2">
        <v>38623</v>
      </c>
      <c r="B11515" s="3">
        <v>1215.660034</v>
      </c>
      <c r="C11515" s="1">
        <f t="shared" si="358"/>
        <v>2005</v>
      </c>
      <c r="D11515" s="1">
        <f t="shared" si="359"/>
        <v>187</v>
      </c>
    </row>
    <row r="11516" spans="1:4" x14ac:dyDescent="0.35">
      <c r="A11516" s="2">
        <v>38624</v>
      </c>
      <c r="B11516" s="3">
        <v>1216.8900149999999</v>
      </c>
      <c r="C11516" s="1">
        <f t="shared" si="358"/>
        <v>2005</v>
      </c>
      <c r="D11516" s="1">
        <f t="shared" si="359"/>
        <v>188</v>
      </c>
    </row>
    <row r="11517" spans="1:4" x14ac:dyDescent="0.35">
      <c r="A11517" s="2">
        <v>38625</v>
      </c>
      <c r="B11517" s="3">
        <v>1227.6800539999999</v>
      </c>
      <c r="C11517" s="1">
        <f t="shared" si="358"/>
        <v>2005</v>
      </c>
      <c r="D11517" s="1">
        <f t="shared" si="359"/>
        <v>189</v>
      </c>
    </row>
    <row r="11518" spans="1:4" x14ac:dyDescent="0.35">
      <c r="A11518" s="2">
        <v>38628</v>
      </c>
      <c r="B11518" s="3">
        <v>1228.8100589999999</v>
      </c>
      <c r="C11518" s="1">
        <f t="shared" si="358"/>
        <v>2005</v>
      </c>
      <c r="D11518" s="1">
        <f t="shared" si="359"/>
        <v>190</v>
      </c>
    </row>
    <row r="11519" spans="1:4" x14ac:dyDescent="0.35">
      <c r="A11519" s="2">
        <v>38629</v>
      </c>
      <c r="B11519" s="3">
        <v>1226.6999510000001</v>
      </c>
      <c r="C11519" s="1">
        <f t="shared" si="358"/>
        <v>2005</v>
      </c>
      <c r="D11519" s="1">
        <f t="shared" si="359"/>
        <v>191</v>
      </c>
    </row>
    <row r="11520" spans="1:4" x14ac:dyDescent="0.35">
      <c r="A11520" s="2">
        <v>38630</v>
      </c>
      <c r="B11520" s="3">
        <v>1214.469971</v>
      </c>
      <c r="C11520" s="1">
        <f t="shared" si="358"/>
        <v>2005</v>
      </c>
      <c r="D11520" s="1">
        <f t="shared" si="359"/>
        <v>192</v>
      </c>
    </row>
    <row r="11521" spans="1:4" x14ac:dyDescent="0.35">
      <c r="A11521" s="2">
        <v>38631</v>
      </c>
      <c r="B11521" s="3">
        <v>1196.3900149999999</v>
      </c>
      <c r="C11521" s="1">
        <f t="shared" si="358"/>
        <v>2005</v>
      </c>
      <c r="D11521" s="1">
        <f t="shared" si="359"/>
        <v>193</v>
      </c>
    </row>
    <row r="11522" spans="1:4" x14ac:dyDescent="0.35">
      <c r="A11522" s="2">
        <v>38632</v>
      </c>
      <c r="B11522" s="3">
        <v>1191.48999</v>
      </c>
      <c r="C11522" s="1">
        <f t="shared" si="358"/>
        <v>2005</v>
      </c>
      <c r="D11522" s="1">
        <f t="shared" si="359"/>
        <v>194</v>
      </c>
    </row>
    <row r="11523" spans="1:4" x14ac:dyDescent="0.35">
      <c r="A11523" s="2">
        <v>38635</v>
      </c>
      <c r="B11523" s="3">
        <v>1195.900024</v>
      </c>
      <c r="C11523" s="1">
        <f t="shared" ref="C11523:C11586" si="360">YEAR(A11523)</f>
        <v>2005</v>
      </c>
      <c r="D11523" s="1">
        <f t="shared" ref="D11523:D11586" si="361">IF(C11523&lt;&gt;C11522, 1, D11522+1)</f>
        <v>195</v>
      </c>
    </row>
    <row r="11524" spans="1:4" x14ac:dyDescent="0.35">
      <c r="A11524" s="2">
        <v>38636</v>
      </c>
      <c r="B11524" s="3">
        <v>1187.329956</v>
      </c>
      <c r="C11524" s="1">
        <f t="shared" si="360"/>
        <v>2005</v>
      </c>
      <c r="D11524" s="1">
        <f t="shared" si="361"/>
        <v>196</v>
      </c>
    </row>
    <row r="11525" spans="1:4" x14ac:dyDescent="0.35">
      <c r="A11525" s="2">
        <v>38637</v>
      </c>
      <c r="B11525" s="3">
        <v>1184.869995</v>
      </c>
      <c r="C11525" s="1">
        <f t="shared" si="360"/>
        <v>2005</v>
      </c>
      <c r="D11525" s="1">
        <f t="shared" si="361"/>
        <v>197</v>
      </c>
    </row>
    <row r="11526" spans="1:4" x14ac:dyDescent="0.35">
      <c r="A11526" s="2">
        <v>38638</v>
      </c>
      <c r="B11526" s="3">
        <v>1177.6800539999999</v>
      </c>
      <c r="C11526" s="1">
        <f t="shared" si="360"/>
        <v>2005</v>
      </c>
      <c r="D11526" s="1">
        <f t="shared" si="361"/>
        <v>198</v>
      </c>
    </row>
    <row r="11527" spans="1:4" x14ac:dyDescent="0.35">
      <c r="A11527" s="2">
        <v>38639</v>
      </c>
      <c r="B11527" s="3">
        <v>1176.839966</v>
      </c>
      <c r="C11527" s="1">
        <f t="shared" si="360"/>
        <v>2005</v>
      </c>
      <c r="D11527" s="1">
        <f t="shared" si="361"/>
        <v>199</v>
      </c>
    </row>
    <row r="11528" spans="1:4" x14ac:dyDescent="0.35">
      <c r="A11528" s="2">
        <v>38642</v>
      </c>
      <c r="B11528" s="3">
        <v>1186.5699460000001</v>
      </c>
      <c r="C11528" s="1">
        <f t="shared" si="360"/>
        <v>2005</v>
      </c>
      <c r="D11528" s="1">
        <f t="shared" si="361"/>
        <v>200</v>
      </c>
    </row>
    <row r="11529" spans="1:4" x14ac:dyDescent="0.35">
      <c r="A11529" s="2">
        <v>38643</v>
      </c>
      <c r="B11529" s="3">
        <v>1190.099976</v>
      </c>
      <c r="C11529" s="1">
        <f t="shared" si="360"/>
        <v>2005</v>
      </c>
      <c r="D11529" s="1">
        <f t="shared" si="361"/>
        <v>201</v>
      </c>
    </row>
    <row r="11530" spans="1:4" x14ac:dyDescent="0.35">
      <c r="A11530" s="2">
        <v>38644</v>
      </c>
      <c r="B11530" s="3">
        <v>1178.1400149999999</v>
      </c>
      <c r="C11530" s="1">
        <f t="shared" si="360"/>
        <v>2005</v>
      </c>
      <c r="D11530" s="1">
        <f t="shared" si="361"/>
        <v>202</v>
      </c>
    </row>
    <row r="11531" spans="1:4" x14ac:dyDescent="0.35">
      <c r="A11531" s="2">
        <v>38645</v>
      </c>
      <c r="B11531" s="3">
        <v>1195.76001</v>
      </c>
      <c r="C11531" s="1">
        <f t="shared" si="360"/>
        <v>2005</v>
      </c>
      <c r="D11531" s="1">
        <f t="shared" si="361"/>
        <v>203</v>
      </c>
    </row>
    <row r="11532" spans="1:4" x14ac:dyDescent="0.35">
      <c r="A11532" s="2">
        <v>38646</v>
      </c>
      <c r="B11532" s="3">
        <v>1177.8000489999999</v>
      </c>
      <c r="C11532" s="1">
        <f t="shared" si="360"/>
        <v>2005</v>
      </c>
      <c r="D11532" s="1">
        <f t="shared" si="361"/>
        <v>204</v>
      </c>
    </row>
    <row r="11533" spans="1:4" x14ac:dyDescent="0.35">
      <c r="A11533" s="2">
        <v>38649</v>
      </c>
      <c r="B11533" s="3">
        <v>1179.589966</v>
      </c>
      <c r="C11533" s="1">
        <f t="shared" si="360"/>
        <v>2005</v>
      </c>
      <c r="D11533" s="1">
        <f t="shared" si="361"/>
        <v>205</v>
      </c>
    </row>
    <row r="11534" spans="1:4" x14ac:dyDescent="0.35">
      <c r="A11534" s="2">
        <v>38650</v>
      </c>
      <c r="B11534" s="3">
        <v>1199.380005</v>
      </c>
      <c r="C11534" s="1">
        <f t="shared" si="360"/>
        <v>2005</v>
      </c>
      <c r="D11534" s="1">
        <f t="shared" si="361"/>
        <v>206</v>
      </c>
    </row>
    <row r="11535" spans="1:4" x14ac:dyDescent="0.35">
      <c r="A11535" s="2">
        <v>38651</v>
      </c>
      <c r="B11535" s="3">
        <v>1196.540039</v>
      </c>
      <c r="C11535" s="1">
        <f t="shared" si="360"/>
        <v>2005</v>
      </c>
      <c r="D11535" s="1">
        <f t="shared" si="361"/>
        <v>207</v>
      </c>
    </row>
    <row r="11536" spans="1:4" x14ac:dyDescent="0.35">
      <c r="A11536" s="2">
        <v>38652</v>
      </c>
      <c r="B11536" s="3">
        <v>1191.380005</v>
      </c>
      <c r="C11536" s="1">
        <f t="shared" si="360"/>
        <v>2005</v>
      </c>
      <c r="D11536" s="1">
        <f t="shared" si="361"/>
        <v>208</v>
      </c>
    </row>
    <row r="11537" spans="1:4" x14ac:dyDescent="0.35">
      <c r="A11537" s="2">
        <v>38653</v>
      </c>
      <c r="B11537" s="3">
        <v>1178.900024</v>
      </c>
      <c r="C11537" s="1">
        <f t="shared" si="360"/>
        <v>2005</v>
      </c>
      <c r="D11537" s="1">
        <f t="shared" si="361"/>
        <v>209</v>
      </c>
    </row>
    <row r="11538" spans="1:4" x14ac:dyDescent="0.35">
      <c r="A11538" s="2">
        <v>38656</v>
      </c>
      <c r="B11538" s="3">
        <v>1198.410034</v>
      </c>
      <c r="C11538" s="1">
        <f t="shared" si="360"/>
        <v>2005</v>
      </c>
      <c r="D11538" s="1">
        <f t="shared" si="361"/>
        <v>210</v>
      </c>
    </row>
    <row r="11539" spans="1:4" x14ac:dyDescent="0.35">
      <c r="A11539" s="2">
        <v>38657</v>
      </c>
      <c r="B11539" s="3">
        <v>1207.01001</v>
      </c>
      <c r="C11539" s="1">
        <f t="shared" si="360"/>
        <v>2005</v>
      </c>
      <c r="D11539" s="1">
        <f t="shared" si="361"/>
        <v>211</v>
      </c>
    </row>
    <row r="11540" spans="1:4" x14ac:dyDescent="0.35">
      <c r="A11540" s="2">
        <v>38658</v>
      </c>
      <c r="B11540" s="3">
        <v>1202.76001</v>
      </c>
      <c r="C11540" s="1">
        <f t="shared" si="360"/>
        <v>2005</v>
      </c>
      <c r="D11540" s="1">
        <f t="shared" si="361"/>
        <v>212</v>
      </c>
    </row>
    <row r="11541" spans="1:4" x14ac:dyDescent="0.35">
      <c r="A11541" s="2">
        <v>38659</v>
      </c>
      <c r="B11541" s="3">
        <v>1214.76001</v>
      </c>
      <c r="C11541" s="1">
        <f t="shared" si="360"/>
        <v>2005</v>
      </c>
      <c r="D11541" s="1">
        <f t="shared" si="361"/>
        <v>213</v>
      </c>
    </row>
    <row r="11542" spans="1:4" x14ac:dyDescent="0.35">
      <c r="A11542" s="2">
        <v>38660</v>
      </c>
      <c r="B11542" s="3">
        <v>1219.9399410000001</v>
      </c>
      <c r="C11542" s="1">
        <f t="shared" si="360"/>
        <v>2005</v>
      </c>
      <c r="D11542" s="1">
        <f t="shared" si="361"/>
        <v>214</v>
      </c>
    </row>
    <row r="11543" spans="1:4" x14ac:dyDescent="0.35">
      <c r="A11543" s="2">
        <v>38663</v>
      </c>
      <c r="B11543" s="3">
        <v>1220.1400149999999</v>
      </c>
      <c r="C11543" s="1">
        <f t="shared" si="360"/>
        <v>2005</v>
      </c>
      <c r="D11543" s="1">
        <f t="shared" si="361"/>
        <v>215</v>
      </c>
    </row>
    <row r="11544" spans="1:4" x14ac:dyDescent="0.35">
      <c r="A11544" s="2">
        <v>38664</v>
      </c>
      <c r="B11544" s="3">
        <v>1222.8100589999999</v>
      </c>
      <c r="C11544" s="1">
        <f t="shared" si="360"/>
        <v>2005</v>
      </c>
      <c r="D11544" s="1">
        <f t="shared" si="361"/>
        <v>216</v>
      </c>
    </row>
    <row r="11545" spans="1:4" x14ac:dyDescent="0.35">
      <c r="A11545" s="2">
        <v>38665</v>
      </c>
      <c r="B11545" s="3">
        <v>1218.589966</v>
      </c>
      <c r="C11545" s="1">
        <f t="shared" si="360"/>
        <v>2005</v>
      </c>
      <c r="D11545" s="1">
        <f t="shared" si="361"/>
        <v>217</v>
      </c>
    </row>
    <row r="11546" spans="1:4" x14ac:dyDescent="0.35">
      <c r="A11546" s="2">
        <v>38666</v>
      </c>
      <c r="B11546" s="3">
        <v>1220.650024</v>
      </c>
      <c r="C11546" s="1">
        <f t="shared" si="360"/>
        <v>2005</v>
      </c>
      <c r="D11546" s="1">
        <f t="shared" si="361"/>
        <v>218</v>
      </c>
    </row>
    <row r="11547" spans="1:4" x14ac:dyDescent="0.35">
      <c r="A11547" s="2">
        <v>38667</v>
      </c>
      <c r="B11547" s="3">
        <v>1230.959961</v>
      </c>
      <c r="C11547" s="1">
        <f t="shared" si="360"/>
        <v>2005</v>
      </c>
      <c r="D11547" s="1">
        <f t="shared" si="361"/>
        <v>219</v>
      </c>
    </row>
    <row r="11548" spans="1:4" x14ac:dyDescent="0.35">
      <c r="A11548" s="2">
        <v>38670</v>
      </c>
      <c r="B11548" s="3">
        <v>1234.719971</v>
      </c>
      <c r="C11548" s="1">
        <f t="shared" si="360"/>
        <v>2005</v>
      </c>
      <c r="D11548" s="1">
        <f t="shared" si="361"/>
        <v>220</v>
      </c>
    </row>
    <row r="11549" spans="1:4" x14ac:dyDescent="0.35">
      <c r="A11549" s="2">
        <v>38671</v>
      </c>
      <c r="B11549" s="3">
        <v>1233.76001</v>
      </c>
      <c r="C11549" s="1">
        <f t="shared" si="360"/>
        <v>2005</v>
      </c>
      <c r="D11549" s="1">
        <f t="shared" si="361"/>
        <v>221</v>
      </c>
    </row>
    <row r="11550" spans="1:4" x14ac:dyDescent="0.35">
      <c r="A11550" s="2">
        <v>38672</v>
      </c>
      <c r="B11550" s="3">
        <v>1229.01001</v>
      </c>
      <c r="C11550" s="1">
        <f t="shared" si="360"/>
        <v>2005</v>
      </c>
      <c r="D11550" s="1">
        <f t="shared" si="361"/>
        <v>222</v>
      </c>
    </row>
    <row r="11551" spans="1:4" x14ac:dyDescent="0.35">
      <c r="A11551" s="2">
        <v>38673</v>
      </c>
      <c r="B11551" s="3">
        <v>1231.209961</v>
      </c>
      <c r="C11551" s="1">
        <f t="shared" si="360"/>
        <v>2005</v>
      </c>
      <c r="D11551" s="1">
        <f t="shared" si="361"/>
        <v>223</v>
      </c>
    </row>
    <row r="11552" spans="1:4" x14ac:dyDescent="0.35">
      <c r="A11552" s="2">
        <v>38674</v>
      </c>
      <c r="B11552" s="3">
        <v>1242.8000489999999</v>
      </c>
      <c r="C11552" s="1">
        <f t="shared" si="360"/>
        <v>2005</v>
      </c>
      <c r="D11552" s="1">
        <f t="shared" si="361"/>
        <v>224</v>
      </c>
    </row>
    <row r="11553" spans="1:4" x14ac:dyDescent="0.35">
      <c r="A11553" s="2">
        <v>38677</v>
      </c>
      <c r="B11553" s="3">
        <v>1248.2700199999999</v>
      </c>
      <c r="C11553" s="1">
        <f t="shared" si="360"/>
        <v>2005</v>
      </c>
      <c r="D11553" s="1">
        <f t="shared" si="361"/>
        <v>225</v>
      </c>
    </row>
    <row r="11554" spans="1:4" x14ac:dyDescent="0.35">
      <c r="A11554" s="2">
        <v>38678</v>
      </c>
      <c r="B11554" s="3">
        <v>1254.849976</v>
      </c>
      <c r="C11554" s="1">
        <f t="shared" si="360"/>
        <v>2005</v>
      </c>
      <c r="D11554" s="1">
        <f t="shared" si="361"/>
        <v>226</v>
      </c>
    </row>
    <row r="11555" spans="1:4" x14ac:dyDescent="0.35">
      <c r="A11555" s="2">
        <v>38679</v>
      </c>
      <c r="B11555" s="3">
        <v>1261.2299800000001</v>
      </c>
      <c r="C11555" s="1">
        <f t="shared" si="360"/>
        <v>2005</v>
      </c>
      <c r="D11555" s="1">
        <f t="shared" si="361"/>
        <v>227</v>
      </c>
    </row>
    <row r="11556" spans="1:4" x14ac:dyDescent="0.35">
      <c r="A11556" s="2">
        <v>38681</v>
      </c>
      <c r="B11556" s="3">
        <v>1265.6099850000001</v>
      </c>
      <c r="C11556" s="1">
        <f t="shared" si="360"/>
        <v>2005</v>
      </c>
      <c r="D11556" s="1">
        <f t="shared" si="361"/>
        <v>228</v>
      </c>
    </row>
    <row r="11557" spans="1:4" x14ac:dyDescent="0.35">
      <c r="A11557" s="2">
        <v>38684</v>
      </c>
      <c r="B11557" s="3">
        <v>1268.25</v>
      </c>
      <c r="C11557" s="1">
        <f t="shared" si="360"/>
        <v>2005</v>
      </c>
      <c r="D11557" s="1">
        <f t="shared" si="361"/>
        <v>229</v>
      </c>
    </row>
    <row r="11558" spans="1:4" x14ac:dyDescent="0.35">
      <c r="A11558" s="2">
        <v>38685</v>
      </c>
      <c r="B11558" s="3">
        <v>1257.459961</v>
      </c>
      <c r="C11558" s="1">
        <f t="shared" si="360"/>
        <v>2005</v>
      </c>
      <c r="D11558" s="1">
        <f t="shared" si="361"/>
        <v>230</v>
      </c>
    </row>
    <row r="11559" spans="1:4" x14ac:dyDescent="0.35">
      <c r="A11559" s="2">
        <v>38686</v>
      </c>
      <c r="B11559" s="3">
        <v>1257.4799800000001</v>
      </c>
      <c r="C11559" s="1">
        <f t="shared" si="360"/>
        <v>2005</v>
      </c>
      <c r="D11559" s="1">
        <f t="shared" si="361"/>
        <v>231</v>
      </c>
    </row>
    <row r="11560" spans="1:4" x14ac:dyDescent="0.35">
      <c r="A11560" s="2">
        <v>38687</v>
      </c>
      <c r="B11560" s="3">
        <v>1249.4799800000001</v>
      </c>
      <c r="C11560" s="1">
        <f t="shared" si="360"/>
        <v>2005</v>
      </c>
      <c r="D11560" s="1">
        <f t="shared" si="361"/>
        <v>232</v>
      </c>
    </row>
    <row r="11561" spans="1:4" x14ac:dyDescent="0.35">
      <c r="A11561" s="2">
        <v>38688</v>
      </c>
      <c r="B11561" s="3">
        <v>1264.670044</v>
      </c>
      <c r="C11561" s="1">
        <f t="shared" si="360"/>
        <v>2005</v>
      </c>
      <c r="D11561" s="1">
        <f t="shared" si="361"/>
        <v>233</v>
      </c>
    </row>
    <row r="11562" spans="1:4" x14ac:dyDescent="0.35">
      <c r="A11562" s="2">
        <v>38691</v>
      </c>
      <c r="B11562" s="3">
        <v>1265.079956</v>
      </c>
      <c r="C11562" s="1">
        <f t="shared" si="360"/>
        <v>2005</v>
      </c>
      <c r="D11562" s="1">
        <f t="shared" si="361"/>
        <v>234</v>
      </c>
    </row>
    <row r="11563" spans="1:4" x14ac:dyDescent="0.35">
      <c r="A11563" s="2">
        <v>38692</v>
      </c>
      <c r="B11563" s="3">
        <v>1262.089966</v>
      </c>
      <c r="C11563" s="1">
        <f t="shared" si="360"/>
        <v>2005</v>
      </c>
      <c r="D11563" s="1">
        <f t="shared" si="361"/>
        <v>235</v>
      </c>
    </row>
    <row r="11564" spans="1:4" x14ac:dyDescent="0.35">
      <c r="A11564" s="2">
        <v>38693</v>
      </c>
      <c r="B11564" s="3">
        <v>1263.6999510000001</v>
      </c>
      <c r="C11564" s="1">
        <f t="shared" si="360"/>
        <v>2005</v>
      </c>
      <c r="D11564" s="1">
        <f t="shared" si="361"/>
        <v>236</v>
      </c>
    </row>
    <row r="11565" spans="1:4" x14ac:dyDescent="0.35">
      <c r="A11565" s="2">
        <v>38694</v>
      </c>
      <c r="B11565" s="3">
        <v>1257.369995</v>
      </c>
      <c r="C11565" s="1">
        <f t="shared" si="360"/>
        <v>2005</v>
      </c>
      <c r="D11565" s="1">
        <f t="shared" si="361"/>
        <v>237</v>
      </c>
    </row>
    <row r="11566" spans="1:4" x14ac:dyDescent="0.35">
      <c r="A11566" s="2">
        <v>38695</v>
      </c>
      <c r="B11566" s="3">
        <v>1255.839966</v>
      </c>
      <c r="C11566" s="1">
        <f t="shared" si="360"/>
        <v>2005</v>
      </c>
      <c r="D11566" s="1">
        <f t="shared" si="361"/>
        <v>238</v>
      </c>
    </row>
    <row r="11567" spans="1:4" x14ac:dyDescent="0.35">
      <c r="A11567" s="2">
        <v>38698</v>
      </c>
      <c r="B11567" s="3">
        <v>1259.369995</v>
      </c>
      <c r="C11567" s="1">
        <f t="shared" si="360"/>
        <v>2005</v>
      </c>
      <c r="D11567" s="1">
        <f t="shared" si="361"/>
        <v>239</v>
      </c>
    </row>
    <row r="11568" spans="1:4" x14ac:dyDescent="0.35">
      <c r="A11568" s="2">
        <v>38699</v>
      </c>
      <c r="B11568" s="3">
        <v>1260.4300539999999</v>
      </c>
      <c r="C11568" s="1">
        <f t="shared" si="360"/>
        <v>2005</v>
      </c>
      <c r="D11568" s="1">
        <f t="shared" si="361"/>
        <v>240</v>
      </c>
    </row>
    <row r="11569" spans="1:4" x14ac:dyDescent="0.35">
      <c r="A11569" s="2">
        <v>38700</v>
      </c>
      <c r="B11569" s="3">
        <v>1267.4300539999999</v>
      </c>
      <c r="C11569" s="1">
        <f t="shared" si="360"/>
        <v>2005</v>
      </c>
      <c r="D11569" s="1">
        <f t="shared" si="361"/>
        <v>241</v>
      </c>
    </row>
    <row r="11570" spans="1:4" x14ac:dyDescent="0.35">
      <c r="A11570" s="2">
        <v>38701</v>
      </c>
      <c r="B11570" s="3">
        <v>1272.73999</v>
      </c>
      <c r="C11570" s="1">
        <f t="shared" si="360"/>
        <v>2005</v>
      </c>
      <c r="D11570" s="1">
        <f t="shared" si="361"/>
        <v>242</v>
      </c>
    </row>
    <row r="11571" spans="1:4" x14ac:dyDescent="0.35">
      <c r="A11571" s="2">
        <v>38702</v>
      </c>
      <c r="B11571" s="3">
        <v>1270.9399410000001</v>
      </c>
      <c r="C11571" s="1">
        <f t="shared" si="360"/>
        <v>2005</v>
      </c>
      <c r="D11571" s="1">
        <f t="shared" si="361"/>
        <v>243</v>
      </c>
    </row>
    <row r="11572" spans="1:4" x14ac:dyDescent="0.35">
      <c r="A11572" s="2">
        <v>38705</v>
      </c>
      <c r="B11572" s="3">
        <v>1267.3199460000001</v>
      </c>
      <c r="C11572" s="1">
        <f t="shared" si="360"/>
        <v>2005</v>
      </c>
      <c r="D11572" s="1">
        <f t="shared" si="361"/>
        <v>244</v>
      </c>
    </row>
    <row r="11573" spans="1:4" x14ac:dyDescent="0.35">
      <c r="A11573" s="2">
        <v>38706</v>
      </c>
      <c r="B11573" s="3">
        <v>1259.920044</v>
      </c>
      <c r="C11573" s="1">
        <f t="shared" si="360"/>
        <v>2005</v>
      </c>
      <c r="D11573" s="1">
        <f t="shared" si="361"/>
        <v>245</v>
      </c>
    </row>
    <row r="11574" spans="1:4" x14ac:dyDescent="0.35">
      <c r="A11574" s="2">
        <v>38707</v>
      </c>
      <c r="B11574" s="3">
        <v>1259.619995</v>
      </c>
      <c r="C11574" s="1">
        <f t="shared" si="360"/>
        <v>2005</v>
      </c>
      <c r="D11574" s="1">
        <f t="shared" si="361"/>
        <v>246</v>
      </c>
    </row>
    <row r="11575" spans="1:4" x14ac:dyDescent="0.35">
      <c r="A11575" s="2">
        <v>38708</v>
      </c>
      <c r="B11575" s="3">
        <v>1262.790039</v>
      </c>
      <c r="C11575" s="1">
        <f t="shared" si="360"/>
        <v>2005</v>
      </c>
      <c r="D11575" s="1">
        <f t="shared" si="361"/>
        <v>247</v>
      </c>
    </row>
    <row r="11576" spans="1:4" x14ac:dyDescent="0.35">
      <c r="A11576" s="2">
        <v>38709</v>
      </c>
      <c r="B11576" s="3">
        <v>1268.119995</v>
      </c>
      <c r="C11576" s="1">
        <f t="shared" si="360"/>
        <v>2005</v>
      </c>
      <c r="D11576" s="1">
        <f t="shared" si="361"/>
        <v>248</v>
      </c>
    </row>
    <row r="11577" spans="1:4" x14ac:dyDescent="0.35">
      <c r="A11577" s="2">
        <v>38713</v>
      </c>
      <c r="B11577" s="3">
        <v>1268.660034</v>
      </c>
      <c r="C11577" s="1">
        <f t="shared" si="360"/>
        <v>2005</v>
      </c>
      <c r="D11577" s="1">
        <f t="shared" si="361"/>
        <v>249</v>
      </c>
    </row>
    <row r="11578" spans="1:4" x14ac:dyDescent="0.35">
      <c r="A11578" s="2">
        <v>38714</v>
      </c>
      <c r="B11578" s="3">
        <v>1256.540039</v>
      </c>
      <c r="C11578" s="1">
        <f t="shared" si="360"/>
        <v>2005</v>
      </c>
      <c r="D11578" s="1">
        <f t="shared" si="361"/>
        <v>250</v>
      </c>
    </row>
    <row r="11579" spans="1:4" x14ac:dyDescent="0.35">
      <c r="A11579" s="2">
        <v>38715</v>
      </c>
      <c r="B11579" s="3">
        <v>1258.170044</v>
      </c>
      <c r="C11579" s="1">
        <f t="shared" si="360"/>
        <v>2005</v>
      </c>
      <c r="D11579" s="1">
        <f t="shared" si="361"/>
        <v>251</v>
      </c>
    </row>
    <row r="11580" spans="1:4" x14ac:dyDescent="0.35">
      <c r="A11580" s="2">
        <v>38716</v>
      </c>
      <c r="B11580" s="3">
        <v>1254.420044</v>
      </c>
      <c r="C11580" s="1">
        <f t="shared" si="360"/>
        <v>2005</v>
      </c>
      <c r="D11580" s="1">
        <f t="shared" si="361"/>
        <v>252</v>
      </c>
    </row>
    <row r="11581" spans="1:4" x14ac:dyDescent="0.35">
      <c r="A11581" s="2">
        <v>38720</v>
      </c>
      <c r="B11581" s="3">
        <v>1248.290039</v>
      </c>
      <c r="C11581" s="1">
        <f t="shared" si="360"/>
        <v>2006</v>
      </c>
      <c r="D11581" s="1">
        <f t="shared" si="361"/>
        <v>1</v>
      </c>
    </row>
    <row r="11582" spans="1:4" x14ac:dyDescent="0.35">
      <c r="A11582" s="2">
        <v>38721</v>
      </c>
      <c r="B11582" s="3">
        <v>1268.8000489999999</v>
      </c>
      <c r="C11582" s="1">
        <f t="shared" si="360"/>
        <v>2006</v>
      </c>
      <c r="D11582" s="1">
        <f t="shared" si="361"/>
        <v>2</v>
      </c>
    </row>
    <row r="11583" spans="1:4" x14ac:dyDescent="0.35">
      <c r="A11583" s="2">
        <v>38722</v>
      </c>
      <c r="B11583" s="3">
        <v>1273.459961</v>
      </c>
      <c r="C11583" s="1">
        <f t="shared" si="360"/>
        <v>2006</v>
      </c>
      <c r="D11583" s="1">
        <f t="shared" si="361"/>
        <v>3</v>
      </c>
    </row>
    <row r="11584" spans="1:4" x14ac:dyDescent="0.35">
      <c r="A11584" s="2">
        <v>38723</v>
      </c>
      <c r="B11584" s="3">
        <v>1273.4799800000001</v>
      </c>
      <c r="C11584" s="1">
        <f t="shared" si="360"/>
        <v>2006</v>
      </c>
      <c r="D11584" s="1">
        <f t="shared" si="361"/>
        <v>4</v>
      </c>
    </row>
    <row r="11585" spans="1:4" x14ac:dyDescent="0.35">
      <c r="A11585" s="2">
        <v>38726</v>
      </c>
      <c r="B11585" s="3">
        <v>1285.4499510000001</v>
      </c>
      <c r="C11585" s="1">
        <f t="shared" si="360"/>
        <v>2006</v>
      </c>
      <c r="D11585" s="1">
        <f t="shared" si="361"/>
        <v>5</v>
      </c>
    </row>
    <row r="11586" spans="1:4" x14ac:dyDescent="0.35">
      <c r="A11586" s="2">
        <v>38727</v>
      </c>
      <c r="B11586" s="3">
        <v>1290.150024</v>
      </c>
      <c r="C11586" s="1">
        <f t="shared" si="360"/>
        <v>2006</v>
      </c>
      <c r="D11586" s="1">
        <f t="shared" si="361"/>
        <v>6</v>
      </c>
    </row>
    <row r="11587" spans="1:4" x14ac:dyDescent="0.35">
      <c r="A11587" s="2">
        <v>38728</v>
      </c>
      <c r="B11587" s="3">
        <v>1289.719971</v>
      </c>
      <c r="C11587" s="1">
        <f t="shared" ref="C11587:C11650" si="362">YEAR(A11587)</f>
        <v>2006</v>
      </c>
      <c r="D11587" s="1">
        <f t="shared" ref="D11587:D11650" si="363">IF(C11587&lt;&gt;C11586, 1, D11586+1)</f>
        <v>7</v>
      </c>
    </row>
    <row r="11588" spans="1:4" x14ac:dyDescent="0.35">
      <c r="A11588" s="2">
        <v>38729</v>
      </c>
      <c r="B11588" s="3">
        <v>1294.1800539999999</v>
      </c>
      <c r="C11588" s="1">
        <f t="shared" si="362"/>
        <v>2006</v>
      </c>
      <c r="D11588" s="1">
        <f t="shared" si="363"/>
        <v>8</v>
      </c>
    </row>
    <row r="11589" spans="1:4" x14ac:dyDescent="0.35">
      <c r="A11589" s="2">
        <v>38730</v>
      </c>
      <c r="B11589" s="3">
        <v>1286.0600589999999</v>
      </c>
      <c r="C11589" s="1">
        <f t="shared" si="362"/>
        <v>2006</v>
      </c>
      <c r="D11589" s="1">
        <f t="shared" si="363"/>
        <v>9</v>
      </c>
    </row>
    <row r="11590" spans="1:4" x14ac:dyDescent="0.35">
      <c r="A11590" s="2">
        <v>38734</v>
      </c>
      <c r="B11590" s="3">
        <v>1287.6099850000001</v>
      </c>
      <c r="C11590" s="1">
        <f t="shared" si="362"/>
        <v>2006</v>
      </c>
      <c r="D11590" s="1">
        <f t="shared" si="363"/>
        <v>10</v>
      </c>
    </row>
    <row r="11591" spans="1:4" x14ac:dyDescent="0.35">
      <c r="A11591" s="2">
        <v>38735</v>
      </c>
      <c r="B11591" s="3">
        <v>1282.9300539999999</v>
      </c>
      <c r="C11591" s="1">
        <f t="shared" si="362"/>
        <v>2006</v>
      </c>
      <c r="D11591" s="1">
        <f t="shared" si="363"/>
        <v>11</v>
      </c>
    </row>
    <row r="11592" spans="1:4" x14ac:dyDescent="0.35">
      <c r="A11592" s="2">
        <v>38736</v>
      </c>
      <c r="B11592" s="3">
        <v>1277.9300539999999</v>
      </c>
      <c r="C11592" s="1">
        <f t="shared" si="362"/>
        <v>2006</v>
      </c>
      <c r="D11592" s="1">
        <f t="shared" si="363"/>
        <v>12</v>
      </c>
    </row>
    <row r="11593" spans="1:4" x14ac:dyDescent="0.35">
      <c r="A11593" s="2">
        <v>38737</v>
      </c>
      <c r="B11593" s="3">
        <v>1285.040039</v>
      </c>
      <c r="C11593" s="1">
        <f t="shared" si="362"/>
        <v>2006</v>
      </c>
      <c r="D11593" s="1">
        <f t="shared" si="363"/>
        <v>13</v>
      </c>
    </row>
    <row r="11594" spans="1:4" x14ac:dyDescent="0.35">
      <c r="A11594" s="2">
        <v>38740</v>
      </c>
      <c r="B11594" s="3">
        <v>1261.48999</v>
      </c>
      <c r="C11594" s="1">
        <f t="shared" si="362"/>
        <v>2006</v>
      </c>
      <c r="D11594" s="1">
        <f t="shared" si="363"/>
        <v>14</v>
      </c>
    </row>
    <row r="11595" spans="1:4" x14ac:dyDescent="0.35">
      <c r="A11595" s="2">
        <v>38741</v>
      </c>
      <c r="B11595" s="3">
        <v>1263.8199460000001</v>
      </c>
      <c r="C11595" s="1">
        <f t="shared" si="362"/>
        <v>2006</v>
      </c>
      <c r="D11595" s="1">
        <f t="shared" si="363"/>
        <v>15</v>
      </c>
    </row>
    <row r="11596" spans="1:4" x14ac:dyDescent="0.35">
      <c r="A11596" s="2">
        <v>38742</v>
      </c>
      <c r="B11596" s="3">
        <v>1266.8599850000001</v>
      </c>
      <c r="C11596" s="1">
        <f t="shared" si="362"/>
        <v>2006</v>
      </c>
      <c r="D11596" s="1">
        <f t="shared" si="363"/>
        <v>16</v>
      </c>
    </row>
    <row r="11597" spans="1:4" x14ac:dyDescent="0.35">
      <c r="A11597" s="2">
        <v>38743</v>
      </c>
      <c r="B11597" s="3">
        <v>1264.6800539999999</v>
      </c>
      <c r="C11597" s="1">
        <f t="shared" si="362"/>
        <v>2006</v>
      </c>
      <c r="D11597" s="1">
        <f t="shared" si="363"/>
        <v>17</v>
      </c>
    </row>
    <row r="11598" spans="1:4" x14ac:dyDescent="0.35">
      <c r="A11598" s="2">
        <v>38744</v>
      </c>
      <c r="B11598" s="3">
        <v>1273.829956</v>
      </c>
      <c r="C11598" s="1">
        <f t="shared" si="362"/>
        <v>2006</v>
      </c>
      <c r="D11598" s="1">
        <f t="shared" si="363"/>
        <v>18</v>
      </c>
    </row>
    <row r="11599" spans="1:4" x14ac:dyDescent="0.35">
      <c r="A11599" s="2">
        <v>38747</v>
      </c>
      <c r="B11599" s="3">
        <v>1283.719971</v>
      </c>
      <c r="C11599" s="1">
        <f t="shared" si="362"/>
        <v>2006</v>
      </c>
      <c r="D11599" s="1">
        <f t="shared" si="363"/>
        <v>19</v>
      </c>
    </row>
    <row r="11600" spans="1:4" x14ac:dyDescent="0.35">
      <c r="A11600" s="2">
        <v>38748</v>
      </c>
      <c r="B11600" s="3">
        <v>1285.1999510000001</v>
      </c>
      <c r="C11600" s="1">
        <f t="shared" si="362"/>
        <v>2006</v>
      </c>
      <c r="D11600" s="1">
        <f t="shared" si="363"/>
        <v>20</v>
      </c>
    </row>
    <row r="11601" spans="1:4" x14ac:dyDescent="0.35">
      <c r="A11601" s="2">
        <v>38749</v>
      </c>
      <c r="B11601" s="3">
        <v>1280.079956</v>
      </c>
      <c r="C11601" s="1">
        <f t="shared" si="362"/>
        <v>2006</v>
      </c>
      <c r="D11601" s="1">
        <f t="shared" si="363"/>
        <v>21</v>
      </c>
    </row>
    <row r="11602" spans="1:4" x14ac:dyDescent="0.35">
      <c r="A11602" s="2">
        <v>38750</v>
      </c>
      <c r="B11602" s="3">
        <v>1282.459961</v>
      </c>
      <c r="C11602" s="1">
        <f t="shared" si="362"/>
        <v>2006</v>
      </c>
      <c r="D11602" s="1">
        <f t="shared" si="363"/>
        <v>22</v>
      </c>
    </row>
    <row r="11603" spans="1:4" x14ac:dyDescent="0.35">
      <c r="A11603" s="2">
        <v>38751</v>
      </c>
      <c r="B11603" s="3">
        <v>1270.839966</v>
      </c>
      <c r="C11603" s="1">
        <f t="shared" si="362"/>
        <v>2006</v>
      </c>
      <c r="D11603" s="1">
        <f t="shared" si="363"/>
        <v>23</v>
      </c>
    </row>
    <row r="11604" spans="1:4" x14ac:dyDescent="0.35">
      <c r="A11604" s="2">
        <v>38754</v>
      </c>
      <c r="B11604" s="3">
        <v>1264.030029</v>
      </c>
      <c r="C11604" s="1">
        <f t="shared" si="362"/>
        <v>2006</v>
      </c>
      <c r="D11604" s="1">
        <f t="shared" si="363"/>
        <v>24</v>
      </c>
    </row>
    <row r="11605" spans="1:4" x14ac:dyDescent="0.35">
      <c r="A11605" s="2">
        <v>38755</v>
      </c>
      <c r="B11605" s="3">
        <v>1265.0200199999999</v>
      </c>
      <c r="C11605" s="1">
        <f t="shared" si="362"/>
        <v>2006</v>
      </c>
      <c r="D11605" s="1">
        <f t="shared" si="363"/>
        <v>25</v>
      </c>
    </row>
    <row r="11606" spans="1:4" x14ac:dyDescent="0.35">
      <c r="A11606" s="2">
        <v>38756</v>
      </c>
      <c r="B11606" s="3">
        <v>1254.780029</v>
      </c>
      <c r="C11606" s="1">
        <f t="shared" si="362"/>
        <v>2006</v>
      </c>
      <c r="D11606" s="1">
        <f t="shared" si="363"/>
        <v>26</v>
      </c>
    </row>
    <row r="11607" spans="1:4" x14ac:dyDescent="0.35">
      <c r="A11607" s="2">
        <v>38757</v>
      </c>
      <c r="B11607" s="3">
        <v>1265.650024</v>
      </c>
      <c r="C11607" s="1">
        <f t="shared" si="362"/>
        <v>2006</v>
      </c>
      <c r="D11607" s="1">
        <f t="shared" si="363"/>
        <v>27</v>
      </c>
    </row>
    <row r="11608" spans="1:4" x14ac:dyDescent="0.35">
      <c r="A11608" s="2">
        <v>38758</v>
      </c>
      <c r="B11608" s="3">
        <v>1263.8199460000001</v>
      </c>
      <c r="C11608" s="1">
        <f t="shared" si="362"/>
        <v>2006</v>
      </c>
      <c r="D11608" s="1">
        <f t="shared" si="363"/>
        <v>28</v>
      </c>
    </row>
    <row r="11609" spans="1:4" x14ac:dyDescent="0.35">
      <c r="A11609" s="2">
        <v>38761</v>
      </c>
      <c r="B11609" s="3">
        <v>1266.98999</v>
      </c>
      <c r="C11609" s="1">
        <f t="shared" si="362"/>
        <v>2006</v>
      </c>
      <c r="D11609" s="1">
        <f t="shared" si="363"/>
        <v>29</v>
      </c>
    </row>
    <row r="11610" spans="1:4" x14ac:dyDescent="0.35">
      <c r="A11610" s="2">
        <v>38762</v>
      </c>
      <c r="B11610" s="3">
        <v>1262.8599850000001</v>
      </c>
      <c r="C11610" s="1">
        <f t="shared" si="362"/>
        <v>2006</v>
      </c>
      <c r="D11610" s="1">
        <f t="shared" si="363"/>
        <v>30</v>
      </c>
    </row>
    <row r="11611" spans="1:4" x14ac:dyDescent="0.35">
      <c r="A11611" s="2">
        <v>38763</v>
      </c>
      <c r="B11611" s="3">
        <v>1275.530029</v>
      </c>
      <c r="C11611" s="1">
        <f t="shared" si="362"/>
        <v>2006</v>
      </c>
      <c r="D11611" s="1">
        <f t="shared" si="363"/>
        <v>31</v>
      </c>
    </row>
    <row r="11612" spans="1:4" x14ac:dyDescent="0.35">
      <c r="A11612" s="2">
        <v>38764</v>
      </c>
      <c r="B11612" s="3">
        <v>1280</v>
      </c>
      <c r="C11612" s="1">
        <f t="shared" si="362"/>
        <v>2006</v>
      </c>
      <c r="D11612" s="1">
        <f t="shared" si="363"/>
        <v>32</v>
      </c>
    </row>
    <row r="11613" spans="1:4" x14ac:dyDescent="0.35">
      <c r="A11613" s="2">
        <v>38765</v>
      </c>
      <c r="B11613" s="3">
        <v>1289.380005</v>
      </c>
      <c r="C11613" s="1">
        <f t="shared" si="362"/>
        <v>2006</v>
      </c>
      <c r="D11613" s="1">
        <f t="shared" si="363"/>
        <v>33</v>
      </c>
    </row>
    <row r="11614" spans="1:4" x14ac:dyDescent="0.35">
      <c r="A11614" s="2">
        <v>38769</v>
      </c>
      <c r="B11614" s="3">
        <v>1287.23999</v>
      </c>
      <c r="C11614" s="1">
        <f t="shared" si="362"/>
        <v>2006</v>
      </c>
      <c r="D11614" s="1">
        <f t="shared" si="363"/>
        <v>34</v>
      </c>
    </row>
    <row r="11615" spans="1:4" x14ac:dyDescent="0.35">
      <c r="A11615" s="2">
        <v>38770</v>
      </c>
      <c r="B11615" s="3">
        <v>1283.030029</v>
      </c>
      <c r="C11615" s="1">
        <f t="shared" si="362"/>
        <v>2006</v>
      </c>
      <c r="D11615" s="1">
        <f t="shared" si="363"/>
        <v>35</v>
      </c>
    </row>
    <row r="11616" spans="1:4" x14ac:dyDescent="0.35">
      <c r="A11616" s="2">
        <v>38771</v>
      </c>
      <c r="B11616" s="3">
        <v>1292.670044</v>
      </c>
      <c r="C11616" s="1">
        <f t="shared" si="362"/>
        <v>2006</v>
      </c>
      <c r="D11616" s="1">
        <f t="shared" si="363"/>
        <v>36</v>
      </c>
    </row>
    <row r="11617" spans="1:4" x14ac:dyDescent="0.35">
      <c r="A11617" s="2">
        <v>38772</v>
      </c>
      <c r="B11617" s="3">
        <v>1287.790039</v>
      </c>
      <c r="C11617" s="1">
        <f t="shared" si="362"/>
        <v>2006</v>
      </c>
      <c r="D11617" s="1">
        <f t="shared" si="363"/>
        <v>37</v>
      </c>
    </row>
    <row r="11618" spans="1:4" x14ac:dyDescent="0.35">
      <c r="A11618" s="2">
        <v>38775</v>
      </c>
      <c r="B11618" s="3">
        <v>1289.4300539999999</v>
      </c>
      <c r="C11618" s="1">
        <f t="shared" si="362"/>
        <v>2006</v>
      </c>
      <c r="D11618" s="1">
        <f t="shared" si="363"/>
        <v>38</v>
      </c>
    </row>
    <row r="11619" spans="1:4" x14ac:dyDescent="0.35">
      <c r="A11619" s="2">
        <v>38776</v>
      </c>
      <c r="B11619" s="3">
        <v>1294.119995</v>
      </c>
      <c r="C11619" s="1">
        <f t="shared" si="362"/>
        <v>2006</v>
      </c>
      <c r="D11619" s="1">
        <f t="shared" si="363"/>
        <v>39</v>
      </c>
    </row>
    <row r="11620" spans="1:4" x14ac:dyDescent="0.35">
      <c r="A11620" s="2">
        <v>38777</v>
      </c>
      <c r="B11620" s="3">
        <v>1280.660034</v>
      </c>
      <c r="C11620" s="1">
        <f t="shared" si="362"/>
        <v>2006</v>
      </c>
      <c r="D11620" s="1">
        <f t="shared" si="363"/>
        <v>40</v>
      </c>
    </row>
    <row r="11621" spans="1:4" x14ac:dyDescent="0.35">
      <c r="A11621" s="2">
        <v>38778</v>
      </c>
      <c r="B11621" s="3">
        <v>1291.23999</v>
      </c>
      <c r="C11621" s="1">
        <f t="shared" si="362"/>
        <v>2006</v>
      </c>
      <c r="D11621" s="1">
        <f t="shared" si="363"/>
        <v>41</v>
      </c>
    </row>
    <row r="11622" spans="1:4" x14ac:dyDescent="0.35">
      <c r="A11622" s="2">
        <v>38779</v>
      </c>
      <c r="B11622" s="3">
        <v>1289.1400149999999</v>
      </c>
      <c r="C11622" s="1">
        <f t="shared" si="362"/>
        <v>2006</v>
      </c>
      <c r="D11622" s="1">
        <f t="shared" si="363"/>
        <v>42</v>
      </c>
    </row>
    <row r="11623" spans="1:4" x14ac:dyDescent="0.35">
      <c r="A11623" s="2">
        <v>38782</v>
      </c>
      <c r="B11623" s="3">
        <v>1287.2299800000001</v>
      </c>
      <c r="C11623" s="1">
        <f t="shared" si="362"/>
        <v>2006</v>
      </c>
      <c r="D11623" s="1">
        <f t="shared" si="363"/>
        <v>43</v>
      </c>
    </row>
    <row r="11624" spans="1:4" x14ac:dyDescent="0.35">
      <c r="A11624" s="2">
        <v>38783</v>
      </c>
      <c r="B11624" s="3">
        <v>1278.26001</v>
      </c>
      <c r="C11624" s="1">
        <f t="shared" si="362"/>
        <v>2006</v>
      </c>
      <c r="D11624" s="1">
        <f t="shared" si="363"/>
        <v>44</v>
      </c>
    </row>
    <row r="11625" spans="1:4" x14ac:dyDescent="0.35">
      <c r="A11625" s="2">
        <v>38784</v>
      </c>
      <c r="B11625" s="3">
        <v>1275.880005</v>
      </c>
      <c r="C11625" s="1">
        <f t="shared" si="362"/>
        <v>2006</v>
      </c>
      <c r="D11625" s="1">
        <f t="shared" si="363"/>
        <v>45</v>
      </c>
    </row>
    <row r="11626" spans="1:4" x14ac:dyDescent="0.35">
      <c r="A11626" s="2">
        <v>38785</v>
      </c>
      <c r="B11626" s="3">
        <v>1278.469971</v>
      </c>
      <c r="C11626" s="1">
        <f t="shared" si="362"/>
        <v>2006</v>
      </c>
      <c r="D11626" s="1">
        <f t="shared" si="363"/>
        <v>46</v>
      </c>
    </row>
    <row r="11627" spans="1:4" x14ac:dyDescent="0.35">
      <c r="A11627" s="2">
        <v>38786</v>
      </c>
      <c r="B11627" s="3">
        <v>1272.2299800000001</v>
      </c>
      <c r="C11627" s="1">
        <f t="shared" si="362"/>
        <v>2006</v>
      </c>
      <c r="D11627" s="1">
        <f t="shared" si="363"/>
        <v>47</v>
      </c>
    </row>
    <row r="11628" spans="1:4" x14ac:dyDescent="0.35">
      <c r="A11628" s="2">
        <v>38789</v>
      </c>
      <c r="B11628" s="3">
        <v>1281.579956</v>
      </c>
      <c r="C11628" s="1">
        <f t="shared" si="362"/>
        <v>2006</v>
      </c>
      <c r="D11628" s="1">
        <f t="shared" si="363"/>
        <v>48</v>
      </c>
    </row>
    <row r="11629" spans="1:4" x14ac:dyDescent="0.35">
      <c r="A11629" s="2">
        <v>38790</v>
      </c>
      <c r="B11629" s="3">
        <v>1284.130005</v>
      </c>
      <c r="C11629" s="1">
        <f t="shared" si="362"/>
        <v>2006</v>
      </c>
      <c r="D11629" s="1">
        <f t="shared" si="363"/>
        <v>49</v>
      </c>
    </row>
    <row r="11630" spans="1:4" x14ac:dyDescent="0.35">
      <c r="A11630" s="2">
        <v>38791</v>
      </c>
      <c r="B11630" s="3">
        <v>1297.4799800000001</v>
      </c>
      <c r="C11630" s="1">
        <f t="shared" si="362"/>
        <v>2006</v>
      </c>
      <c r="D11630" s="1">
        <f t="shared" si="363"/>
        <v>50</v>
      </c>
    </row>
    <row r="11631" spans="1:4" x14ac:dyDescent="0.35">
      <c r="A11631" s="2">
        <v>38792</v>
      </c>
      <c r="B11631" s="3">
        <v>1303.0200199999999</v>
      </c>
      <c r="C11631" s="1">
        <f t="shared" si="362"/>
        <v>2006</v>
      </c>
      <c r="D11631" s="1">
        <f t="shared" si="363"/>
        <v>51</v>
      </c>
    </row>
    <row r="11632" spans="1:4" x14ac:dyDescent="0.35">
      <c r="A11632" s="2">
        <v>38793</v>
      </c>
      <c r="B11632" s="3">
        <v>1305.329956</v>
      </c>
      <c r="C11632" s="1">
        <f t="shared" si="362"/>
        <v>2006</v>
      </c>
      <c r="D11632" s="1">
        <f t="shared" si="363"/>
        <v>52</v>
      </c>
    </row>
    <row r="11633" spans="1:4" x14ac:dyDescent="0.35">
      <c r="A11633" s="2">
        <v>38796</v>
      </c>
      <c r="B11633" s="3">
        <v>1307.25</v>
      </c>
      <c r="C11633" s="1">
        <f t="shared" si="362"/>
        <v>2006</v>
      </c>
      <c r="D11633" s="1">
        <f t="shared" si="363"/>
        <v>53</v>
      </c>
    </row>
    <row r="11634" spans="1:4" x14ac:dyDescent="0.35">
      <c r="A11634" s="2">
        <v>38797</v>
      </c>
      <c r="B11634" s="3">
        <v>1305.079956</v>
      </c>
      <c r="C11634" s="1">
        <f t="shared" si="362"/>
        <v>2006</v>
      </c>
      <c r="D11634" s="1">
        <f t="shared" si="363"/>
        <v>54</v>
      </c>
    </row>
    <row r="11635" spans="1:4" x14ac:dyDescent="0.35">
      <c r="A11635" s="2">
        <v>38798</v>
      </c>
      <c r="B11635" s="3">
        <v>1297.2299800000001</v>
      </c>
      <c r="C11635" s="1">
        <f t="shared" si="362"/>
        <v>2006</v>
      </c>
      <c r="D11635" s="1">
        <f t="shared" si="363"/>
        <v>55</v>
      </c>
    </row>
    <row r="11636" spans="1:4" x14ac:dyDescent="0.35">
      <c r="A11636" s="2">
        <v>38799</v>
      </c>
      <c r="B11636" s="3">
        <v>1305.040039</v>
      </c>
      <c r="C11636" s="1">
        <f t="shared" si="362"/>
        <v>2006</v>
      </c>
      <c r="D11636" s="1">
        <f t="shared" si="363"/>
        <v>56</v>
      </c>
    </row>
    <row r="11637" spans="1:4" x14ac:dyDescent="0.35">
      <c r="A11637" s="2">
        <v>38800</v>
      </c>
      <c r="B11637" s="3">
        <v>1301.670044</v>
      </c>
      <c r="C11637" s="1">
        <f t="shared" si="362"/>
        <v>2006</v>
      </c>
      <c r="D11637" s="1">
        <f t="shared" si="363"/>
        <v>57</v>
      </c>
    </row>
    <row r="11638" spans="1:4" x14ac:dyDescent="0.35">
      <c r="A11638" s="2">
        <v>38803</v>
      </c>
      <c r="B11638" s="3">
        <v>1302.9499510000001</v>
      </c>
      <c r="C11638" s="1">
        <f t="shared" si="362"/>
        <v>2006</v>
      </c>
      <c r="D11638" s="1">
        <f t="shared" si="363"/>
        <v>58</v>
      </c>
    </row>
    <row r="11639" spans="1:4" x14ac:dyDescent="0.35">
      <c r="A11639" s="2">
        <v>38804</v>
      </c>
      <c r="B11639" s="3">
        <v>1301.6099850000001</v>
      </c>
      <c r="C11639" s="1">
        <f t="shared" si="362"/>
        <v>2006</v>
      </c>
      <c r="D11639" s="1">
        <f t="shared" si="363"/>
        <v>59</v>
      </c>
    </row>
    <row r="11640" spans="1:4" x14ac:dyDescent="0.35">
      <c r="A11640" s="2">
        <v>38805</v>
      </c>
      <c r="B11640" s="3">
        <v>1293.2299800000001</v>
      </c>
      <c r="C11640" s="1">
        <f t="shared" si="362"/>
        <v>2006</v>
      </c>
      <c r="D11640" s="1">
        <f t="shared" si="363"/>
        <v>60</v>
      </c>
    </row>
    <row r="11641" spans="1:4" x14ac:dyDescent="0.35">
      <c r="A11641" s="2">
        <v>38806</v>
      </c>
      <c r="B11641" s="3">
        <v>1302.8900149999999</v>
      </c>
      <c r="C11641" s="1">
        <f t="shared" si="362"/>
        <v>2006</v>
      </c>
      <c r="D11641" s="1">
        <f t="shared" si="363"/>
        <v>61</v>
      </c>
    </row>
    <row r="11642" spans="1:4" x14ac:dyDescent="0.35">
      <c r="A11642" s="2">
        <v>38807</v>
      </c>
      <c r="B11642" s="3">
        <v>1300.25</v>
      </c>
      <c r="C11642" s="1">
        <f t="shared" si="362"/>
        <v>2006</v>
      </c>
      <c r="D11642" s="1">
        <f t="shared" si="363"/>
        <v>62</v>
      </c>
    </row>
    <row r="11643" spans="1:4" x14ac:dyDescent="0.35">
      <c r="A11643" s="2">
        <v>38810</v>
      </c>
      <c r="B11643" s="3">
        <v>1302.880005</v>
      </c>
      <c r="C11643" s="1">
        <f t="shared" si="362"/>
        <v>2006</v>
      </c>
      <c r="D11643" s="1">
        <f t="shared" si="363"/>
        <v>63</v>
      </c>
    </row>
    <row r="11644" spans="1:4" x14ac:dyDescent="0.35">
      <c r="A11644" s="2">
        <v>38811</v>
      </c>
      <c r="B11644" s="3">
        <v>1297.8100589999999</v>
      </c>
      <c r="C11644" s="1">
        <f t="shared" si="362"/>
        <v>2006</v>
      </c>
      <c r="D11644" s="1">
        <f t="shared" si="363"/>
        <v>64</v>
      </c>
    </row>
    <row r="11645" spans="1:4" x14ac:dyDescent="0.35">
      <c r="A11645" s="2">
        <v>38812</v>
      </c>
      <c r="B11645" s="3">
        <v>1305.9300539999999</v>
      </c>
      <c r="C11645" s="1">
        <f t="shared" si="362"/>
        <v>2006</v>
      </c>
      <c r="D11645" s="1">
        <f t="shared" si="363"/>
        <v>65</v>
      </c>
    </row>
    <row r="11646" spans="1:4" x14ac:dyDescent="0.35">
      <c r="A11646" s="2">
        <v>38813</v>
      </c>
      <c r="B11646" s="3">
        <v>1311.5600589999999</v>
      </c>
      <c r="C11646" s="1">
        <f t="shared" si="362"/>
        <v>2006</v>
      </c>
      <c r="D11646" s="1">
        <f t="shared" si="363"/>
        <v>66</v>
      </c>
    </row>
    <row r="11647" spans="1:4" x14ac:dyDescent="0.35">
      <c r="A11647" s="2">
        <v>38814</v>
      </c>
      <c r="B11647" s="3">
        <v>1309.040039</v>
      </c>
      <c r="C11647" s="1">
        <f t="shared" si="362"/>
        <v>2006</v>
      </c>
      <c r="D11647" s="1">
        <f t="shared" si="363"/>
        <v>67</v>
      </c>
    </row>
    <row r="11648" spans="1:4" x14ac:dyDescent="0.35">
      <c r="A11648" s="2">
        <v>38817</v>
      </c>
      <c r="B11648" s="3">
        <v>1295.51001</v>
      </c>
      <c r="C11648" s="1">
        <f t="shared" si="362"/>
        <v>2006</v>
      </c>
      <c r="D11648" s="1">
        <f t="shared" si="363"/>
        <v>68</v>
      </c>
    </row>
    <row r="11649" spans="1:4" x14ac:dyDescent="0.35">
      <c r="A11649" s="2">
        <v>38818</v>
      </c>
      <c r="B11649" s="3">
        <v>1296.599976</v>
      </c>
      <c r="C11649" s="1">
        <f t="shared" si="362"/>
        <v>2006</v>
      </c>
      <c r="D11649" s="1">
        <f t="shared" si="363"/>
        <v>69</v>
      </c>
    </row>
    <row r="11650" spans="1:4" x14ac:dyDescent="0.35">
      <c r="A11650" s="2">
        <v>38819</v>
      </c>
      <c r="B11650" s="3">
        <v>1286.5699460000001</v>
      </c>
      <c r="C11650" s="1">
        <f t="shared" si="362"/>
        <v>2006</v>
      </c>
      <c r="D11650" s="1">
        <f t="shared" si="363"/>
        <v>70</v>
      </c>
    </row>
    <row r="11651" spans="1:4" x14ac:dyDescent="0.35">
      <c r="A11651" s="2">
        <v>38820</v>
      </c>
      <c r="B11651" s="3">
        <v>1288.119995</v>
      </c>
      <c r="C11651" s="1">
        <f t="shared" ref="C11651:C11714" si="364">YEAR(A11651)</f>
        <v>2006</v>
      </c>
      <c r="D11651" s="1">
        <f t="shared" ref="D11651:D11714" si="365">IF(C11651&lt;&gt;C11650, 1, D11650+1)</f>
        <v>71</v>
      </c>
    </row>
    <row r="11652" spans="1:4" x14ac:dyDescent="0.35">
      <c r="A11652" s="2">
        <v>38824</v>
      </c>
      <c r="B11652" s="3">
        <v>1289.119995</v>
      </c>
      <c r="C11652" s="1">
        <f t="shared" si="364"/>
        <v>2006</v>
      </c>
      <c r="D11652" s="1">
        <f t="shared" si="365"/>
        <v>72</v>
      </c>
    </row>
    <row r="11653" spans="1:4" x14ac:dyDescent="0.35">
      <c r="A11653" s="2">
        <v>38825</v>
      </c>
      <c r="B11653" s="3">
        <v>1285.329956</v>
      </c>
      <c r="C11653" s="1">
        <f t="shared" si="364"/>
        <v>2006</v>
      </c>
      <c r="D11653" s="1">
        <f t="shared" si="365"/>
        <v>73</v>
      </c>
    </row>
    <row r="11654" spans="1:4" x14ac:dyDescent="0.35">
      <c r="A11654" s="2">
        <v>38826</v>
      </c>
      <c r="B11654" s="3">
        <v>1307.650024</v>
      </c>
      <c r="C11654" s="1">
        <f t="shared" si="364"/>
        <v>2006</v>
      </c>
      <c r="D11654" s="1">
        <f t="shared" si="365"/>
        <v>74</v>
      </c>
    </row>
    <row r="11655" spans="1:4" x14ac:dyDescent="0.35">
      <c r="A11655" s="2">
        <v>38827</v>
      </c>
      <c r="B11655" s="3">
        <v>1309.9300539999999</v>
      </c>
      <c r="C11655" s="1">
        <f t="shared" si="364"/>
        <v>2006</v>
      </c>
      <c r="D11655" s="1">
        <f t="shared" si="365"/>
        <v>75</v>
      </c>
    </row>
    <row r="11656" spans="1:4" x14ac:dyDescent="0.35">
      <c r="A11656" s="2">
        <v>38828</v>
      </c>
      <c r="B11656" s="3">
        <v>1311.459961</v>
      </c>
      <c r="C11656" s="1">
        <f t="shared" si="364"/>
        <v>2006</v>
      </c>
      <c r="D11656" s="1">
        <f t="shared" si="365"/>
        <v>76</v>
      </c>
    </row>
    <row r="11657" spans="1:4" x14ac:dyDescent="0.35">
      <c r="A11657" s="2">
        <v>38831</v>
      </c>
      <c r="B11657" s="3">
        <v>1311.280029</v>
      </c>
      <c r="C11657" s="1">
        <f t="shared" si="364"/>
        <v>2006</v>
      </c>
      <c r="D11657" s="1">
        <f t="shared" si="365"/>
        <v>77</v>
      </c>
    </row>
    <row r="11658" spans="1:4" x14ac:dyDescent="0.35">
      <c r="A11658" s="2">
        <v>38832</v>
      </c>
      <c r="B11658" s="3">
        <v>1308.1099850000001</v>
      </c>
      <c r="C11658" s="1">
        <f t="shared" si="364"/>
        <v>2006</v>
      </c>
      <c r="D11658" s="1">
        <f t="shared" si="365"/>
        <v>78</v>
      </c>
    </row>
    <row r="11659" spans="1:4" x14ac:dyDescent="0.35">
      <c r="A11659" s="2">
        <v>38833</v>
      </c>
      <c r="B11659" s="3">
        <v>1301.73999</v>
      </c>
      <c r="C11659" s="1">
        <f t="shared" si="364"/>
        <v>2006</v>
      </c>
      <c r="D11659" s="1">
        <f t="shared" si="365"/>
        <v>79</v>
      </c>
    </row>
    <row r="11660" spans="1:4" x14ac:dyDescent="0.35">
      <c r="A11660" s="2">
        <v>38834</v>
      </c>
      <c r="B11660" s="3">
        <v>1305.410034</v>
      </c>
      <c r="C11660" s="1">
        <f t="shared" si="364"/>
        <v>2006</v>
      </c>
      <c r="D11660" s="1">
        <f t="shared" si="365"/>
        <v>80</v>
      </c>
    </row>
    <row r="11661" spans="1:4" x14ac:dyDescent="0.35">
      <c r="A11661" s="2">
        <v>38835</v>
      </c>
      <c r="B11661" s="3">
        <v>1309.719971</v>
      </c>
      <c r="C11661" s="1">
        <f t="shared" si="364"/>
        <v>2006</v>
      </c>
      <c r="D11661" s="1">
        <f t="shared" si="365"/>
        <v>81</v>
      </c>
    </row>
    <row r="11662" spans="1:4" x14ac:dyDescent="0.35">
      <c r="A11662" s="2">
        <v>38838</v>
      </c>
      <c r="B11662" s="3">
        <v>1310.6099850000001</v>
      </c>
      <c r="C11662" s="1">
        <f t="shared" si="364"/>
        <v>2006</v>
      </c>
      <c r="D11662" s="1">
        <f t="shared" si="365"/>
        <v>82</v>
      </c>
    </row>
    <row r="11663" spans="1:4" x14ac:dyDescent="0.35">
      <c r="A11663" s="2">
        <v>38839</v>
      </c>
      <c r="B11663" s="3">
        <v>1305.1899410000001</v>
      </c>
      <c r="C11663" s="1">
        <f t="shared" si="364"/>
        <v>2006</v>
      </c>
      <c r="D11663" s="1">
        <f t="shared" si="365"/>
        <v>83</v>
      </c>
    </row>
    <row r="11664" spans="1:4" x14ac:dyDescent="0.35">
      <c r="A11664" s="2">
        <v>38840</v>
      </c>
      <c r="B11664" s="3">
        <v>1313.209961</v>
      </c>
      <c r="C11664" s="1">
        <f t="shared" si="364"/>
        <v>2006</v>
      </c>
      <c r="D11664" s="1">
        <f t="shared" si="365"/>
        <v>84</v>
      </c>
    </row>
    <row r="11665" spans="1:4" x14ac:dyDescent="0.35">
      <c r="A11665" s="2">
        <v>38841</v>
      </c>
      <c r="B11665" s="3">
        <v>1307.849976</v>
      </c>
      <c r="C11665" s="1">
        <f t="shared" si="364"/>
        <v>2006</v>
      </c>
      <c r="D11665" s="1">
        <f t="shared" si="365"/>
        <v>85</v>
      </c>
    </row>
    <row r="11666" spans="1:4" x14ac:dyDescent="0.35">
      <c r="A11666" s="2">
        <v>38842</v>
      </c>
      <c r="B11666" s="3">
        <v>1312.25</v>
      </c>
      <c r="C11666" s="1">
        <f t="shared" si="364"/>
        <v>2006</v>
      </c>
      <c r="D11666" s="1">
        <f t="shared" si="365"/>
        <v>86</v>
      </c>
    </row>
    <row r="11667" spans="1:4" x14ac:dyDescent="0.35">
      <c r="A11667" s="2">
        <v>38845</v>
      </c>
      <c r="B11667" s="3">
        <v>1325.76001</v>
      </c>
      <c r="C11667" s="1">
        <f t="shared" si="364"/>
        <v>2006</v>
      </c>
      <c r="D11667" s="1">
        <f t="shared" si="365"/>
        <v>87</v>
      </c>
    </row>
    <row r="11668" spans="1:4" x14ac:dyDescent="0.35">
      <c r="A11668" s="2">
        <v>38846</v>
      </c>
      <c r="B11668" s="3">
        <v>1324.660034</v>
      </c>
      <c r="C11668" s="1">
        <f t="shared" si="364"/>
        <v>2006</v>
      </c>
      <c r="D11668" s="1">
        <f t="shared" si="365"/>
        <v>88</v>
      </c>
    </row>
    <row r="11669" spans="1:4" x14ac:dyDescent="0.35">
      <c r="A11669" s="2">
        <v>38847</v>
      </c>
      <c r="B11669" s="3">
        <v>1324.5699460000001</v>
      </c>
      <c r="C11669" s="1">
        <f t="shared" si="364"/>
        <v>2006</v>
      </c>
      <c r="D11669" s="1">
        <f t="shared" si="365"/>
        <v>89</v>
      </c>
    </row>
    <row r="11670" spans="1:4" x14ac:dyDescent="0.35">
      <c r="A11670" s="2">
        <v>38848</v>
      </c>
      <c r="B11670" s="3">
        <v>1322.630005</v>
      </c>
      <c r="C11670" s="1">
        <f t="shared" si="364"/>
        <v>2006</v>
      </c>
      <c r="D11670" s="1">
        <f t="shared" si="365"/>
        <v>90</v>
      </c>
    </row>
    <row r="11671" spans="1:4" x14ac:dyDescent="0.35">
      <c r="A11671" s="2">
        <v>38849</v>
      </c>
      <c r="B11671" s="3">
        <v>1305.880005</v>
      </c>
      <c r="C11671" s="1">
        <f t="shared" si="364"/>
        <v>2006</v>
      </c>
      <c r="D11671" s="1">
        <f t="shared" si="365"/>
        <v>91</v>
      </c>
    </row>
    <row r="11672" spans="1:4" x14ac:dyDescent="0.35">
      <c r="A11672" s="2">
        <v>38852</v>
      </c>
      <c r="B11672" s="3">
        <v>1291.1899410000001</v>
      </c>
      <c r="C11672" s="1">
        <f t="shared" si="364"/>
        <v>2006</v>
      </c>
      <c r="D11672" s="1">
        <f t="shared" si="365"/>
        <v>92</v>
      </c>
    </row>
    <row r="11673" spans="1:4" x14ac:dyDescent="0.35">
      <c r="A11673" s="2">
        <v>38853</v>
      </c>
      <c r="B11673" s="3">
        <v>1294.5</v>
      </c>
      <c r="C11673" s="1">
        <f t="shared" si="364"/>
        <v>2006</v>
      </c>
      <c r="D11673" s="1">
        <f t="shared" si="365"/>
        <v>93</v>
      </c>
    </row>
    <row r="11674" spans="1:4" x14ac:dyDescent="0.35">
      <c r="A11674" s="2">
        <v>38854</v>
      </c>
      <c r="B11674" s="3">
        <v>1291.7299800000001</v>
      </c>
      <c r="C11674" s="1">
        <f t="shared" si="364"/>
        <v>2006</v>
      </c>
      <c r="D11674" s="1">
        <f t="shared" si="365"/>
        <v>94</v>
      </c>
    </row>
    <row r="11675" spans="1:4" x14ac:dyDescent="0.35">
      <c r="A11675" s="2">
        <v>38855</v>
      </c>
      <c r="B11675" s="3">
        <v>1270.25</v>
      </c>
      <c r="C11675" s="1">
        <f t="shared" si="364"/>
        <v>2006</v>
      </c>
      <c r="D11675" s="1">
        <f t="shared" si="365"/>
        <v>95</v>
      </c>
    </row>
    <row r="11676" spans="1:4" x14ac:dyDescent="0.35">
      <c r="A11676" s="2">
        <v>38856</v>
      </c>
      <c r="B11676" s="3">
        <v>1261.8100589999999</v>
      </c>
      <c r="C11676" s="1">
        <f t="shared" si="364"/>
        <v>2006</v>
      </c>
      <c r="D11676" s="1">
        <f t="shared" si="365"/>
        <v>96</v>
      </c>
    </row>
    <row r="11677" spans="1:4" x14ac:dyDescent="0.35">
      <c r="A11677" s="2">
        <v>38859</v>
      </c>
      <c r="B11677" s="3">
        <v>1267.030029</v>
      </c>
      <c r="C11677" s="1">
        <f t="shared" si="364"/>
        <v>2006</v>
      </c>
      <c r="D11677" s="1">
        <f t="shared" si="365"/>
        <v>97</v>
      </c>
    </row>
    <row r="11678" spans="1:4" x14ac:dyDescent="0.35">
      <c r="A11678" s="2">
        <v>38860</v>
      </c>
      <c r="B11678" s="3">
        <v>1262.0600589999999</v>
      </c>
      <c r="C11678" s="1">
        <f t="shared" si="364"/>
        <v>2006</v>
      </c>
      <c r="D11678" s="1">
        <f t="shared" si="365"/>
        <v>98</v>
      </c>
    </row>
    <row r="11679" spans="1:4" x14ac:dyDescent="0.35">
      <c r="A11679" s="2">
        <v>38861</v>
      </c>
      <c r="B11679" s="3">
        <v>1256.5600589999999</v>
      </c>
      <c r="C11679" s="1">
        <f t="shared" si="364"/>
        <v>2006</v>
      </c>
      <c r="D11679" s="1">
        <f t="shared" si="365"/>
        <v>99</v>
      </c>
    </row>
    <row r="11680" spans="1:4" x14ac:dyDescent="0.35">
      <c r="A11680" s="2">
        <v>38862</v>
      </c>
      <c r="B11680" s="3">
        <v>1258.410034</v>
      </c>
      <c r="C11680" s="1">
        <f t="shared" si="364"/>
        <v>2006</v>
      </c>
      <c r="D11680" s="1">
        <f t="shared" si="365"/>
        <v>100</v>
      </c>
    </row>
    <row r="11681" spans="1:4" x14ac:dyDescent="0.35">
      <c r="A11681" s="2">
        <v>38863</v>
      </c>
      <c r="B11681" s="3">
        <v>1272.709961</v>
      </c>
      <c r="C11681" s="1">
        <f t="shared" si="364"/>
        <v>2006</v>
      </c>
      <c r="D11681" s="1">
        <f t="shared" si="365"/>
        <v>101</v>
      </c>
    </row>
    <row r="11682" spans="1:4" x14ac:dyDescent="0.35">
      <c r="A11682" s="2">
        <v>38867</v>
      </c>
      <c r="B11682" s="3">
        <v>1280.040039</v>
      </c>
      <c r="C11682" s="1">
        <f t="shared" si="364"/>
        <v>2006</v>
      </c>
      <c r="D11682" s="1">
        <f t="shared" si="365"/>
        <v>102</v>
      </c>
    </row>
    <row r="11683" spans="1:4" x14ac:dyDescent="0.35">
      <c r="A11683" s="2">
        <v>38868</v>
      </c>
      <c r="B11683" s="3">
        <v>1259.380005</v>
      </c>
      <c r="C11683" s="1">
        <f t="shared" si="364"/>
        <v>2006</v>
      </c>
      <c r="D11683" s="1">
        <f t="shared" si="365"/>
        <v>103</v>
      </c>
    </row>
    <row r="11684" spans="1:4" x14ac:dyDescent="0.35">
      <c r="A11684" s="2">
        <v>38869</v>
      </c>
      <c r="B11684" s="3">
        <v>1270.0500489999999</v>
      </c>
      <c r="C11684" s="1">
        <f t="shared" si="364"/>
        <v>2006</v>
      </c>
      <c r="D11684" s="1">
        <f t="shared" si="365"/>
        <v>104</v>
      </c>
    </row>
    <row r="11685" spans="1:4" x14ac:dyDescent="0.35">
      <c r="A11685" s="2">
        <v>38870</v>
      </c>
      <c r="B11685" s="3">
        <v>1285.709961</v>
      </c>
      <c r="C11685" s="1">
        <f t="shared" si="364"/>
        <v>2006</v>
      </c>
      <c r="D11685" s="1">
        <f t="shared" si="365"/>
        <v>105</v>
      </c>
    </row>
    <row r="11686" spans="1:4" x14ac:dyDescent="0.35">
      <c r="A11686" s="2">
        <v>38873</v>
      </c>
      <c r="B11686" s="3">
        <v>1288.160034</v>
      </c>
      <c r="C11686" s="1">
        <f t="shared" si="364"/>
        <v>2006</v>
      </c>
      <c r="D11686" s="1">
        <f t="shared" si="365"/>
        <v>106</v>
      </c>
    </row>
    <row r="11687" spans="1:4" x14ac:dyDescent="0.35">
      <c r="A11687" s="2">
        <v>38874</v>
      </c>
      <c r="B11687" s="3">
        <v>1265.2299800000001</v>
      </c>
      <c r="C11687" s="1">
        <f t="shared" si="364"/>
        <v>2006</v>
      </c>
      <c r="D11687" s="1">
        <f t="shared" si="365"/>
        <v>107</v>
      </c>
    </row>
    <row r="11688" spans="1:4" x14ac:dyDescent="0.35">
      <c r="A11688" s="2">
        <v>38875</v>
      </c>
      <c r="B11688" s="3">
        <v>1263.6099850000001</v>
      </c>
      <c r="C11688" s="1">
        <f t="shared" si="364"/>
        <v>2006</v>
      </c>
      <c r="D11688" s="1">
        <f t="shared" si="365"/>
        <v>108</v>
      </c>
    </row>
    <row r="11689" spans="1:4" x14ac:dyDescent="0.35">
      <c r="A11689" s="2">
        <v>38876</v>
      </c>
      <c r="B11689" s="3">
        <v>1256.079956</v>
      </c>
      <c r="C11689" s="1">
        <f t="shared" si="364"/>
        <v>2006</v>
      </c>
      <c r="D11689" s="1">
        <f t="shared" si="365"/>
        <v>109</v>
      </c>
    </row>
    <row r="11690" spans="1:4" x14ac:dyDescent="0.35">
      <c r="A11690" s="2">
        <v>38877</v>
      </c>
      <c r="B11690" s="3">
        <v>1257.9300539999999</v>
      </c>
      <c r="C11690" s="1">
        <f t="shared" si="364"/>
        <v>2006</v>
      </c>
      <c r="D11690" s="1">
        <f t="shared" si="365"/>
        <v>110</v>
      </c>
    </row>
    <row r="11691" spans="1:4" x14ac:dyDescent="0.35">
      <c r="A11691" s="2">
        <v>38880</v>
      </c>
      <c r="B11691" s="3">
        <v>1252.2700199999999</v>
      </c>
      <c r="C11691" s="1">
        <f t="shared" si="364"/>
        <v>2006</v>
      </c>
      <c r="D11691" s="1">
        <f t="shared" si="365"/>
        <v>111</v>
      </c>
    </row>
    <row r="11692" spans="1:4" x14ac:dyDescent="0.35">
      <c r="A11692" s="2">
        <v>38881</v>
      </c>
      <c r="B11692" s="3">
        <v>1236.079956</v>
      </c>
      <c r="C11692" s="1">
        <f t="shared" si="364"/>
        <v>2006</v>
      </c>
      <c r="D11692" s="1">
        <f t="shared" si="365"/>
        <v>112</v>
      </c>
    </row>
    <row r="11693" spans="1:4" x14ac:dyDescent="0.35">
      <c r="A11693" s="2">
        <v>38882</v>
      </c>
      <c r="B11693" s="3">
        <v>1223.660034</v>
      </c>
      <c r="C11693" s="1">
        <f t="shared" si="364"/>
        <v>2006</v>
      </c>
      <c r="D11693" s="1">
        <f t="shared" si="365"/>
        <v>113</v>
      </c>
    </row>
    <row r="11694" spans="1:4" x14ac:dyDescent="0.35">
      <c r="A11694" s="2">
        <v>38883</v>
      </c>
      <c r="B11694" s="3">
        <v>1230.01001</v>
      </c>
      <c r="C11694" s="1">
        <f t="shared" si="364"/>
        <v>2006</v>
      </c>
      <c r="D11694" s="1">
        <f t="shared" si="365"/>
        <v>114</v>
      </c>
    </row>
    <row r="11695" spans="1:4" x14ac:dyDescent="0.35">
      <c r="A11695" s="2">
        <v>38884</v>
      </c>
      <c r="B11695" s="3">
        <v>1256.160034</v>
      </c>
      <c r="C11695" s="1">
        <f t="shared" si="364"/>
        <v>2006</v>
      </c>
      <c r="D11695" s="1">
        <f t="shared" si="365"/>
        <v>115</v>
      </c>
    </row>
    <row r="11696" spans="1:4" x14ac:dyDescent="0.35">
      <c r="A11696" s="2">
        <v>38887</v>
      </c>
      <c r="B11696" s="3">
        <v>1251.540039</v>
      </c>
      <c r="C11696" s="1">
        <f t="shared" si="364"/>
        <v>2006</v>
      </c>
      <c r="D11696" s="1">
        <f t="shared" si="365"/>
        <v>116</v>
      </c>
    </row>
    <row r="11697" spans="1:4" x14ac:dyDescent="0.35">
      <c r="A11697" s="2">
        <v>38888</v>
      </c>
      <c r="B11697" s="3">
        <v>1240.119995</v>
      </c>
      <c r="C11697" s="1">
        <f t="shared" si="364"/>
        <v>2006</v>
      </c>
      <c r="D11697" s="1">
        <f t="shared" si="365"/>
        <v>117</v>
      </c>
    </row>
    <row r="11698" spans="1:4" x14ac:dyDescent="0.35">
      <c r="A11698" s="2">
        <v>38889</v>
      </c>
      <c r="B11698" s="3">
        <v>1240.089966</v>
      </c>
      <c r="C11698" s="1">
        <f t="shared" si="364"/>
        <v>2006</v>
      </c>
      <c r="D11698" s="1">
        <f t="shared" si="365"/>
        <v>118</v>
      </c>
    </row>
    <row r="11699" spans="1:4" x14ac:dyDescent="0.35">
      <c r="A11699" s="2">
        <v>38890</v>
      </c>
      <c r="B11699" s="3">
        <v>1251.920044</v>
      </c>
      <c r="C11699" s="1">
        <f t="shared" si="364"/>
        <v>2006</v>
      </c>
      <c r="D11699" s="1">
        <f t="shared" si="365"/>
        <v>119</v>
      </c>
    </row>
    <row r="11700" spans="1:4" x14ac:dyDescent="0.35">
      <c r="A11700" s="2">
        <v>38891</v>
      </c>
      <c r="B11700" s="3">
        <v>1245.589966</v>
      </c>
      <c r="C11700" s="1">
        <f t="shared" si="364"/>
        <v>2006</v>
      </c>
      <c r="D11700" s="1">
        <f t="shared" si="365"/>
        <v>120</v>
      </c>
    </row>
    <row r="11701" spans="1:4" x14ac:dyDescent="0.35">
      <c r="A11701" s="2">
        <v>38894</v>
      </c>
      <c r="B11701" s="3">
        <v>1244.5</v>
      </c>
      <c r="C11701" s="1">
        <f t="shared" si="364"/>
        <v>2006</v>
      </c>
      <c r="D11701" s="1">
        <f t="shared" si="365"/>
        <v>121</v>
      </c>
    </row>
    <row r="11702" spans="1:4" x14ac:dyDescent="0.35">
      <c r="A11702" s="2">
        <v>38895</v>
      </c>
      <c r="B11702" s="3">
        <v>1250.5500489999999</v>
      </c>
      <c r="C11702" s="1">
        <f t="shared" si="364"/>
        <v>2006</v>
      </c>
      <c r="D11702" s="1">
        <f t="shared" si="365"/>
        <v>122</v>
      </c>
    </row>
    <row r="11703" spans="1:4" x14ac:dyDescent="0.35">
      <c r="A11703" s="2">
        <v>38896</v>
      </c>
      <c r="B11703" s="3">
        <v>1238.98999</v>
      </c>
      <c r="C11703" s="1">
        <f t="shared" si="364"/>
        <v>2006</v>
      </c>
      <c r="D11703" s="1">
        <f t="shared" si="365"/>
        <v>123</v>
      </c>
    </row>
    <row r="11704" spans="1:4" x14ac:dyDescent="0.35">
      <c r="A11704" s="2">
        <v>38897</v>
      </c>
      <c r="B11704" s="3">
        <v>1245.9399410000001</v>
      </c>
      <c r="C11704" s="1">
        <f t="shared" si="364"/>
        <v>2006</v>
      </c>
      <c r="D11704" s="1">
        <f t="shared" si="365"/>
        <v>124</v>
      </c>
    </row>
    <row r="11705" spans="1:4" x14ac:dyDescent="0.35">
      <c r="A11705" s="2">
        <v>38898</v>
      </c>
      <c r="B11705" s="3">
        <v>1272.8599850000001</v>
      </c>
      <c r="C11705" s="1">
        <f t="shared" si="364"/>
        <v>2006</v>
      </c>
      <c r="D11705" s="1">
        <f t="shared" si="365"/>
        <v>125</v>
      </c>
    </row>
    <row r="11706" spans="1:4" x14ac:dyDescent="0.35">
      <c r="A11706" s="2">
        <v>38901</v>
      </c>
      <c r="B11706" s="3">
        <v>1270.0600589999999</v>
      </c>
      <c r="C11706" s="1">
        <f t="shared" si="364"/>
        <v>2006</v>
      </c>
      <c r="D11706" s="1">
        <f t="shared" si="365"/>
        <v>126</v>
      </c>
    </row>
    <row r="11707" spans="1:4" x14ac:dyDescent="0.35">
      <c r="A11707" s="2">
        <v>38903</v>
      </c>
      <c r="B11707" s="3">
        <v>1280.0500489999999</v>
      </c>
      <c r="C11707" s="1">
        <f t="shared" si="364"/>
        <v>2006</v>
      </c>
      <c r="D11707" s="1">
        <f t="shared" si="365"/>
        <v>127</v>
      </c>
    </row>
    <row r="11708" spans="1:4" x14ac:dyDescent="0.35">
      <c r="A11708" s="2">
        <v>38904</v>
      </c>
      <c r="B11708" s="3">
        <v>1270.579956</v>
      </c>
      <c r="C11708" s="1">
        <f t="shared" si="364"/>
        <v>2006</v>
      </c>
      <c r="D11708" s="1">
        <f t="shared" si="365"/>
        <v>128</v>
      </c>
    </row>
    <row r="11709" spans="1:4" x14ac:dyDescent="0.35">
      <c r="A11709" s="2">
        <v>38905</v>
      </c>
      <c r="B11709" s="3">
        <v>1274.079956</v>
      </c>
      <c r="C11709" s="1">
        <f t="shared" si="364"/>
        <v>2006</v>
      </c>
      <c r="D11709" s="1">
        <f t="shared" si="365"/>
        <v>129</v>
      </c>
    </row>
    <row r="11710" spans="1:4" x14ac:dyDescent="0.35">
      <c r="A11710" s="2">
        <v>38908</v>
      </c>
      <c r="B11710" s="3">
        <v>1265.459961</v>
      </c>
      <c r="C11710" s="1">
        <f t="shared" si="364"/>
        <v>2006</v>
      </c>
      <c r="D11710" s="1">
        <f t="shared" si="365"/>
        <v>130</v>
      </c>
    </row>
    <row r="11711" spans="1:4" x14ac:dyDescent="0.35">
      <c r="A11711" s="2">
        <v>38909</v>
      </c>
      <c r="B11711" s="3">
        <v>1267.26001</v>
      </c>
      <c r="C11711" s="1">
        <f t="shared" si="364"/>
        <v>2006</v>
      </c>
      <c r="D11711" s="1">
        <f t="shared" si="365"/>
        <v>131</v>
      </c>
    </row>
    <row r="11712" spans="1:4" x14ac:dyDescent="0.35">
      <c r="A11712" s="2">
        <v>38910</v>
      </c>
      <c r="B11712" s="3">
        <v>1272.3900149999999</v>
      </c>
      <c r="C11712" s="1">
        <f t="shared" si="364"/>
        <v>2006</v>
      </c>
      <c r="D11712" s="1">
        <f t="shared" si="365"/>
        <v>132</v>
      </c>
    </row>
    <row r="11713" spans="1:4" x14ac:dyDescent="0.35">
      <c r="A11713" s="2">
        <v>38911</v>
      </c>
      <c r="B11713" s="3">
        <v>1258.579956</v>
      </c>
      <c r="C11713" s="1">
        <f t="shared" si="364"/>
        <v>2006</v>
      </c>
      <c r="D11713" s="1">
        <f t="shared" si="365"/>
        <v>133</v>
      </c>
    </row>
    <row r="11714" spans="1:4" x14ac:dyDescent="0.35">
      <c r="A11714" s="2">
        <v>38912</v>
      </c>
      <c r="B11714" s="3">
        <v>1242.290039</v>
      </c>
      <c r="C11714" s="1">
        <f t="shared" si="364"/>
        <v>2006</v>
      </c>
      <c r="D11714" s="1">
        <f t="shared" si="365"/>
        <v>134</v>
      </c>
    </row>
    <row r="11715" spans="1:4" x14ac:dyDescent="0.35">
      <c r="A11715" s="2">
        <v>38915</v>
      </c>
      <c r="B11715" s="3">
        <v>1236.1999510000001</v>
      </c>
      <c r="C11715" s="1">
        <f t="shared" ref="C11715:C11778" si="366">YEAR(A11715)</f>
        <v>2006</v>
      </c>
      <c r="D11715" s="1">
        <f t="shared" ref="D11715:D11778" si="367">IF(C11715&lt;&gt;C11714, 1, D11714+1)</f>
        <v>135</v>
      </c>
    </row>
    <row r="11716" spans="1:4" x14ac:dyDescent="0.35">
      <c r="A11716" s="2">
        <v>38916</v>
      </c>
      <c r="B11716" s="3">
        <v>1234.4799800000001</v>
      </c>
      <c r="C11716" s="1">
        <f t="shared" si="366"/>
        <v>2006</v>
      </c>
      <c r="D11716" s="1">
        <f t="shared" si="367"/>
        <v>136</v>
      </c>
    </row>
    <row r="11717" spans="1:4" x14ac:dyDescent="0.35">
      <c r="A11717" s="2">
        <v>38917</v>
      </c>
      <c r="B11717" s="3">
        <v>1236.73999</v>
      </c>
      <c r="C11717" s="1">
        <f t="shared" si="366"/>
        <v>2006</v>
      </c>
      <c r="D11717" s="1">
        <f t="shared" si="367"/>
        <v>137</v>
      </c>
    </row>
    <row r="11718" spans="1:4" x14ac:dyDescent="0.35">
      <c r="A11718" s="2">
        <v>38918</v>
      </c>
      <c r="B11718" s="3">
        <v>1259.8100589999999</v>
      </c>
      <c r="C11718" s="1">
        <f t="shared" si="366"/>
        <v>2006</v>
      </c>
      <c r="D11718" s="1">
        <f t="shared" si="367"/>
        <v>138</v>
      </c>
    </row>
    <row r="11719" spans="1:4" x14ac:dyDescent="0.35">
      <c r="A11719" s="2">
        <v>38919</v>
      </c>
      <c r="B11719" s="3">
        <v>1249.119995</v>
      </c>
      <c r="C11719" s="1">
        <f t="shared" si="366"/>
        <v>2006</v>
      </c>
      <c r="D11719" s="1">
        <f t="shared" si="367"/>
        <v>139</v>
      </c>
    </row>
    <row r="11720" spans="1:4" x14ac:dyDescent="0.35">
      <c r="A11720" s="2">
        <v>38922</v>
      </c>
      <c r="B11720" s="3">
        <v>1240.25</v>
      </c>
      <c r="C11720" s="1">
        <f t="shared" si="366"/>
        <v>2006</v>
      </c>
      <c r="D11720" s="1">
        <f t="shared" si="367"/>
        <v>140</v>
      </c>
    </row>
    <row r="11721" spans="1:4" x14ac:dyDescent="0.35">
      <c r="A11721" s="2">
        <v>38923</v>
      </c>
      <c r="B11721" s="3">
        <v>1260.910034</v>
      </c>
      <c r="C11721" s="1">
        <f t="shared" si="366"/>
        <v>2006</v>
      </c>
      <c r="D11721" s="1">
        <f t="shared" si="367"/>
        <v>141</v>
      </c>
    </row>
    <row r="11722" spans="1:4" x14ac:dyDescent="0.35">
      <c r="A11722" s="2">
        <v>38924</v>
      </c>
      <c r="B11722" s="3">
        <v>1268.869995</v>
      </c>
      <c r="C11722" s="1">
        <f t="shared" si="366"/>
        <v>2006</v>
      </c>
      <c r="D11722" s="1">
        <f t="shared" si="367"/>
        <v>142</v>
      </c>
    </row>
    <row r="11723" spans="1:4" x14ac:dyDescent="0.35">
      <c r="A11723" s="2">
        <v>38925</v>
      </c>
      <c r="B11723" s="3">
        <v>1268.1999510000001</v>
      </c>
      <c r="C11723" s="1">
        <f t="shared" si="366"/>
        <v>2006</v>
      </c>
      <c r="D11723" s="1">
        <f t="shared" si="367"/>
        <v>143</v>
      </c>
    </row>
    <row r="11724" spans="1:4" x14ac:dyDescent="0.35">
      <c r="A11724" s="2">
        <v>38926</v>
      </c>
      <c r="B11724" s="3">
        <v>1263.150024</v>
      </c>
      <c r="C11724" s="1">
        <f t="shared" si="366"/>
        <v>2006</v>
      </c>
      <c r="D11724" s="1">
        <f t="shared" si="367"/>
        <v>144</v>
      </c>
    </row>
    <row r="11725" spans="1:4" x14ac:dyDescent="0.35">
      <c r="A11725" s="2">
        <v>38929</v>
      </c>
      <c r="B11725" s="3">
        <v>1278.530029</v>
      </c>
      <c r="C11725" s="1">
        <f t="shared" si="366"/>
        <v>2006</v>
      </c>
      <c r="D11725" s="1">
        <f t="shared" si="367"/>
        <v>145</v>
      </c>
    </row>
    <row r="11726" spans="1:4" x14ac:dyDescent="0.35">
      <c r="A11726" s="2">
        <v>38930</v>
      </c>
      <c r="B11726" s="3">
        <v>1278.530029</v>
      </c>
      <c r="C11726" s="1">
        <f t="shared" si="366"/>
        <v>2006</v>
      </c>
      <c r="D11726" s="1">
        <f t="shared" si="367"/>
        <v>146</v>
      </c>
    </row>
    <row r="11727" spans="1:4" x14ac:dyDescent="0.35">
      <c r="A11727" s="2">
        <v>38931</v>
      </c>
      <c r="B11727" s="3">
        <v>1270.7299800000001</v>
      </c>
      <c r="C11727" s="1">
        <f t="shared" si="366"/>
        <v>2006</v>
      </c>
      <c r="D11727" s="1">
        <f t="shared" si="367"/>
        <v>147</v>
      </c>
    </row>
    <row r="11728" spans="1:4" x14ac:dyDescent="0.35">
      <c r="A11728" s="2">
        <v>38932</v>
      </c>
      <c r="B11728" s="3">
        <v>1278.219971</v>
      </c>
      <c r="C11728" s="1">
        <f t="shared" si="366"/>
        <v>2006</v>
      </c>
      <c r="D11728" s="1">
        <f t="shared" si="367"/>
        <v>148</v>
      </c>
    </row>
    <row r="11729" spans="1:4" x14ac:dyDescent="0.35">
      <c r="A11729" s="2">
        <v>38933</v>
      </c>
      <c r="B11729" s="3">
        <v>1280.26001</v>
      </c>
      <c r="C11729" s="1">
        <f t="shared" si="366"/>
        <v>2006</v>
      </c>
      <c r="D11729" s="1">
        <f t="shared" si="367"/>
        <v>149</v>
      </c>
    </row>
    <row r="11730" spans="1:4" x14ac:dyDescent="0.35">
      <c r="A11730" s="2">
        <v>38936</v>
      </c>
      <c r="B11730" s="3">
        <v>1279.3100589999999</v>
      </c>
      <c r="C11730" s="1">
        <f t="shared" si="366"/>
        <v>2006</v>
      </c>
      <c r="D11730" s="1">
        <f t="shared" si="367"/>
        <v>150</v>
      </c>
    </row>
    <row r="11731" spans="1:4" x14ac:dyDescent="0.35">
      <c r="A11731" s="2">
        <v>38937</v>
      </c>
      <c r="B11731" s="3">
        <v>1275.670044</v>
      </c>
      <c r="C11731" s="1">
        <f t="shared" si="366"/>
        <v>2006</v>
      </c>
      <c r="D11731" s="1">
        <f t="shared" si="367"/>
        <v>151</v>
      </c>
    </row>
    <row r="11732" spans="1:4" x14ac:dyDescent="0.35">
      <c r="A11732" s="2">
        <v>38938</v>
      </c>
      <c r="B11732" s="3">
        <v>1271.130005</v>
      </c>
      <c r="C11732" s="1">
        <f t="shared" si="366"/>
        <v>2006</v>
      </c>
      <c r="D11732" s="1">
        <f t="shared" si="367"/>
        <v>152</v>
      </c>
    </row>
    <row r="11733" spans="1:4" x14ac:dyDescent="0.35">
      <c r="A11733" s="2">
        <v>38939</v>
      </c>
      <c r="B11733" s="3">
        <v>1265.719971</v>
      </c>
      <c r="C11733" s="1">
        <f t="shared" si="366"/>
        <v>2006</v>
      </c>
      <c r="D11733" s="1">
        <f t="shared" si="367"/>
        <v>153</v>
      </c>
    </row>
    <row r="11734" spans="1:4" x14ac:dyDescent="0.35">
      <c r="A11734" s="2">
        <v>38940</v>
      </c>
      <c r="B11734" s="3">
        <v>1271.6400149999999</v>
      </c>
      <c r="C11734" s="1">
        <f t="shared" si="366"/>
        <v>2006</v>
      </c>
      <c r="D11734" s="1">
        <f t="shared" si="367"/>
        <v>154</v>
      </c>
    </row>
    <row r="11735" spans="1:4" x14ac:dyDescent="0.35">
      <c r="A11735" s="2">
        <v>38943</v>
      </c>
      <c r="B11735" s="3">
        <v>1266.670044</v>
      </c>
      <c r="C11735" s="1">
        <f t="shared" si="366"/>
        <v>2006</v>
      </c>
      <c r="D11735" s="1">
        <f t="shared" si="367"/>
        <v>155</v>
      </c>
    </row>
    <row r="11736" spans="1:4" x14ac:dyDescent="0.35">
      <c r="A11736" s="2">
        <v>38944</v>
      </c>
      <c r="B11736" s="3">
        <v>1268.1899410000001</v>
      </c>
      <c r="C11736" s="1">
        <f t="shared" si="366"/>
        <v>2006</v>
      </c>
      <c r="D11736" s="1">
        <f t="shared" si="367"/>
        <v>156</v>
      </c>
    </row>
    <row r="11737" spans="1:4" x14ac:dyDescent="0.35">
      <c r="A11737" s="2">
        <v>38945</v>
      </c>
      <c r="B11737" s="3">
        <v>1285.2700199999999</v>
      </c>
      <c r="C11737" s="1">
        <f t="shared" si="366"/>
        <v>2006</v>
      </c>
      <c r="D11737" s="1">
        <f t="shared" si="367"/>
        <v>157</v>
      </c>
    </row>
    <row r="11738" spans="1:4" x14ac:dyDescent="0.35">
      <c r="A11738" s="2">
        <v>38946</v>
      </c>
      <c r="B11738" s="3">
        <v>1295.369995</v>
      </c>
      <c r="C11738" s="1">
        <f t="shared" si="366"/>
        <v>2006</v>
      </c>
      <c r="D11738" s="1">
        <f t="shared" si="367"/>
        <v>158</v>
      </c>
    </row>
    <row r="11739" spans="1:4" x14ac:dyDescent="0.35">
      <c r="A11739" s="2">
        <v>38947</v>
      </c>
      <c r="B11739" s="3">
        <v>1297.4799800000001</v>
      </c>
      <c r="C11739" s="1">
        <f t="shared" si="366"/>
        <v>2006</v>
      </c>
      <c r="D11739" s="1">
        <f t="shared" si="367"/>
        <v>159</v>
      </c>
    </row>
    <row r="11740" spans="1:4" x14ac:dyDescent="0.35">
      <c r="A11740" s="2">
        <v>38950</v>
      </c>
      <c r="B11740" s="3">
        <v>1302.3000489999999</v>
      </c>
      <c r="C11740" s="1">
        <f t="shared" si="366"/>
        <v>2006</v>
      </c>
      <c r="D11740" s="1">
        <f t="shared" si="367"/>
        <v>160</v>
      </c>
    </row>
    <row r="11741" spans="1:4" x14ac:dyDescent="0.35">
      <c r="A11741" s="2">
        <v>38951</v>
      </c>
      <c r="B11741" s="3">
        <v>1297.5200199999999</v>
      </c>
      <c r="C11741" s="1">
        <f t="shared" si="366"/>
        <v>2006</v>
      </c>
      <c r="D11741" s="1">
        <f t="shared" si="367"/>
        <v>161</v>
      </c>
    </row>
    <row r="11742" spans="1:4" x14ac:dyDescent="0.35">
      <c r="A11742" s="2">
        <v>38952</v>
      </c>
      <c r="B11742" s="3">
        <v>1298.7299800000001</v>
      </c>
      <c r="C11742" s="1">
        <f t="shared" si="366"/>
        <v>2006</v>
      </c>
      <c r="D11742" s="1">
        <f t="shared" si="367"/>
        <v>162</v>
      </c>
    </row>
    <row r="11743" spans="1:4" x14ac:dyDescent="0.35">
      <c r="A11743" s="2">
        <v>38953</v>
      </c>
      <c r="B11743" s="3">
        <v>1292.969971</v>
      </c>
      <c r="C11743" s="1">
        <f t="shared" si="366"/>
        <v>2006</v>
      </c>
      <c r="D11743" s="1">
        <f t="shared" si="367"/>
        <v>163</v>
      </c>
    </row>
    <row r="11744" spans="1:4" x14ac:dyDescent="0.35">
      <c r="A11744" s="2">
        <v>38954</v>
      </c>
      <c r="B11744" s="3">
        <v>1295.920044</v>
      </c>
      <c r="C11744" s="1">
        <f t="shared" si="366"/>
        <v>2006</v>
      </c>
      <c r="D11744" s="1">
        <f t="shared" si="367"/>
        <v>164</v>
      </c>
    </row>
    <row r="11745" spans="1:4" x14ac:dyDescent="0.35">
      <c r="A11745" s="2">
        <v>38957</v>
      </c>
      <c r="B11745" s="3">
        <v>1295.089966</v>
      </c>
      <c r="C11745" s="1">
        <f t="shared" si="366"/>
        <v>2006</v>
      </c>
      <c r="D11745" s="1">
        <f t="shared" si="367"/>
        <v>165</v>
      </c>
    </row>
    <row r="11746" spans="1:4" x14ac:dyDescent="0.35">
      <c r="A11746" s="2">
        <v>38958</v>
      </c>
      <c r="B11746" s="3">
        <v>1301.5699460000001</v>
      </c>
      <c r="C11746" s="1">
        <f t="shared" si="366"/>
        <v>2006</v>
      </c>
      <c r="D11746" s="1">
        <f t="shared" si="367"/>
        <v>166</v>
      </c>
    </row>
    <row r="11747" spans="1:4" x14ac:dyDescent="0.35">
      <c r="A11747" s="2">
        <v>38959</v>
      </c>
      <c r="B11747" s="3">
        <v>1303.6999510000001</v>
      </c>
      <c r="C11747" s="1">
        <f t="shared" si="366"/>
        <v>2006</v>
      </c>
      <c r="D11747" s="1">
        <f t="shared" si="367"/>
        <v>167</v>
      </c>
    </row>
    <row r="11748" spans="1:4" x14ac:dyDescent="0.35">
      <c r="A11748" s="2">
        <v>38960</v>
      </c>
      <c r="B11748" s="3">
        <v>1304.25</v>
      </c>
      <c r="C11748" s="1">
        <f t="shared" si="366"/>
        <v>2006</v>
      </c>
      <c r="D11748" s="1">
        <f t="shared" si="367"/>
        <v>168</v>
      </c>
    </row>
    <row r="11749" spans="1:4" x14ac:dyDescent="0.35">
      <c r="A11749" s="2">
        <v>38961</v>
      </c>
      <c r="B11749" s="3">
        <v>1303.8000489999999</v>
      </c>
      <c r="C11749" s="1">
        <f t="shared" si="366"/>
        <v>2006</v>
      </c>
      <c r="D11749" s="1">
        <f t="shared" si="367"/>
        <v>169</v>
      </c>
    </row>
    <row r="11750" spans="1:4" x14ac:dyDescent="0.35">
      <c r="A11750" s="2">
        <v>38965</v>
      </c>
      <c r="B11750" s="3">
        <v>1310.9399410000001</v>
      </c>
      <c r="C11750" s="1">
        <f t="shared" si="366"/>
        <v>2006</v>
      </c>
      <c r="D11750" s="1">
        <f t="shared" si="367"/>
        <v>170</v>
      </c>
    </row>
    <row r="11751" spans="1:4" x14ac:dyDescent="0.35">
      <c r="A11751" s="2">
        <v>38966</v>
      </c>
      <c r="B11751" s="3">
        <v>1313.040039</v>
      </c>
      <c r="C11751" s="1">
        <f t="shared" si="366"/>
        <v>2006</v>
      </c>
      <c r="D11751" s="1">
        <f t="shared" si="367"/>
        <v>171</v>
      </c>
    </row>
    <row r="11752" spans="1:4" x14ac:dyDescent="0.35">
      <c r="A11752" s="2">
        <v>38967</v>
      </c>
      <c r="B11752" s="3">
        <v>1300.209961</v>
      </c>
      <c r="C11752" s="1">
        <f t="shared" si="366"/>
        <v>2006</v>
      </c>
      <c r="D11752" s="1">
        <f t="shared" si="367"/>
        <v>172</v>
      </c>
    </row>
    <row r="11753" spans="1:4" x14ac:dyDescent="0.35">
      <c r="A11753" s="2">
        <v>38968</v>
      </c>
      <c r="B11753" s="3">
        <v>1294.0200199999999</v>
      </c>
      <c r="C11753" s="1">
        <f t="shared" si="366"/>
        <v>2006</v>
      </c>
      <c r="D11753" s="1">
        <f t="shared" si="367"/>
        <v>173</v>
      </c>
    </row>
    <row r="11754" spans="1:4" x14ac:dyDescent="0.35">
      <c r="A11754" s="2">
        <v>38971</v>
      </c>
      <c r="B11754" s="3">
        <v>1298.8599850000001</v>
      </c>
      <c r="C11754" s="1">
        <f t="shared" si="366"/>
        <v>2006</v>
      </c>
      <c r="D11754" s="1">
        <f t="shared" si="367"/>
        <v>174</v>
      </c>
    </row>
    <row r="11755" spans="1:4" x14ac:dyDescent="0.35">
      <c r="A11755" s="2">
        <v>38972</v>
      </c>
      <c r="B11755" s="3">
        <v>1299.530029</v>
      </c>
      <c r="C11755" s="1">
        <f t="shared" si="366"/>
        <v>2006</v>
      </c>
      <c r="D11755" s="1">
        <f t="shared" si="367"/>
        <v>175</v>
      </c>
    </row>
    <row r="11756" spans="1:4" x14ac:dyDescent="0.35">
      <c r="A11756" s="2">
        <v>38973</v>
      </c>
      <c r="B11756" s="3">
        <v>1312.73999</v>
      </c>
      <c r="C11756" s="1">
        <f t="shared" si="366"/>
        <v>2006</v>
      </c>
      <c r="D11756" s="1">
        <f t="shared" si="367"/>
        <v>176</v>
      </c>
    </row>
    <row r="11757" spans="1:4" x14ac:dyDescent="0.35">
      <c r="A11757" s="2">
        <v>38974</v>
      </c>
      <c r="B11757" s="3">
        <v>1318</v>
      </c>
      <c r="C11757" s="1">
        <f t="shared" si="366"/>
        <v>2006</v>
      </c>
      <c r="D11757" s="1">
        <f t="shared" si="367"/>
        <v>177</v>
      </c>
    </row>
    <row r="11758" spans="1:4" x14ac:dyDescent="0.35">
      <c r="A11758" s="2">
        <v>38975</v>
      </c>
      <c r="B11758" s="3">
        <v>1316.280029</v>
      </c>
      <c r="C11758" s="1">
        <f t="shared" si="366"/>
        <v>2006</v>
      </c>
      <c r="D11758" s="1">
        <f t="shared" si="367"/>
        <v>178</v>
      </c>
    </row>
    <row r="11759" spans="1:4" x14ac:dyDescent="0.35">
      <c r="A11759" s="2">
        <v>38978</v>
      </c>
      <c r="B11759" s="3">
        <v>1319.849976</v>
      </c>
      <c r="C11759" s="1">
        <f t="shared" si="366"/>
        <v>2006</v>
      </c>
      <c r="D11759" s="1">
        <f t="shared" si="367"/>
        <v>179</v>
      </c>
    </row>
    <row r="11760" spans="1:4" x14ac:dyDescent="0.35">
      <c r="A11760" s="2">
        <v>38979</v>
      </c>
      <c r="B11760" s="3">
        <v>1321.170044</v>
      </c>
      <c r="C11760" s="1">
        <f t="shared" si="366"/>
        <v>2006</v>
      </c>
      <c r="D11760" s="1">
        <f t="shared" si="367"/>
        <v>180</v>
      </c>
    </row>
    <row r="11761" spans="1:4" x14ac:dyDescent="0.35">
      <c r="A11761" s="2">
        <v>38980</v>
      </c>
      <c r="B11761" s="3">
        <v>1318.280029</v>
      </c>
      <c r="C11761" s="1">
        <f t="shared" si="366"/>
        <v>2006</v>
      </c>
      <c r="D11761" s="1">
        <f t="shared" si="367"/>
        <v>181</v>
      </c>
    </row>
    <row r="11762" spans="1:4" x14ac:dyDescent="0.35">
      <c r="A11762" s="2">
        <v>38981</v>
      </c>
      <c r="B11762" s="3">
        <v>1324.8900149999999</v>
      </c>
      <c r="C11762" s="1">
        <f t="shared" si="366"/>
        <v>2006</v>
      </c>
      <c r="D11762" s="1">
        <f t="shared" si="367"/>
        <v>182</v>
      </c>
    </row>
    <row r="11763" spans="1:4" x14ac:dyDescent="0.35">
      <c r="A11763" s="2">
        <v>38982</v>
      </c>
      <c r="B11763" s="3">
        <v>1318.030029</v>
      </c>
      <c r="C11763" s="1">
        <f t="shared" si="366"/>
        <v>2006</v>
      </c>
      <c r="D11763" s="1">
        <f t="shared" si="367"/>
        <v>183</v>
      </c>
    </row>
    <row r="11764" spans="1:4" x14ac:dyDescent="0.35">
      <c r="A11764" s="2">
        <v>38985</v>
      </c>
      <c r="B11764" s="3">
        <v>1314.780029</v>
      </c>
      <c r="C11764" s="1">
        <f t="shared" si="366"/>
        <v>2006</v>
      </c>
      <c r="D11764" s="1">
        <f t="shared" si="367"/>
        <v>184</v>
      </c>
    </row>
    <row r="11765" spans="1:4" x14ac:dyDescent="0.35">
      <c r="A11765" s="2">
        <v>38986</v>
      </c>
      <c r="B11765" s="3">
        <v>1326.349976</v>
      </c>
      <c r="C11765" s="1">
        <f t="shared" si="366"/>
        <v>2006</v>
      </c>
      <c r="D11765" s="1">
        <f t="shared" si="367"/>
        <v>185</v>
      </c>
    </row>
    <row r="11766" spans="1:4" x14ac:dyDescent="0.35">
      <c r="A11766" s="2">
        <v>38987</v>
      </c>
      <c r="B11766" s="3">
        <v>1336.119995</v>
      </c>
      <c r="C11766" s="1">
        <f t="shared" si="366"/>
        <v>2006</v>
      </c>
      <c r="D11766" s="1">
        <f t="shared" si="367"/>
        <v>186</v>
      </c>
    </row>
    <row r="11767" spans="1:4" x14ac:dyDescent="0.35">
      <c r="A11767" s="2">
        <v>38988</v>
      </c>
      <c r="B11767" s="3">
        <v>1336.5600589999999</v>
      </c>
      <c r="C11767" s="1">
        <f t="shared" si="366"/>
        <v>2006</v>
      </c>
      <c r="D11767" s="1">
        <f t="shared" si="367"/>
        <v>187</v>
      </c>
    </row>
    <row r="11768" spans="1:4" x14ac:dyDescent="0.35">
      <c r="A11768" s="2">
        <v>38989</v>
      </c>
      <c r="B11768" s="3">
        <v>1339.150024</v>
      </c>
      <c r="C11768" s="1">
        <f t="shared" si="366"/>
        <v>2006</v>
      </c>
      <c r="D11768" s="1">
        <f t="shared" si="367"/>
        <v>188</v>
      </c>
    </row>
    <row r="11769" spans="1:4" x14ac:dyDescent="0.35">
      <c r="A11769" s="2">
        <v>38992</v>
      </c>
      <c r="B11769" s="3">
        <v>1335.8199460000001</v>
      </c>
      <c r="C11769" s="1">
        <f t="shared" si="366"/>
        <v>2006</v>
      </c>
      <c r="D11769" s="1">
        <f t="shared" si="367"/>
        <v>189</v>
      </c>
    </row>
    <row r="11770" spans="1:4" x14ac:dyDescent="0.35">
      <c r="A11770" s="2">
        <v>38993</v>
      </c>
      <c r="B11770" s="3">
        <v>1331.3199460000001</v>
      </c>
      <c r="C11770" s="1">
        <f t="shared" si="366"/>
        <v>2006</v>
      </c>
      <c r="D11770" s="1">
        <f t="shared" si="367"/>
        <v>190</v>
      </c>
    </row>
    <row r="11771" spans="1:4" x14ac:dyDescent="0.35">
      <c r="A11771" s="2">
        <v>38994</v>
      </c>
      <c r="B11771" s="3">
        <v>1333.8100589999999</v>
      </c>
      <c r="C11771" s="1">
        <f t="shared" si="366"/>
        <v>2006</v>
      </c>
      <c r="D11771" s="1">
        <f t="shared" si="367"/>
        <v>191</v>
      </c>
    </row>
    <row r="11772" spans="1:4" x14ac:dyDescent="0.35">
      <c r="A11772" s="2">
        <v>38995</v>
      </c>
      <c r="B11772" s="3">
        <v>1349.839966</v>
      </c>
      <c r="C11772" s="1">
        <f t="shared" si="366"/>
        <v>2006</v>
      </c>
      <c r="D11772" s="1">
        <f t="shared" si="367"/>
        <v>192</v>
      </c>
    </row>
    <row r="11773" spans="1:4" x14ac:dyDescent="0.35">
      <c r="A11773" s="2">
        <v>38996</v>
      </c>
      <c r="B11773" s="3">
        <v>1353.219971</v>
      </c>
      <c r="C11773" s="1">
        <f t="shared" si="366"/>
        <v>2006</v>
      </c>
      <c r="D11773" s="1">
        <f t="shared" si="367"/>
        <v>193</v>
      </c>
    </row>
    <row r="11774" spans="1:4" x14ac:dyDescent="0.35">
      <c r="A11774" s="2">
        <v>38999</v>
      </c>
      <c r="B11774" s="3">
        <v>1349.579956</v>
      </c>
      <c r="C11774" s="1">
        <f t="shared" si="366"/>
        <v>2006</v>
      </c>
      <c r="D11774" s="1">
        <f t="shared" si="367"/>
        <v>194</v>
      </c>
    </row>
    <row r="11775" spans="1:4" x14ac:dyDescent="0.35">
      <c r="A11775" s="2">
        <v>39000</v>
      </c>
      <c r="B11775" s="3">
        <v>1350.619995</v>
      </c>
      <c r="C11775" s="1">
        <f t="shared" si="366"/>
        <v>2006</v>
      </c>
      <c r="D11775" s="1">
        <f t="shared" si="367"/>
        <v>195</v>
      </c>
    </row>
    <row r="11776" spans="1:4" x14ac:dyDescent="0.35">
      <c r="A11776" s="2">
        <v>39001</v>
      </c>
      <c r="B11776" s="3">
        <v>1353.280029</v>
      </c>
      <c r="C11776" s="1">
        <f t="shared" si="366"/>
        <v>2006</v>
      </c>
      <c r="D11776" s="1">
        <f t="shared" si="367"/>
        <v>196</v>
      </c>
    </row>
    <row r="11777" spans="1:4" x14ac:dyDescent="0.35">
      <c r="A11777" s="2">
        <v>39002</v>
      </c>
      <c r="B11777" s="3">
        <v>1349.9399410000001</v>
      </c>
      <c r="C11777" s="1">
        <f t="shared" si="366"/>
        <v>2006</v>
      </c>
      <c r="D11777" s="1">
        <f t="shared" si="367"/>
        <v>197</v>
      </c>
    </row>
    <row r="11778" spans="1:4" x14ac:dyDescent="0.35">
      <c r="A11778" s="2">
        <v>39003</v>
      </c>
      <c r="B11778" s="3">
        <v>1362.8199460000001</v>
      </c>
      <c r="C11778" s="1">
        <f t="shared" si="366"/>
        <v>2006</v>
      </c>
      <c r="D11778" s="1">
        <f t="shared" si="367"/>
        <v>198</v>
      </c>
    </row>
    <row r="11779" spans="1:4" x14ac:dyDescent="0.35">
      <c r="A11779" s="2">
        <v>39006</v>
      </c>
      <c r="B11779" s="3">
        <v>1365.6099850000001</v>
      </c>
      <c r="C11779" s="1">
        <f t="shared" ref="C11779:C11842" si="368">YEAR(A11779)</f>
        <v>2006</v>
      </c>
      <c r="D11779" s="1">
        <f t="shared" ref="D11779:D11842" si="369">IF(C11779&lt;&gt;C11778, 1, D11778+1)</f>
        <v>199</v>
      </c>
    </row>
    <row r="11780" spans="1:4" x14ac:dyDescent="0.35">
      <c r="A11780" s="2">
        <v>39007</v>
      </c>
      <c r="B11780" s="3">
        <v>1369.0500489999999</v>
      </c>
      <c r="C11780" s="1">
        <f t="shared" si="368"/>
        <v>2006</v>
      </c>
      <c r="D11780" s="1">
        <f t="shared" si="369"/>
        <v>200</v>
      </c>
    </row>
    <row r="11781" spans="1:4" x14ac:dyDescent="0.35">
      <c r="A11781" s="2">
        <v>39008</v>
      </c>
      <c r="B11781" s="3">
        <v>1363.9300539999999</v>
      </c>
      <c r="C11781" s="1">
        <f t="shared" si="368"/>
        <v>2006</v>
      </c>
      <c r="D11781" s="1">
        <f t="shared" si="369"/>
        <v>201</v>
      </c>
    </row>
    <row r="11782" spans="1:4" x14ac:dyDescent="0.35">
      <c r="A11782" s="2">
        <v>39009</v>
      </c>
      <c r="B11782" s="3">
        <v>1365.9499510000001</v>
      </c>
      <c r="C11782" s="1">
        <f t="shared" si="368"/>
        <v>2006</v>
      </c>
      <c r="D11782" s="1">
        <f t="shared" si="369"/>
        <v>202</v>
      </c>
    </row>
    <row r="11783" spans="1:4" x14ac:dyDescent="0.35">
      <c r="A11783" s="2">
        <v>39010</v>
      </c>
      <c r="B11783" s="3">
        <v>1366.9399410000001</v>
      </c>
      <c r="C11783" s="1">
        <f t="shared" si="368"/>
        <v>2006</v>
      </c>
      <c r="D11783" s="1">
        <f t="shared" si="369"/>
        <v>203</v>
      </c>
    </row>
    <row r="11784" spans="1:4" x14ac:dyDescent="0.35">
      <c r="A11784" s="2">
        <v>39013</v>
      </c>
      <c r="B11784" s="3">
        <v>1368.579956</v>
      </c>
      <c r="C11784" s="1">
        <f t="shared" si="368"/>
        <v>2006</v>
      </c>
      <c r="D11784" s="1">
        <f t="shared" si="369"/>
        <v>204</v>
      </c>
    </row>
    <row r="11785" spans="1:4" x14ac:dyDescent="0.35">
      <c r="A11785" s="2">
        <v>39014</v>
      </c>
      <c r="B11785" s="3">
        <v>1377.0200199999999</v>
      </c>
      <c r="C11785" s="1">
        <f t="shared" si="368"/>
        <v>2006</v>
      </c>
      <c r="D11785" s="1">
        <f t="shared" si="369"/>
        <v>205</v>
      </c>
    </row>
    <row r="11786" spans="1:4" x14ac:dyDescent="0.35">
      <c r="A11786" s="2">
        <v>39015</v>
      </c>
      <c r="B11786" s="3">
        <v>1377.3599850000001</v>
      </c>
      <c r="C11786" s="1">
        <f t="shared" si="368"/>
        <v>2006</v>
      </c>
      <c r="D11786" s="1">
        <f t="shared" si="369"/>
        <v>206</v>
      </c>
    </row>
    <row r="11787" spans="1:4" x14ac:dyDescent="0.35">
      <c r="A11787" s="2">
        <v>39016</v>
      </c>
      <c r="B11787" s="3">
        <v>1382.209961</v>
      </c>
      <c r="C11787" s="1">
        <f t="shared" si="368"/>
        <v>2006</v>
      </c>
      <c r="D11787" s="1">
        <f t="shared" si="369"/>
        <v>207</v>
      </c>
    </row>
    <row r="11788" spans="1:4" x14ac:dyDescent="0.35">
      <c r="A11788" s="2">
        <v>39017</v>
      </c>
      <c r="B11788" s="3">
        <v>1388.8900149999999</v>
      </c>
      <c r="C11788" s="1">
        <f t="shared" si="368"/>
        <v>2006</v>
      </c>
      <c r="D11788" s="1">
        <f t="shared" si="369"/>
        <v>208</v>
      </c>
    </row>
    <row r="11789" spans="1:4" x14ac:dyDescent="0.35">
      <c r="A11789" s="2">
        <v>39020</v>
      </c>
      <c r="B11789" s="3">
        <v>1377.3000489999999</v>
      </c>
      <c r="C11789" s="1">
        <f t="shared" si="368"/>
        <v>2006</v>
      </c>
      <c r="D11789" s="1">
        <f t="shared" si="369"/>
        <v>209</v>
      </c>
    </row>
    <row r="11790" spans="1:4" x14ac:dyDescent="0.35">
      <c r="A11790" s="2">
        <v>39021</v>
      </c>
      <c r="B11790" s="3">
        <v>1377.9300539999999</v>
      </c>
      <c r="C11790" s="1">
        <f t="shared" si="368"/>
        <v>2006</v>
      </c>
      <c r="D11790" s="1">
        <f t="shared" si="369"/>
        <v>210</v>
      </c>
    </row>
    <row r="11791" spans="1:4" x14ac:dyDescent="0.35">
      <c r="A11791" s="2">
        <v>39022</v>
      </c>
      <c r="B11791" s="3">
        <v>1377.76001</v>
      </c>
      <c r="C11791" s="1">
        <f t="shared" si="368"/>
        <v>2006</v>
      </c>
      <c r="D11791" s="1">
        <f t="shared" si="369"/>
        <v>211</v>
      </c>
    </row>
    <row r="11792" spans="1:4" x14ac:dyDescent="0.35">
      <c r="A11792" s="2">
        <v>39023</v>
      </c>
      <c r="B11792" s="3">
        <v>1367.4399410000001</v>
      </c>
      <c r="C11792" s="1">
        <f t="shared" si="368"/>
        <v>2006</v>
      </c>
      <c r="D11792" s="1">
        <f t="shared" si="369"/>
        <v>212</v>
      </c>
    </row>
    <row r="11793" spans="1:4" x14ac:dyDescent="0.35">
      <c r="A11793" s="2">
        <v>39024</v>
      </c>
      <c r="B11793" s="3">
        <v>1367.3100589999999</v>
      </c>
      <c r="C11793" s="1">
        <f t="shared" si="368"/>
        <v>2006</v>
      </c>
      <c r="D11793" s="1">
        <f t="shared" si="369"/>
        <v>213</v>
      </c>
    </row>
    <row r="11794" spans="1:4" x14ac:dyDescent="0.35">
      <c r="A11794" s="2">
        <v>39027</v>
      </c>
      <c r="B11794" s="3">
        <v>1364.2700199999999</v>
      </c>
      <c r="C11794" s="1">
        <f t="shared" si="368"/>
        <v>2006</v>
      </c>
      <c r="D11794" s="1">
        <f t="shared" si="369"/>
        <v>214</v>
      </c>
    </row>
    <row r="11795" spans="1:4" x14ac:dyDescent="0.35">
      <c r="A11795" s="2">
        <v>39028</v>
      </c>
      <c r="B11795" s="3">
        <v>1379.75</v>
      </c>
      <c r="C11795" s="1">
        <f t="shared" si="368"/>
        <v>2006</v>
      </c>
      <c r="D11795" s="1">
        <f t="shared" si="369"/>
        <v>215</v>
      </c>
    </row>
    <row r="11796" spans="1:4" x14ac:dyDescent="0.35">
      <c r="A11796" s="2">
        <v>39029</v>
      </c>
      <c r="B11796" s="3">
        <v>1382.5</v>
      </c>
      <c r="C11796" s="1">
        <f t="shared" si="368"/>
        <v>2006</v>
      </c>
      <c r="D11796" s="1">
        <f t="shared" si="369"/>
        <v>216</v>
      </c>
    </row>
    <row r="11797" spans="1:4" x14ac:dyDescent="0.35">
      <c r="A11797" s="2">
        <v>39030</v>
      </c>
      <c r="B11797" s="3">
        <v>1385.4300539999999</v>
      </c>
      <c r="C11797" s="1">
        <f t="shared" si="368"/>
        <v>2006</v>
      </c>
      <c r="D11797" s="1">
        <f t="shared" si="369"/>
        <v>217</v>
      </c>
    </row>
    <row r="11798" spans="1:4" x14ac:dyDescent="0.35">
      <c r="A11798" s="2">
        <v>39031</v>
      </c>
      <c r="B11798" s="3">
        <v>1378.329956</v>
      </c>
      <c r="C11798" s="1">
        <f t="shared" si="368"/>
        <v>2006</v>
      </c>
      <c r="D11798" s="1">
        <f t="shared" si="369"/>
        <v>218</v>
      </c>
    </row>
    <row r="11799" spans="1:4" x14ac:dyDescent="0.35">
      <c r="A11799" s="2">
        <v>39034</v>
      </c>
      <c r="B11799" s="3">
        <v>1380.579956</v>
      </c>
      <c r="C11799" s="1">
        <f t="shared" si="368"/>
        <v>2006</v>
      </c>
      <c r="D11799" s="1">
        <f t="shared" si="369"/>
        <v>219</v>
      </c>
    </row>
    <row r="11800" spans="1:4" x14ac:dyDescent="0.35">
      <c r="A11800" s="2">
        <v>39035</v>
      </c>
      <c r="B11800" s="3">
        <v>1384.3599850000001</v>
      </c>
      <c r="C11800" s="1">
        <f t="shared" si="368"/>
        <v>2006</v>
      </c>
      <c r="D11800" s="1">
        <f t="shared" si="369"/>
        <v>220</v>
      </c>
    </row>
    <row r="11801" spans="1:4" x14ac:dyDescent="0.35">
      <c r="A11801" s="2">
        <v>39036</v>
      </c>
      <c r="B11801" s="3">
        <v>1392.910034</v>
      </c>
      <c r="C11801" s="1">
        <f t="shared" si="368"/>
        <v>2006</v>
      </c>
      <c r="D11801" s="1">
        <f t="shared" si="369"/>
        <v>221</v>
      </c>
    </row>
    <row r="11802" spans="1:4" x14ac:dyDescent="0.35">
      <c r="A11802" s="2">
        <v>39037</v>
      </c>
      <c r="B11802" s="3">
        <v>1396.530029</v>
      </c>
      <c r="C11802" s="1">
        <f t="shared" si="368"/>
        <v>2006</v>
      </c>
      <c r="D11802" s="1">
        <f t="shared" si="369"/>
        <v>222</v>
      </c>
    </row>
    <row r="11803" spans="1:4" x14ac:dyDescent="0.35">
      <c r="A11803" s="2">
        <v>39038</v>
      </c>
      <c r="B11803" s="3">
        <v>1399.76001</v>
      </c>
      <c r="C11803" s="1">
        <f t="shared" si="368"/>
        <v>2006</v>
      </c>
      <c r="D11803" s="1">
        <f t="shared" si="369"/>
        <v>223</v>
      </c>
    </row>
    <row r="11804" spans="1:4" x14ac:dyDescent="0.35">
      <c r="A11804" s="2">
        <v>39041</v>
      </c>
      <c r="B11804" s="3">
        <v>1401.170044</v>
      </c>
      <c r="C11804" s="1">
        <f t="shared" si="368"/>
        <v>2006</v>
      </c>
      <c r="D11804" s="1">
        <f t="shared" si="369"/>
        <v>224</v>
      </c>
    </row>
    <row r="11805" spans="1:4" x14ac:dyDescent="0.35">
      <c r="A11805" s="2">
        <v>39042</v>
      </c>
      <c r="B11805" s="3">
        <v>1400.4300539999999</v>
      </c>
      <c r="C11805" s="1">
        <f t="shared" si="368"/>
        <v>2006</v>
      </c>
      <c r="D11805" s="1">
        <f t="shared" si="369"/>
        <v>225</v>
      </c>
    </row>
    <row r="11806" spans="1:4" x14ac:dyDescent="0.35">
      <c r="A11806" s="2">
        <v>39043</v>
      </c>
      <c r="B11806" s="3">
        <v>1402.6899410000001</v>
      </c>
      <c r="C11806" s="1">
        <f t="shared" si="368"/>
        <v>2006</v>
      </c>
      <c r="D11806" s="1">
        <f t="shared" si="369"/>
        <v>226</v>
      </c>
    </row>
    <row r="11807" spans="1:4" x14ac:dyDescent="0.35">
      <c r="A11807" s="2">
        <v>39045</v>
      </c>
      <c r="B11807" s="3">
        <v>1405.9399410000001</v>
      </c>
      <c r="C11807" s="1">
        <f t="shared" si="368"/>
        <v>2006</v>
      </c>
      <c r="D11807" s="1">
        <f t="shared" si="369"/>
        <v>227</v>
      </c>
    </row>
    <row r="11808" spans="1:4" x14ac:dyDescent="0.35">
      <c r="A11808" s="2">
        <v>39048</v>
      </c>
      <c r="B11808" s="3">
        <v>1400.9499510000001</v>
      </c>
      <c r="C11808" s="1">
        <f t="shared" si="368"/>
        <v>2006</v>
      </c>
      <c r="D11808" s="1">
        <f t="shared" si="369"/>
        <v>228</v>
      </c>
    </row>
    <row r="11809" spans="1:4" x14ac:dyDescent="0.35">
      <c r="A11809" s="2">
        <v>39049</v>
      </c>
      <c r="B11809" s="3">
        <v>1381.6099850000001</v>
      </c>
      <c r="C11809" s="1">
        <f t="shared" si="368"/>
        <v>2006</v>
      </c>
      <c r="D11809" s="1">
        <f t="shared" si="369"/>
        <v>229</v>
      </c>
    </row>
    <row r="11810" spans="1:4" x14ac:dyDescent="0.35">
      <c r="A11810" s="2">
        <v>39050</v>
      </c>
      <c r="B11810" s="3">
        <v>1386.1099850000001</v>
      </c>
      <c r="C11810" s="1">
        <f t="shared" si="368"/>
        <v>2006</v>
      </c>
      <c r="D11810" s="1">
        <f t="shared" si="369"/>
        <v>230</v>
      </c>
    </row>
    <row r="11811" spans="1:4" x14ac:dyDescent="0.35">
      <c r="A11811" s="2">
        <v>39051</v>
      </c>
      <c r="B11811" s="3">
        <v>1399.469971</v>
      </c>
      <c r="C11811" s="1">
        <f t="shared" si="368"/>
        <v>2006</v>
      </c>
      <c r="D11811" s="1">
        <f t="shared" si="369"/>
        <v>231</v>
      </c>
    </row>
    <row r="11812" spans="1:4" x14ac:dyDescent="0.35">
      <c r="A11812" s="2">
        <v>39052</v>
      </c>
      <c r="B11812" s="3">
        <v>1400.630005</v>
      </c>
      <c r="C11812" s="1">
        <f t="shared" si="368"/>
        <v>2006</v>
      </c>
      <c r="D11812" s="1">
        <f t="shared" si="369"/>
        <v>232</v>
      </c>
    </row>
    <row r="11813" spans="1:4" x14ac:dyDescent="0.35">
      <c r="A11813" s="2">
        <v>39055</v>
      </c>
      <c r="B11813" s="3">
        <v>1396.670044</v>
      </c>
      <c r="C11813" s="1">
        <f t="shared" si="368"/>
        <v>2006</v>
      </c>
      <c r="D11813" s="1">
        <f t="shared" si="369"/>
        <v>233</v>
      </c>
    </row>
    <row r="11814" spans="1:4" x14ac:dyDescent="0.35">
      <c r="A11814" s="2">
        <v>39056</v>
      </c>
      <c r="B11814" s="3">
        <v>1409.099976</v>
      </c>
      <c r="C11814" s="1">
        <f t="shared" si="368"/>
        <v>2006</v>
      </c>
      <c r="D11814" s="1">
        <f t="shared" si="369"/>
        <v>234</v>
      </c>
    </row>
    <row r="11815" spans="1:4" x14ac:dyDescent="0.35">
      <c r="A11815" s="2">
        <v>39057</v>
      </c>
      <c r="B11815" s="3">
        <v>1414.400024</v>
      </c>
      <c r="C11815" s="1">
        <f t="shared" si="368"/>
        <v>2006</v>
      </c>
      <c r="D11815" s="1">
        <f t="shared" si="369"/>
        <v>235</v>
      </c>
    </row>
    <row r="11816" spans="1:4" x14ac:dyDescent="0.35">
      <c r="A11816" s="2">
        <v>39058</v>
      </c>
      <c r="B11816" s="3">
        <v>1412.8599850000001</v>
      </c>
      <c r="C11816" s="1">
        <f t="shared" si="368"/>
        <v>2006</v>
      </c>
      <c r="D11816" s="1">
        <f t="shared" si="369"/>
        <v>236</v>
      </c>
    </row>
    <row r="11817" spans="1:4" x14ac:dyDescent="0.35">
      <c r="A11817" s="2">
        <v>39059</v>
      </c>
      <c r="B11817" s="3">
        <v>1407.2700199999999</v>
      </c>
      <c r="C11817" s="1">
        <f t="shared" si="368"/>
        <v>2006</v>
      </c>
      <c r="D11817" s="1">
        <f t="shared" si="369"/>
        <v>237</v>
      </c>
    </row>
    <row r="11818" spans="1:4" x14ac:dyDescent="0.35">
      <c r="A11818" s="2">
        <v>39062</v>
      </c>
      <c r="B11818" s="3">
        <v>1409.8100589999999</v>
      </c>
      <c r="C11818" s="1">
        <f t="shared" si="368"/>
        <v>2006</v>
      </c>
      <c r="D11818" s="1">
        <f t="shared" si="369"/>
        <v>238</v>
      </c>
    </row>
    <row r="11819" spans="1:4" x14ac:dyDescent="0.35">
      <c r="A11819" s="2">
        <v>39063</v>
      </c>
      <c r="B11819" s="3">
        <v>1413</v>
      </c>
      <c r="C11819" s="1">
        <f t="shared" si="368"/>
        <v>2006</v>
      </c>
      <c r="D11819" s="1">
        <f t="shared" si="369"/>
        <v>239</v>
      </c>
    </row>
    <row r="11820" spans="1:4" x14ac:dyDescent="0.35">
      <c r="A11820" s="2">
        <v>39064</v>
      </c>
      <c r="B11820" s="3">
        <v>1411.3199460000001</v>
      </c>
      <c r="C11820" s="1">
        <f t="shared" si="368"/>
        <v>2006</v>
      </c>
      <c r="D11820" s="1">
        <f t="shared" si="369"/>
        <v>240</v>
      </c>
    </row>
    <row r="11821" spans="1:4" x14ac:dyDescent="0.35">
      <c r="A11821" s="2">
        <v>39065</v>
      </c>
      <c r="B11821" s="3">
        <v>1413.160034</v>
      </c>
      <c r="C11821" s="1">
        <f t="shared" si="368"/>
        <v>2006</v>
      </c>
      <c r="D11821" s="1">
        <f t="shared" si="369"/>
        <v>241</v>
      </c>
    </row>
    <row r="11822" spans="1:4" x14ac:dyDescent="0.35">
      <c r="A11822" s="2">
        <v>39066</v>
      </c>
      <c r="B11822" s="3">
        <v>1425.4799800000001</v>
      </c>
      <c r="C11822" s="1">
        <f t="shared" si="368"/>
        <v>2006</v>
      </c>
      <c r="D11822" s="1">
        <f t="shared" si="369"/>
        <v>242</v>
      </c>
    </row>
    <row r="11823" spans="1:4" x14ac:dyDescent="0.35">
      <c r="A11823" s="2">
        <v>39069</v>
      </c>
      <c r="B11823" s="3">
        <v>1427.079956</v>
      </c>
      <c r="C11823" s="1">
        <f t="shared" si="368"/>
        <v>2006</v>
      </c>
      <c r="D11823" s="1">
        <f t="shared" si="369"/>
        <v>243</v>
      </c>
    </row>
    <row r="11824" spans="1:4" x14ac:dyDescent="0.35">
      <c r="A11824" s="2">
        <v>39070</v>
      </c>
      <c r="B11824" s="3">
        <v>1422.420044</v>
      </c>
      <c r="C11824" s="1">
        <f t="shared" si="368"/>
        <v>2006</v>
      </c>
      <c r="D11824" s="1">
        <f t="shared" si="369"/>
        <v>244</v>
      </c>
    </row>
    <row r="11825" spans="1:4" x14ac:dyDescent="0.35">
      <c r="A11825" s="2">
        <v>39071</v>
      </c>
      <c r="B11825" s="3">
        <v>1425.51001</v>
      </c>
      <c r="C11825" s="1">
        <f t="shared" si="368"/>
        <v>2006</v>
      </c>
      <c r="D11825" s="1">
        <f t="shared" si="369"/>
        <v>245</v>
      </c>
    </row>
    <row r="11826" spans="1:4" x14ac:dyDescent="0.35">
      <c r="A11826" s="2">
        <v>39072</v>
      </c>
      <c r="B11826" s="3">
        <v>1423.1999510000001</v>
      </c>
      <c r="C11826" s="1">
        <f t="shared" si="368"/>
        <v>2006</v>
      </c>
      <c r="D11826" s="1">
        <f t="shared" si="369"/>
        <v>246</v>
      </c>
    </row>
    <row r="11827" spans="1:4" x14ac:dyDescent="0.35">
      <c r="A11827" s="2">
        <v>39073</v>
      </c>
      <c r="B11827" s="3">
        <v>1418.099976</v>
      </c>
      <c r="C11827" s="1">
        <f t="shared" si="368"/>
        <v>2006</v>
      </c>
      <c r="D11827" s="1">
        <f t="shared" si="369"/>
        <v>247</v>
      </c>
    </row>
    <row r="11828" spans="1:4" x14ac:dyDescent="0.35">
      <c r="A11828" s="2">
        <v>39077</v>
      </c>
      <c r="B11828" s="3">
        <v>1410.75</v>
      </c>
      <c r="C11828" s="1">
        <f t="shared" si="368"/>
        <v>2006</v>
      </c>
      <c r="D11828" s="1">
        <f t="shared" si="369"/>
        <v>248</v>
      </c>
    </row>
    <row r="11829" spans="1:4" x14ac:dyDescent="0.35">
      <c r="A11829" s="2">
        <v>39078</v>
      </c>
      <c r="B11829" s="3">
        <v>1416.630005</v>
      </c>
      <c r="C11829" s="1">
        <f t="shared" si="368"/>
        <v>2006</v>
      </c>
      <c r="D11829" s="1">
        <f t="shared" si="369"/>
        <v>249</v>
      </c>
    </row>
    <row r="11830" spans="1:4" x14ac:dyDescent="0.35">
      <c r="A11830" s="2">
        <v>39079</v>
      </c>
      <c r="B11830" s="3">
        <v>1426.7700199999999</v>
      </c>
      <c r="C11830" s="1">
        <f t="shared" si="368"/>
        <v>2006</v>
      </c>
      <c r="D11830" s="1">
        <f t="shared" si="369"/>
        <v>250</v>
      </c>
    </row>
    <row r="11831" spans="1:4" x14ac:dyDescent="0.35">
      <c r="A11831" s="2">
        <v>39080</v>
      </c>
      <c r="B11831" s="3">
        <v>1424.709961</v>
      </c>
      <c r="C11831" s="1">
        <f t="shared" si="368"/>
        <v>2006</v>
      </c>
      <c r="D11831" s="1">
        <f t="shared" si="369"/>
        <v>251</v>
      </c>
    </row>
    <row r="11832" spans="1:4" x14ac:dyDescent="0.35">
      <c r="A11832" s="2">
        <v>39085</v>
      </c>
      <c r="B11832" s="3">
        <v>1418.030029</v>
      </c>
      <c r="C11832" s="1">
        <f t="shared" si="368"/>
        <v>2007</v>
      </c>
      <c r="D11832" s="1">
        <f t="shared" si="369"/>
        <v>1</v>
      </c>
    </row>
    <row r="11833" spans="1:4" x14ac:dyDescent="0.35">
      <c r="A11833" s="2">
        <v>39086</v>
      </c>
      <c r="B11833" s="3">
        <v>1416.599976</v>
      </c>
      <c r="C11833" s="1">
        <f t="shared" si="368"/>
        <v>2007</v>
      </c>
      <c r="D11833" s="1">
        <f t="shared" si="369"/>
        <v>2</v>
      </c>
    </row>
    <row r="11834" spans="1:4" x14ac:dyDescent="0.35">
      <c r="A11834" s="2">
        <v>39087</v>
      </c>
      <c r="B11834" s="3">
        <v>1418.339966</v>
      </c>
      <c r="C11834" s="1">
        <f t="shared" si="368"/>
        <v>2007</v>
      </c>
      <c r="D11834" s="1">
        <f t="shared" si="369"/>
        <v>3</v>
      </c>
    </row>
    <row r="11835" spans="1:4" x14ac:dyDescent="0.35">
      <c r="A11835" s="2">
        <v>39090</v>
      </c>
      <c r="B11835" s="3">
        <v>1409.26001</v>
      </c>
      <c r="C11835" s="1">
        <f t="shared" si="368"/>
        <v>2007</v>
      </c>
      <c r="D11835" s="1">
        <f t="shared" si="369"/>
        <v>4</v>
      </c>
    </row>
    <row r="11836" spans="1:4" x14ac:dyDescent="0.35">
      <c r="A11836" s="2">
        <v>39091</v>
      </c>
      <c r="B11836" s="3">
        <v>1412.839966</v>
      </c>
      <c r="C11836" s="1">
        <f t="shared" si="368"/>
        <v>2007</v>
      </c>
      <c r="D11836" s="1">
        <f t="shared" si="369"/>
        <v>5</v>
      </c>
    </row>
    <row r="11837" spans="1:4" x14ac:dyDescent="0.35">
      <c r="A11837" s="2">
        <v>39092</v>
      </c>
      <c r="B11837" s="3">
        <v>1408.6999510000001</v>
      </c>
      <c r="C11837" s="1">
        <f t="shared" si="368"/>
        <v>2007</v>
      </c>
      <c r="D11837" s="1">
        <f t="shared" si="369"/>
        <v>6</v>
      </c>
    </row>
    <row r="11838" spans="1:4" x14ac:dyDescent="0.35">
      <c r="A11838" s="2">
        <v>39093</v>
      </c>
      <c r="B11838" s="3">
        <v>1414.839966</v>
      </c>
      <c r="C11838" s="1">
        <f t="shared" si="368"/>
        <v>2007</v>
      </c>
      <c r="D11838" s="1">
        <f t="shared" si="369"/>
        <v>7</v>
      </c>
    </row>
    <row r="11839" spans="1:4" x14ac:dyDescent="0.35">
      <c r="A11839" s="2">
        <v>39094</v>
      </c>
      <c r="B11839" s="3">
        <v>1423.8199460000001</v>
      </c>
      <c r="C11839" s="1">
        <f t="shared" si="368"/>
        <v>2007</v>
      </c>
      <c r="D11839" s="1">
        <f t="shared" si="369"/>
        <v>8</v>
      </c>
    </row>
    <row r="11840" spans="1:4" x14ac:dyDescent="0.35">
      <c r="A11840" s="2">
        <v>39098</v>
      </c>
      <c r="B11840" s="3">
        <v>1430.7299800000001</v>
      </c>
      <c r="C11840" s="1">
        <f t="shared" si="368"/>
        <v>2007</v>
      </c>
      <c r="D11840" s="1">
        <f t="shared" si="369"/>
        <v>9</v>
      </c>
    </row>
    <row r="11841" spans="1:4" x14ac:dyDescent="0.35">
      <c r="A11841" s="2">
        <v>39099</v>
      </c>
      <c r="B11841" s="3">
        <v>1431.7700199999999</v>
      </c>
      <c r="C11841" s="1">
        <f t="shared" si="368"/>
        <v>2007</v>
      </c>
      <c r="D11841" s="1">
        <f t="shared" si="369"/>
        <v>10</v>
      </c>
    </row>
    <row r="11842" spans="1:4" x14ac:dyDescent="0.35">
      <c r="A11842" s="2">
        <v>39100</v>
      </c>
      <c r="B11842" s="3">
        <v>1430.589966</v>
      </c>
      <c r="C11842" s="1">
        <f t="shared" si="368"/>
        <v>2007</v>
      </c>
      <c r="D11842" s="1">
        <f t="shared" si="369"/>
        <v>11</v>
      </c>
    </row>
    <row r="11843" spans="1:4" x14ac:dyDescent="0.35">
      <c r="A11843" s="2">
        <v>39101</v>
      </c>
      <c r="B11843" s="3">
        <v>1426.349976</v>
      </c>
      <c r="C11843" s="1">
        <f t="shared" ref="C11843:C11906" si="370">YEAR(A11843)</f>
        <v>2007</v>
      </c>
      <c r="D11843" s="1">
        <f t="shared" ref="D11843:D11906" si="371">IF(C11843&lt;&gt;C11842, 1, D11842+1)</f>
        <v>12</v>
      </c>
    </row>
    <row r="11844" spans="1:4" x14ac:dyDescent="0.35">
      <c r="A11844" s="2">
        <v>39104</v>
      </c>
      <c r="B11844" s="3">
        <v>1430.469971</v>
      </c>
      <c r="C11844" s="1">
        <f t="shared" si="370"/>
        <v>2007</v>
      </c>
      <c r="D11844" s="1">
        <f t="shared" si="371"/>
        <v>13</v>
      </c>
    </row>
    <row r="11845" spans="1:4" x14ac:dyDescent="0.35">
      <c r="A11845" s="2">
        <v>39105</v>
      </c>
      <c r="B11845" s="3">
        <v>1422.9499510000001</v>
      </c>
      <c r="C11845" s="1">
        <f t="shared" si="370"/>
        <v>2007</v>
      </c>
      <c r="D11845" s="1">
        <f t="shared" si="371"/>
        <v>14</v>
      </c>
    </row>
    <row r="11846" spans="1:4" x14ac:dyDescent="0.35">
      <c r="A11846" s="2">
        <v>39106</v>
      </c>
      <c r="B11846" s="3">
        <v>1427.959961</v>
      </c>
      <c r="C11846" s="1">
        <f t="shared" si="370"/>
        <v>2007</v>
      </c>
      <c r="D11846" s="1">
        <f t="shared" si="371"/>
        <v>15</v>
      </c>
    </row>
    <row r="11847" spans="1:4" x14ac:dyDescent="0.35">
      <c r="A11847" s="2">
        <v>39107</v>
      </c>
      <c r="B11847" s="3">
        <v>1440.119995</v>
      </c>
      <c r="C11847" s="1">
        <f t="shared" si="370"/>
        <v>2007</v>
      </c>
      <c r="D11847" s="1">
        <f t="shared" si="371"/>
        <v>16</v>
      </c>
    </row>
    <row r="11848" spans="1:4" x14ac:dyDescent="0.35">
      <c r="A11848" s="2">
        <v>39108</v>
      </c>
      <c r="B11848" s="3">
        <v>1423.900024</v>
      </c>
      <c r="C11848" s="1">
        <f t="shared" si="370"/>
        <v>2007</v>
      </c>
      <c r="D11848" s="1">
        <f t="shared" si="371"/>
        <v>17</v>
      </c>
    </row>
    <row r="11849" spans="1:4" x14ac:dyDescent="0.35">
      <c r="A11849" s="2">
        <v>39111</v>
      </c>
      <c r="B11849" s="3">
        <v>1422.030029</v>
      </c>
      <c r="C11849" s="1">
        <f t="shared" si="370"/>
        <v>2007</v>
      </c>
      <c r="D11849" s="1">
        <f t="shared" si="371"/>
        <v>18</v>
      </c>
    </row>
    <row r="11850" spans="1:4" x14ac:dyDescent="0.35">
      <c r="A11850" s="2">
        <v>39112</v>
      </c>
      <c r="B11850" s="3">
        <v>1420.6099850000001</v>
      </c>
      <c r="C11850" s="1">
        <f t="shared" si="370"/>
        <v>2007</v>
      </c>
      <c r="D11850" s="1">
        <f t="shared" si="371"/>
        <v>19</v>
      </c>
    </row>
    <row r="11851" spans="1:4" x14ac:dyDescent="0.35">
      <c r="A11851" s="2">
        <v>39113</v>
      </c>
      <c r="B11851" s="3">
        <v>1428.650024</v>
      </c>
      <c r="C11851" s="1">
        <f t="shared" si="370"/>
        <v>2007</v>
      </c>
      <c r="D11851" s="1">
        <f t="shared" si="371"/>
        <v>20</v>
      </c>
    </row>
    <row r="11852" spans="1:4" x14ac:dyDescent="0.35">
      <c r="A11852" s="2">
        <v>39114</v>
      </c>
      <c r="B11852" s="3">
        <v>1437.900024</v>
      </c>
      <c r="C11852" s="1">
        <f t="shared" si="370"/>
        <v>2007</v>
      </c>
      <c r="D11852" s="1">
        <f t="shared" si="371"/>
        <v>21</v>
      </c>
    </row>
    <row r="11853" spans="1:4" x14ac:dyDescent="0.35">
      <c r="A11853" s="2">
        <v>39115</v>
      </c>
      <c r="B11853" s="3">
        <v>1445.9399410000001</v>
      </c>
      <c r="C11853" s="1">
        <f t="shared" si="370"/>
        <v>2007</v>
      </c>
      <c r="D11853" s="1">
        <f t="shared" si="371"/>
        <v>22</v>
      </c>
    </row>
    <row r="11854" spans="1:4" x14ac:dyDescent="0.35">
      <c r="A11854" s="2">
        <v>39118</v>
      </c>
      <c r="B11854" s="3">
        <v>1448.329956</v>
      </c>
      <c r="C11854" s="1">
        <f t="shared" si="370"/>
        <v>2007</v>
      </c>
      <c r="D11854" s="1">
        <f t="shared" si="371"/>
        <v>23</v>
      </c>
    </row>
    <row r="11855" spans="1:4" x14ac:dyDescent="0.35">
      <c r="A11855" s="2">
        <v>39119</v>
      </c>
      <c r="B11855" s="3">
        <v>1446.9799800000001</v>
      </c>
      <c r="C11855" s="1">
        <f t="shared" si="370"/>
        <v>2007</v>
      </c>
      <c r="D11855" s="1">
        <f t="shared" si="371"/>
        <v>24</v>
      </c>
    </row>
    <row r="11856" spans="1:4" x14ac:dyDescent="0.35">
      <c r="A11856" s="2">
        <v>39120</v>
      </c>
      <c r="B11856" s="3">
        <v>1447.410034</v>
      </c>
      <c r="C11856" s="1">
        <f t="shared" si="370"/>
        <v>2007</v>
      </c>
      <c r="D11856" s="1">
        <f t="shared" si="371"/>
        <v>25</v>
      </c>
    </row>
    <row r="11857" spans="1:4" x14ac:dyDescent="0.35">
      <c r="A11857" s="2">
        <v>39121</v>
      </c>
      <c r="B11857" s="3">
        <v>1449.98999</v>
      </c>
      <c r="C11857" s="1">
        <f t="shared" si="370"/>
        <v>2007</v>
      </c>
      <c r="D11857" s="1">
        <f t="shared" si="371"/>
        <v>26</v>
      </c>
    </row>
    <row r="11858" spans="1:4" x14ac:dyDescent="0.35">
      <c r="A11858" s="2">
        <v>39122</v>
      </c>
      <c r="B11858" s="3">
        <v>1448.25</v>
      </c>
      <c r="C11858" s="1">
        <f t="shared" si="370"/>
        <v>2007</v>
      </c>
      <c r="D11858" s="1">
        <f t="shared" si="371"/>
        <v>27</v>
      </c>
    </row>
    <row r="11859" spans="1:4" x14ac:dyDescent="0.35">
      <c r="A11859" s="2">
        <v>39125</v>
      </c>
      <c r="B11859" s="3">
        <v>1438</v>
      </c>
      <c r="C11859" s="1">
        <f t="shared" si="370"/>
        <v>2007</v>
      </c>
      <c r="D11859" s="1">
        <f t="shared" si="371"/>
        <v>28</v>
      </c>
    </row>
    <row r="11860" spans="1:4" x14ac:dyDescent="0.35">
      <c r="A11860" s="2">
        <v>39126</v>
      </c>
      <c r="B11860" s="3">
        <v>1433.219971</v>
      </c>
      <c r="C11860" s="1">
        <f t="shared" si="370"/>
        <v>2007</v>
      </c>
      <c r="D11860" s="1">
        <f t="shared" si="371"/>
        <v>29</v>
      </c>
    </row>
    <row r="11861" spans="1:4" x14ac:dyDescent="0.35">
      <c r="A11861" s="2">
        <v>39127</v>
      </c>
      <c r="B11861" s="3">
        <v>1443.910034</v>
      </c>
      <c r="C11861" s="1">
        <f t="shared" si="370"/>
        <v>2007</v>
      </c>
      <c r="D11861" s="1">
        <f t="shared" si="371"/>
        <v>30</v>
      </c>
    </row>
    <row r="11862" spans="1:4" x14ac:dyDescent="0.35">
      <c r="A11862" s="2">
        <v>39128</v>
      </c>
      <c r="B11862" s="3">
        <v>1455.150024</v>
      </c>
      <c r="C11862" s="1">
        <f t="shared" si="370"/>
        <v>2007</v>
      </c>
      <c r="D11862" s="1">
        <f t="shared" si="371"/>
        <v>31</v>
      </c>
    </row>
    <row r="11863" spans="1:4" x14ac:dyDescent="0.35">
      <c r="A11863" s="2">
        <v>39129</v>
      </c>
      <c r="B11863" s="3">
        <v>1456.7700199999999</v>
      </c>
      <c r="C11863" s="1">
        <f t="shared" si="370"/>
        <v>2007</v>
      </c>
      <c r="D11863" s="1">
        <f t="shared" si="371"/>
        <v>32</v>
      </c>
    </row>
    <row r="11864" spans="1:4" x14ac:dyDescent="0.35">
      <c r="A11864" s="2">
        <v>39133</v>
      </c>
      <c r="B11864" s="3">
        <v>1455.530029</v>
      </c>
      <c r="C11864" s="1">
        <f t="shared" si="370"/>
        <v>2007</v>
      </c>
      <c r="D11864" s="1">
        <f t="shared" si="371"/>
        <v>33</v>
      </c>
    </row>
    <row r="11865" spans="1:4" x14ac:dyDescent="0.35">
      <c r="A11865" s="2">
        <v>39134</v>
      </c>
      <c r="B11865" s="3">
        <v>1459.599976</v>
      </c>
      <c r="C11865" s="1">
        <f t="shared" si="370"/>
        <v>2007</v>
      </c>
      <c r="D11865" s="1">
        <f t="shared" si="371"/>
        <v>34</v>
      </c>
    </row>
    <row r="11866" spans="1:4" x14ac:dyDescent="0.35">
      <c r="A11866" s="2">
        <v>39135</v>
      </c>
      <c r="B11866" s="3">
        <v>1457.290039</v>
      </c>
      <c r="C11866" s="1">
        <f t="shared" si="370"/>
        <v>2007</v>
      </c>
      <c r="D11866" s="1">
        <f t="shared" si="371"/>
        <v>35</v>
      </c>
    </row>
    <row r="11867" spans="1:4" x14ac:dyDescent="0.35">
      <c r="A11867" s="2">
        <v>39136</v>
      </c>
      <c r="B11867" s="3">
        <v>1456.219971</v>
      </c>
      <c r="C11867" s="1">
        <f t="shared" si="370"/>
        <v>2007</v>
      </c>
      <c r="D11867" s="1">
        <f t="shared" si="371"/>
        <v>36</v>
      </c>
    </row>
    <row r="11868" spans="1:4" x14ac:dyDescent="0.35">
      <c r="A11868" s="2">
        <v>39139</v>
      </c>
      <c r="B11868" s="3">
        <v>1451.040039</v>
      </c>
      <c r="C11868" s="1">
        <f t="shared" si="370"/>
        <v>2007</v>
      </c>
      <c r="D11868" s="1">
        <f t="shared" si="371"/>
        <v>37</v>
      </c>
    </row>
    <row r="11869" spans="1:4" x14ac:dyDescent="0.35">
      <c r="A11869" s="2">
        <v>39140</v>
      </c>
      <c r="B11869" s="3">
        <v>1449.25</v>
      </c>
      <c r="C11869" s="1">
        <f t="shared" si="370"/>
        <v>2007</v>
      </c>
      <c r="D11869" s="1">
        <f t="shared" si="371"/>
        <v>38</v>
      </c>
    </row>
    <row r="11870" spans="1:4" x14ac:dyDescent="0.35">
      <c r="A11870" s="2">
        <v>39141</v>
      </c>
      <c r="B11870" s="3">
        <v>1398.6400149999999</v>
      </c>
      <c r="C11870" s="1">
        <f t="shared" si="370"/>
        <v>2007</v>
      </c>
      <c r="D11870" s="1">
        <f t="shared" si="371"/>
        <v>39</v>
      </c>
    </row>
    <row r="11871" spans="1:4" x14ac:dyDescent="0.35">
      <c r="A11871" s="2">
        <v>39142</v>
      </c>
      <c r="B11871" s="3">
        <v>1406.8000489999999</v>
      </c>
      <c r="C11871" s="1">
        <f t="shared" si="370"/>
        <v>2007</v>
      </c>
      <c r="D11871" s="1">
        <f t="shared" si="371"/>
        <v>40</v>
      </c>
    </row>
    <row r="11872" spans="1:4" x14ac:dyDescent="0.35">
      <c r="A11872" s="2">
        <v>39143</v>
      </c>
      <c r="B11872" s="3">
        <v>1403.160034</v>
      </c>
      <c r="C11872" s="1">
        <f t="shared" si="370"/>
        <v>2007</v>
      </c>
      <c r="D11872" s="1">
        <f t="shared" si="371"/>
        <v>41</v>
      </c>
    </row>
    <row r="11873" spans="1:4" x14ac:dyDescent="0.35">
      <c r="A11873" s="2">
        <v>39146</v>
      </c>
      <c r="B11873" s="3">
        <v>1387.1099850000001</v>
      </c>
      <c r="C11873" s="1">
        <f t="shared" si="370"/>
        <v>2007</v>
      </c>
      <c r="D11873" s="1">
        <f t="shared" si="371"/>
        <v>42</v>
      </c>
    </row>
    <row r="11874" spans="1:4" x14ac:dyDescent="0.35">
      <c r="A11874" s="2">
        <v>39147</v>
      </c>
      <c r="B11874" s="3">
        <v>1374.0600589999999</v>
      </c>
      <c r="C11874" s="1">
        <f t="shared" si="370"/>
        <v>2007</v>
      </c>
      <c r="D11874" s="1">
        <f t="shared" si="371"/>
        <v>43</v>
      </c>
    </row>
    <row r="11875" spans="1:4" x14ac:dyDescent="0.35">
      <c r="A11875" s="2">
        <v>39148</v>
      </c>
      <c r="B11875" s="3">
        <v>1395.0200199999999</v>
      </c>
      <c r="C11875" s="1">
        <f t="shared" si="370"/>
        <v>2007</v>
      </c>
      <c r="D11875" s="1">
        <f t="shared" si="371"/>
        <v>44</v>
      </c>
    </row>
    <row r="11876" spans="1:4" x14ac:dyDescent="0.35">
      <c r="A11876" s="2">
        <v>39149</v>
      </c>
      <c r="B11876" s="3">
        <v>1391.880005</v>
      </c>
      <c r="C11876" s="1">
        <f t="shared" si="370"/>
        <v>2007</v>
      </c>
      <c r="D11876" s="1">
        <f t="shared" si="371"/>
        <v>45</v>
      </c>
    </row>
    <row r="11877" spans="1:4" x14ac:dyDescent="0.35">
      <c r="A11877" s="2">
        <v>39150</v>
      </c>
      <c r="B11877" s="3">
        <v>1401.8900149999999</v>
      </c>
      <c r="C11877" s="1">
        <f t="shared" si="370"/>
        <v>2007</v>
      </c>
      <c r="D11877" s="1">
        <f t="shared" si="371"/>
        <v>46</v>
      </c>
    </row>
    <row r="11878" spans="1:4" x14ac:dyDescent="0.35">
      <c r="A11878" s="2">
        <v>39153</v>
      </c>
      <c r="B11878" s="3">
        <v>1402.8000489999999</v>
      </c>
      <c r="C11878" s="1">
        <f t="shared" si="370"/>
        <v>2007</v>
      </c>
      <c r="D11878" s="1">
        <f t="shared" si="371"/>
        <v>47</v>
      </c>
    </row>
    <row r="11879" spans="1:4" x14ac:dyDescent="0.35">
      <c r="A11879" s="2">
        <v>39154</v>
      </c>
      <c r="B11879" s="3">
        <v>1406.2299800000001</v>
      </c>
      <c r="C11879" s="1">
        <f t="shared" si="370"/>
        <v>2007</v>
      </c>
      <c r="D11879" s="1">
        <f t="shared" si="371"/>
        <v>48</v>
      </c>
    </row>
    <row r="11880" spans="1:4" x14ac:dyDescent="0.35">
      <c r="A11880" s="2">
        <v>39155</v>
      </c>
      <c r="B11880" s="3">
        <v>1377.8599850000001</v>
      </c>
      <c r="C11880" s="1">
        <f t="shared" si="370"/>
        <v>2007</v>
      </c>
      <c r="D11880" s="1">
        <f t="shared" si="371"/>
        <v>49</v>
      </c>
    </row>
    <row r="11881" spans="1:4" x14ac:dyDescent="0.35">
      <c r="A11881" s="2">
        <v>39156</v>
      </c>
      <c r="B11881" s="3">
        <v>1387.1099850000001</v>
      </c>
      <c r="C11881" s="1">
        <f t="shared" si="370"/>
        <v>2007</v>
      </c>
      <c r="D11881" s="1">
        <f t="shared" si="371"/>
        <v>50</v>
      </c>
    </row>
    <row r="11882" spans="1:4" x14ac:dyDescent="0.35">
      <c r="A11882" s="2">
        <v>39157</v>
      </c>
      <c r="B11882" s="3">
        <v>1392.280029</v>
      </c>
      <c r="C11882" s="1">
        <f t="shared" si="370"/>
        <v>2007</v>
      </c>
      <c r="D11882" s="1">
        <f t="shared" si="371"/>
        <v>51</v>
      </c>
    </row>
    <row r="11883" spans="1:4" x14ac:dyDescent="0.35">
      <c r="A11883" s="2">
        <v>39160</v>
      </c>
      <c r="B11883" s="3">
        <v>1386.9499510000001</v>
      </c>
      <c r="C11883" s="1">
        <f t="shared" si="370"/>
        <v>2007</v>
      </c>
      <c r="D11883" s="1">
        <f t="shared" si="371"/>
        <v>52</v>
      </c>
    </row>
    <row r="11884" spans="1:4" x14ac:dyDescent="0.35">
      <c r="A11884" s="2">
        <v>39161</v>
      </c>
      <c r="B11884" s="3">
        <v>1402.040039</v>
      </c>
      <c r="C11884" s="1">
        <f t="shared" si="370"/>
        <v>2007</v>
      </c>
      <c r="D11884" s="1">
        <f t="shared" si="371"/>
        <v>53</v>
      </c>
    </row>
    <row r="11885" spans="1:4" x14ac:dyDescent="0.35">
      <c r="A11885" s="2">
        <v>39162</v>
      </c>
      <c r="B11885" s="3">
        <v>1410.920044</v>
      </c>
      <c r="C11885" s="1">
        <f t="shared" si="370"/>
        <v>2007</v>
      </c>
      <c r="D11885" s="1">
        <f t="shared" si="371"/>
        <v>54</v>
      </c>
    </row>
    <row r="11886" spans="1:4" x14ac:dyDescent="0.35">
      <c r="A11886" s="2">
        <v>39163</v>
      </c>
      <c r="B11886" s="3">
        <v>1435.040039</v>
      </c>
      <c r="C11886" s="1">
        <f t="shared" si="370"/>
        <v>2007</v>
      </c>
      <c r="D11886" s="1">
        <f t="shared" si="371"/>
        <v>55</v>
      </c>
    </row>
    <row r="11887" spans="1:4" x14ac:dyDescent="0.35">
      <c r="A11887" s="2">
        <v>39164</v>
      </c>
      <c r="B11887" s="3">
        <v>1434.540039</v>
      </c>
      <c r="C11887" s="1">
        <f t="shared" si="370"/>
        <v>2007</v>
      </c>
      <c r="D11887" s="1">
        <f t="shared" si="371"/>
        <v>56</v>
      </c>
    </row>
    <row r="11888" spans="1:4" x14ac:dyDescent="0.35">
      <c r="A11888" s="2">
        <v>39167</v>
      </c>
      <c r="B11888" s="3">
        <v>1436.1099850000001</v>
      </c>
      <c r="C11888" s="1">
        <f t="shared" si="370"/>
        <v>2007</v>
      </c>
      <c r="D11888" s="1">
        <f t="shared" si="371"/>
        <v>57</v>
      </c>
    </row>
    <row r="11889" spans="1:4" x14ac:dyDescent="0.35">
      <c r="A11889" s="2">
        <v>39168</v>
      </c>
      <c r="B11889" s="3">
        <v>1437.48999</v>
      </c>
      <c r="C11889" s="1">
        <f t="shared" si="370"/>
        <v>2007</v>
      </c>
      <c r="D11889" s="1">
        <f t="shared" si="371"/>
        <v>58</v>
      </c>
    </row>
    <row r="11890" spans="1:4" x14ac:dyDescent="0.35">
      <c r="A11890" s="2">
        <v>39169</v>
      </c>
      <c r="B11890" s="3">
        <v>1428.349976</v>
      </c>
      <c r="C11890" s="1">
        <f t="shared" si="370"/>
        <v>2007</v>
      </c>
      <c r="D11890" s="1">
        <f t="shared" si="371"/>
        <v>59</v>
      </c>
    </row>
    <row r="11891" spans="1:4" x14ac:dyDescent="0.35">
      <c r="A11891" s="2">
        <v>39170</v>
      </c>
      <c r="B11891" s="3">
        <v>1417.170044</v>
      </c>
      <c r="C11891" s="1">
        <f t="shared" si="370"/>
        <v>2007</v>
      </c>
      <c r="D11891" s="1">
        <f t="shared" si="371"/>
        <v>60</v>
      </c>
    </row>
    <row r="11892" spans="1:4" x14ac:dyDescent="0.35">
      <c r="A11892" s="2">
        <v>39171</v>
      </c>
      <c r="B11892" s="3">
        <v>1422.5200199999999</v>
      </c>
      <c r="C11892" s="1">
        <f t="shared" si="370"/>
        <v>2007</v>
      </c>
      <c r="D11892" s="1">
        <f t="shared" si="371"/>
        <v>61</v>
      </c>
    </row>
    <row r="11893" spans="1:4" x14ac:dyDescent="0.35">
      <c r="A11893" s="2">
        <v>39174</v>
      </c>
      <c r="B11893" s="3">
        <v>1420.829956</v>
      </c>
      <c r="C11893" s="1">
        <f t="shared" si="370"/>
        <v>2007</v>
      </c>
      <c r="D11893" s="1">
        <f t="shared" si="371"/>
        <v>62</v>
      </c>
    </row>
    <row r="11894" spans="1:4" x14ac:dyDescent="0.35">
      <c r="A11894" s="2">
        <v>39175</v>
      </c>
      <c r="B11894" s="3">
        <v>1424.2700199999999</v>
      </c>
      <c r="C11894" s="1">
        <f t="shared" si="370"/>
        <v>2007</v>
      </c>
      <c r="D11894" s="1">
        <f t="shared" si="371"/>
        <v>63</v>
      </c>
    </row>
    <row r="11895" spans="1:4" x14ac:dyDescent="0.35">
      <c r="A11895" s="2">
        <v>39176</v>
      </c>
      <c r="B11895" s="3">
        <v>1437.75</v>
      </c>
      <c r="C11895" s="1">
        <f t="shared" si="370"/>
        <v>2007</v>
      </c>
      <c r="D11895" s="1">
        <f t="shared" si="371"/>
        <v>64</v>
      </c>
    </row>
    <row r="11896" spans="1:4" x14ac:dyDescent="0.35">
      <c r="A11896" s="2">
        <v>39177</v>
      </c>
      <c r="B11896" s="3">
        <v>1438.9399410000001</v>
      </c>
      <c r="C11896" s="1">
        <f t="shared" si="370"/>
        <v>2007</v>
      </c>
      <c r="D11896" s="1">
        <f t="shared" si="371"/>
        <v>65</v>
      </c>
    </row>
    <row r="11897" spans="1:4" x14ac:dyDescent="0.35">
      <c r="A11897" s="2">
        <v>39181</v>
      </c>
      <c r="B11897" s="3">
        <v>1443.7700199999999</v>
      </c>
      <c r="C11897" s="1">
        <f t="shared" si="370"/>
        <v>2007</v>
      </c>
      <c r="D11897" s="1">
        <f t="shared" si="371"/>
        <v>66</v>
      </c>
    </row>
    <row r="11898" spans="1:4" x14ac:dyDescent="0.35">
      <c r="A11898" s="2">
        <v>39182</v>
      </c>
      <c r="B11898" s="3">
        <v>1444.579956</v>
      </c>
      <c r="C11898" s="1">
        <f t="shared" si="370"/>
        <v>2007</v>
      </c>
      <c r="D11898" s="1">
        <f t="shared" si="371"/>
        <v>67</v>
      </c>
    </row>
    <row r="11899" spans="1:4" x14ac:dyDescent="0.35">
      <c r="A11899" s="2">
        <v>39183</v>
      </c>
      <c r="B11899" s="3">
        <v>1448.2299800000001</v>
      </c>
      <c r="C11899" s="1">
        <f t="shared" si="370"/>
        <v>2007</v>
      </c>
      <c r="D11899" s="1">
        <f t="shared" si="371"/>
        <v>68</v>
      </c>
    </row>
    <row r="11900" spans="1:4" x14ac:dyDescent="0.35">
      <c r="A11900" s="2">
        <v>39184</v>
      </c>
      <c r="B11900" s="3">
        <v>1438.869995</v>
      </c>
      <c r="C11900" s="1">
        <f t="shared" si="370"/>
        <v>2007</v>
      </c>
      <c r="D11900" s="1">
        <f t="shared" si="371"/>
        <v>69</v>
      </c>
    </row>
    <row r="11901" spans="1:4" x14ac:dyDescent="0.35">
      <c r="A11901" s="2">
        <v>39185</v>
      </c>
      <c r="B11901" s="3">
        <v>1447.8000489999999</v>
      </c>
      <c r="C11901" s="1">
        <f t="shared" si="370"/>
        <v>2007</v>
      </c>
      <c r="D11901" s="1">
        <f t="shared" si="371"/>
        <v>70</v>
      </c>
    </row>
    <row r="11902" spans="1:4" x14ac:dyDescent="0.35">
      <c r="A11902" s="2">
        <v>39188</v>
      </c>
      <c r="B11902" s="3">
        <v>1452.839966</v>
      </c>
      <c r="C11902" s="1">
        <f t="shared" si="370"/>
        <v>2007</v>
      </c>
      <c r="D11902" s="1">
        <f t="shared" si="371"/>
        <v>71</v>
      </c>
    </row>
    <row r="11903" spans="1:4" x14ac:dyDescent="0.35">
      <c r="A11903" s="2">
        <v>39189</v>
      </c>
      <c r="B11903" s="3">
        <v>1468.469971</v>
      </c>
      <c r="C11903" s="1">
        <f t="shared" si="370"/>
        <v>2007</v>
      </c>
      <c r="D11903" s="1">
        <f t="shared" si="371"/>
        <v>72</v>
      </c>
    </row>
    <row r="11904" spans="1:4" x14ac:dyDescent="0.35">
      <c r="A11904" s="2">
        <v>39190</v>
      </c>
      <c r="B11904" s="3">
        <v>1471.469971</v>
      </c>
      <c r="C11904" s="1">
        <f t="shared" si="370"/>
        <v>2007</v>
      </c>
      <c r="D11904" s="1">
        <f t="shared" si="371"/>
        <v>73</v>
      </c>
    </row>
    <row r="11905" spans="1:4" x14ac:dyDescent="0.35">
      <c r="A11905" s="2">
        <v>39191</v>
      </c>
      <c r="B11905" s="3">
        <v>1472.4799800000001</v>
      </c>
      <c r="C11905" s="1">
        <f t="shared" si="370"/>
        <v>2007</v>
      </c>
      <c r="D11905" s="1">
        <f t="shared" si="371"/>
        <v>74</v>
      </c>
    </row>
    <row r="11906" spans="1:4" x14ac:dyDescent="0.35">
      <c r="A11906" s="2">
        <v>39192</v>
      </c>
      <c r="B11906" s="3">
        <v>1470.6899410000001</v>
      </c>
      <c r="C11906" s="1">
        <f t="shared" si="370"/>
        <v>2007</v>
      </c>
      <c r="D11906" s="1">
        <f t="shared" si="371"/>
        <v>75</v>
      </c>
    </row>
    <row r="11907" spans="1:4" x14ac:dyDescent="0.35">
      <c r="A11907" s="2">
        <v>39195</v>
      </c>
      <c r="B11907" s="3">
        <v>1484.329956</v>
      </c>
      <c r="C11907" s="1">
        <f t="shared" ref="C11907:C11970" si="372">YEAR(A11907)</f>
        <v>2007</v>
      </c>
      <c r="D11907" s="1">
        <f t="shared" ref="D11907:D11970" si="373">IF(C11907&lt;&gt;C11906, 1, D11906+1)</f>
        <v>76</v>
      </c>
    </row>
    <row r="11908" spans="1:4" x14ac:dyDescent="0.35">
      <c r="A11908" s="2">
        <v>39196</v>
      </c>
      <c r="B11908" s="3">
        <v>1480.9300539999999</v>
      </c>
      <c r="C11908" s="1">
        <f t="shared" si="372"/>
        <v>2007</v>
      </c>
      <c r="D11908" s="1">
        <f t="shared" si="373"/>
        <v>77</v>
      </c>
    </row>
    <row r="11909" spans="1:4" x14ac:dyDescent="0.35">
      <c r="A11909" s="2">
        <v>39197</v>
      </c>
      <c r="B11909" s="3">
        <v>1480.280029</v>
      </c>
      <c r="C11909" s="1">
        <f t="shared" si="372"/>
        <v>2007</v>
      </c>
      <c r="D11909" s="1">
        <f t="shared" si="373"/>
        <v>78</v>
      </c>
    </row>
    <row r="11910" spans="1:4" x14ac:dyDescent="0.35">
      <c r="A11910" s="2">
        <v>39198</v>
      </c>
      <c r="B11910" s="3">
        <v>1495.2700199999999</v>
      </c>
      <c r="C11910" s="1">
        <f t="shared" si="372"/>
        <v>2007</v>
      </c>
      <c r="D11910" s="1">
        <f t="shared" si="373"/>
        <v>79</v>
      </c>
    </row>
    <row r="11911" spans="1:4" x14ac:dyDescent="0.35">
      <c r="A11911" s="2">
        <v>39199</v>
      </c>
      <c r="B11911" s="3">
        <v>1494.209961</v>
      </c>
      <c r="C11911" s="1">
        <f t="shared" si="372"/>
        <v>2007</v>
      </c>
      <c r="D11911" s="1">
        <f t="shared" si="373"/>
        <v>80</v>
      </c>
    </row>
    <row r="11912" spans="1:4" x14ac:dyDescent="0.35">
      <c r="A11912" s="2">
        <v>39202</v>
      </c>
      <c r="B11912" s="3">
        <v>1494.0699460000001</v>
      </c>
      <c r="C11912" s="1">
        <f t="shared" si="372"/>
        <v>2007</v>
      </c>
      <c r="D11912" s="1">
        <f t="shared" si="373"/>
        <v>81</v>
      </c>
    </row>
    <row r="11913" spans="1:4" x14ac:dyDescent="0.35">
      <c r="A11913" s="2">
        <v>39203</v>
      </c>
      <c r="B11913" s="3">
        <v>1482.369995</v>
      </c>
      <c r="C11913" s="1">
        <f t="shared" si="372"/>
        <v>2007</v>
      </c>
      <c r="D11913" s="1">
        <f t="shared" si="373"/>
        <v>82</v>
      </c>
    </row>
    <row r="11914" spans="1:4" x14ac:dyDescent="0.35">
      <c r="A11914" s="2">
        <v>39204</v>
      </c>
      <c r="B11914" s="3">
        <v>1486.130005</v>
      </c>
      <c r="C11914" s="1">
        <f t="shared" si="372"/>
        <v>2007</v>
      </c>
      <c r="D11914" s="1">
        <f t="shared" si="373"/>
        <v>83</v>
      </c>
    </row>
    <row r="11915" spans="1:4" x14ac:dyDescent="0.35">
      <c r="A11915" s="2">
        <v>39205</v>
      </c>
      <c r="B11915" s="3">
        <v>1495.5600589999999</v>
      </c>
      <c r="C11915" s="1">
        <f t="shared" si="372"/>
        <v>2007</v>
      </c>
      <c r="D11915" s="1">
        <f t="shared" si="373"/>
        <v>84</v>
      </c>
    </row>
    <row r="11916" spans="1:4" x14ac:dyDescent="0.35">
      <c r="A11916" s="2">
        <v>39206</v>
      </c>
      <c r="B11916" s="3">
        <v>1502.349976</v>
      </c>
      <c r="C11916" s="1">
        <f t="shared" si="372"/>
        <v>2007</v>
      </c>
      <c r="D11916" s="1">
        <f t="shared" si="373"/>
        <v>85</v>
      </c>
    </row>
    <row r="11917" spans="1:4" x14ac:dyDescent="0.35">
      <c r="A11917" s="2">
        <v>39209</v>
      </c>
      <c r="B11917" s="3">
        <v>1505.5699460000001</v>
      </c>
      <c r="C11917" s="1">
        <f t="shared" si="372"/>
        <v>2007</v>
      </c>
      <c r="D11917" s="1">
        <f t="shared" si="373"/>
        <v>86</v>
      </c>
    </row>
    <row r="11918" spans="1:4" x14ac:dyDescent="0.35">
      <c r="A11918" s="2">
        <v>39210</v>
      </c>
      <c r="B11918" s="3">
        <v>1509.3599850000001</v>
      </c>
      <c r="C11918" s="1">
        <f t="shared" si="372"/>
        <v>2007</v>
      </c>
      <c r="D11918" s="1">
        <f t="shared" si="373"/>
        <v>87</v>
      </c>
    </row>
    <row r="11919" spans="1:4" x14ac:dyDescent="0.35">
      <c r="A11919" s="2">
        <v>39211</v>
      </c>
      <c r="B11919" s="3">
        <v>1507.3199460000001</v>
      </c>
      <c r="C11919" s="1">
        <f t="shared" si="372"/>
        <v>2007</v>
      </c>
      <c r="D11919" s="1">
        <f t="shared" si="373"/>
        <v>88</v>
      </c>
    </row>
    <row r="11920" spans="1:4" x14ac:dyDescent="0.35">
      <c r="A11920" s="2">
        <v>39212</v>
      </c>
      <c r="B11920" s="3">
        <v>1512.329956</v>
      </c>
      <c r="C11920" s="1">
        <f t="shared" si="372"/>
        <v>2007</v>
      </c>
      <c r="D11920" s="1">
        <f t="shared" si="373"/>
        <v>89</v>
      </c>
    </row>
    <row r="11921" spans="1:4" x14ac:dyDescent="0.35">
      <c r="A11921" s="2">
        <v>39213</v>
      </c>
      <c r="B11921" s="3">
        <v>1491.469971</v>
      </c>
      <c r="C11921" s="1">
        <f t="shared" si="372"/>
        <v>2007</v>
      </c>
      <c r="D11921" s="1">
        <f t="shared" si="373"/>
        <v>90</v>
      </c>
    </row>
    <row r="11922" spans="1:4" x14ac:dyDescent="0.35">
      <c r="A11922" s="2">
        <v>39216</v>
      </c>
      <c r="B11922" s="3">
        <v>1505.76001</v>
      </c>
      <c r="C11922" s="1">
        <f t="shared" si="372"/>
        <v>2007</v>
      </c>
      <c r="D11922" s="1">
        <f t="shared" si="373"/>
        <v>91</v>
      </c>
    </row>
    <row r="11923" spans="1:4" x14ac:dyDescent="0.35">
      <c r="A11923" s="2">
        <v>39217</v>
      </c>
      <c r="B11923" s="3">
        <v>1503.1099850000001</v>
      </c>
      <c r="C11923" s="1">
        <f t="shared" si="372"/>
        <v>2007</v>
      </c>
      <c r="D11923" s="1">
        <f t="shared" si="373"/>
        <v>92</v>
      </c>
    </row>
    <row r="11924" spans="1:4" x14ac:dyDescent="0.35">
      <c r="A11924" s="2">
        <v>39218</v>
      </c>
      <c r="B11924" s="3">
        <v>1500.75</v>
      </c>
      <c r="C11924" s="1">
        <f t="shared" si="372"/>
        <v>2007</v>
      </c>
      <c r="D11924" s="1">
        <f t="shared" si="373"/>
        <v>93</v>
      </c>
    </row>
    <row r="11925" spans="1:4" x14ac:dyDescent="0.35">
      <c r="A11925" s="2">
        <v>39219</v>
      </c>
      <c r="B11925" s="3">
        <v>1514.01001</v>
      </c>
      <c r="C11925" s="1">
        <f t="shared" si="372"/>
        <v>2007</v>
      </c>
      <c r="D11925" s="1">
        <f t="shared" si="373"/>
        <v>94</v>
      </c>
    </row>
    <row r="11926" spans="1:4" x14ac:dyDescent="0.35">
      <c r="A11926" s="2">
        <v>39220</v>
      </c>
      <c r="B11926" s="3">
        <v>1512.73999</v>
      </c>
      <c r="C11926" s="1">
        <f t="shared" si="372"/>
        <v>2007</v>
      </c>
      <c r="D11926" s="1">
        <f t="shared" si="373"/>
        <v>95</v>
      </c>
    </row>
    <row r="11927" spans="1:4" x14ac:dyDescent="0.35">
      <c r="A11927" s="2">
        <v>39223</v>
      </c>
      <c r="B11927" s="3">
        <v>1522.75</v>
      </c>
      <c r="C11927" s="1">
        <f t="shared" si="372"/>
        <v>2007</v>
      </c>
      <c r="D11927" s="1">
        <f t="shared" si="373"/>
        <v>96</v>
      </c>
    </row>
    <row r="11928" spans="1:4" x14ac:dyDescent="0.35">
      <c r="A11928" s="2">
        <v>39224</v>
      </c>
      <c r="B11928" s="3">
        <v>1525.099976</v>
      </c>
      <c r="C11928" s="1">
        <f t="shared" si="372"/>
        <v>2007</v>
      </c>
      <c r="D11928" s="1">
        <f t="shared" si="373"/>
        <v>97</v>
      </c>
    </row>
    <row r="11929" spans="1:4" x14ac:dyDescent="0.35">
      <c r="A11929" s="2">
        <v>39225</v>
      </c>
      <c r="B11929" s="3">
        <v>1524.089966</v>
      </c>
      <c r="C11929" s="1">
        <f t="shared" si="372"/>
        <v>2007</v>
      </c>
      <c r="D11929" s="1">
        <f t="shared" si="373"/>
        <v>98</v>
      </c>
    </row>
    <row r="11930" spans="1:4" x14ac:dyDescent="0.35">
      <c r="A11930" s="2">
        <v>39226</v>
      </c>
      <c r="B11930" s="3">
        <v>1522.099976</v>
      </c>
      <c r="C11930" s="1">
        <f t="shared" si="372"/>
        <v>2007</v>
      </c>
      <c r="D11930" s="1">
        <f t="shared" si="373"/>
        <v>99</v>
      </c>
    </row>
    <row r="11931" spans="1:4" x14ac:dyDescent="0.35">
      <c r="A11931" s="2">
        <v>39227</v>
      </c>
      <c r="B11931" s="3">
        <v>1507.5</v>
      </c>
      <c r="C11931" s="1">
        <f t="shared" si="372"/>
        <v>2007</v>
      </c>
      <c r="D11931" s="1">
        <f t="shared" si="373"/>
        <v>100</v>
      </c>
    </row>
    <row r="11932" spans="1:4" x14ac:dyDescent="0.35">
      <c r="A11932" s="2">
        <v>39231</v>
      </c>
      <c r="B11932" s="3">
        <v>1515.5500489999999</v>
      </c>
      <c r="C11932" s="1">
        <f t="shared" si="372"/>
        <v>2007</v>
      </c>
      <c r="D11932" s="1">
        <f t="shared" si="373"/>
        <v>101</v>
      </c>
    </row>
    <row r="11933" spans="1:4" x14ac:dyDescent="0.35">
      <c r="A11933" s="2">
        <v>39232</v>
      </c>
      <c r="B11933" s="3">
        <v>1517.599976</v>
      </c>
      <c r="C11933" s="1">
        <f t="shared" si="372"/>
        <v>2007</v>
      </c>
      <c r="D11933" s="1">
        <f t="shared" si="373"/>
        <v>102</v>
      </c>
    </row>
    <row r="11934" spans="1:4" x14ac:dyDescent="0.35">
      <c r="A11934" s="2">
        <v>39233</v>
      </c>
      <c r="B11934" s="3">
        <v>1530.1899410000001</v>
      </c>
      <c r="C11934" s="1">
        <f t="shared" si="372"/>
        <v>2007</v>
      </c>
      <c r="D11934" s="1">
        <f t="shared" si="373"/>
        <v>103</v>
      </c>
    </row>
    <row r="11935" spans="1:4" x14ac:dyDescent="0.35">
      <c r="A11935" s="2">
        <v>39234</v>
      </c>
      <c r="B11935" s="3">
        <v>1530.619995</v>
      </c>
      <c r="C11935" s="1">
        <f t="shared" si="372"/>
        <v>2007</v>
      </c>
      <c r="D11935" s="1">
        <f t="shared" si="373"/>
        <v>104</v>
      </c>
    </row>
    <row r="11936" spans="1:4" x14ac:dyDescent="0.35">
      <c r="A11936" s="2">
        <v>39237</v>
      </c>
      <c r="B11936" s="3">
        <v>1536.280029</v>
      </c>
      <c r="C11936" s="1">
        <f t="shared" si="372"/>
        <v>2007</v>
      </c>
      <c r="D11936" s="1">
        <f t="shared" si="373"/>
        <v>105</v>
      </c>
    </row>
    <row r="11937" spans="1:4" x14ac:dyDescent="0.35">
      <c r="A11937" s="2">
        <v>39238</v>
      </c>
      <c r="B11937" s="3">
        <v>1539.119995</v>
      </c>
      <c r="C11937" s="1">
        <f t="shared" si="372"/>
        <v>2007</v>
      </c>
      <c r="D11937" s="1">
        <f t="shared" si="373"/>
        <v>106</v>
      </c>
    </row>
    <row r="11938" spans="1:4" x14ac:dyDescent="0.35">
      <c r="A11938" s="2">
        <v>39239</v>
      </c>
      <c r="B11938" s="3">
        <v>1530.5699460000001</v>
      </c>
      <c r="C11938" s="1">
        <f t="shared" si="372"/>
        <v>2007</v>
      </c>
      <c r="D11938" s="1">
        <f t="shared" si="373"/>
        <v>107</v>
      </c>
    </row>
    <row r="11939" spans="1:4" x14ac:dyDescent="0.35">
      <c r="A11939" s="2">
        <v>39240</v>
      </c>
      <c r="B11939" s="3">
        <v>1517.3599850000001</v>
      </c>
      <c r="C11939" s="1">
        <f t="shared" si="372"/>
        <v>2007</v>
      </c>
      <c r="D11939" s="1">
        <f t="shared" si="373"/>
        <v>108</v>
      </c>
    </row>
    <row r="11940" spans="1:4" x14ac:dyDescent="0.35">
      <c r="A11940" s="2">
        <v>39241</v>
      </c>
      <c r="B11940" s="3">
        <v>1490.709961</v>
      </c>
      <c r="C11940" s="1">
        <f t="shared" si="372"/>
        <v>2007</v>
      </c>
      <c r="D11940" s="1">
        <f t="shared" si="373"/>
        <v>109</v>
      </c>
    </row>
    <row r="11941" spans="1:4" x14ac:dyDescent="0.35">
      <c r="A11941" s="2">
        <v>39244</v>
      </c>
      <c r="B11941" s="3">
        <v>1507.6400149999999</v>
      </c>
      <c r="C11941" s="1">
        <f t="shared" si="372"/>
        <v>2007</v>
      </c>
      <c r="D11941" s="1">
        <f t="shared" si="373"/>
        <v>110</v>
      </c>
    </row>
    <row r="11942" spans="1:4" x14ac:dyDescent="0.35">
      <c r="A11942" s="2">
        <v>39245</v>
      </c>
      <c r="B11942" s="3">
        <v>1509.119995</v>
      </c>
      <c r="C11942" s="1">
        <f t="shared" si="372"/>
        <v>2007</v>
      </c>
      <c r="D11942" s="1">
        <f t="shared" si="373"/>
        <v>111</v>
      </c>
    </row>
    <row r="11943" spans="1:4" x14ac:dyDescent="0.35">
      <c r="A11943" s="2">
        <v>39246</v>
      </c>
      <c r="B11943" s="3">
        <v>1492.650024</v>
      </c>
      <c r="C11943" s="1">
        <f t="shared" si="372"/>
        <v>2007</v>
      </c>
      <c r="D11943" s="1">
        <f t="shared" si="373"/>
        <v>112</v>
      </c>
    </row>
    <row r="11944" spans="1:4" x14ac:dyDescent="0.35">
      <c r="A11944" s="2">
        <v>39247</v>
      </c>
      <c r="B11944" s="3">
        <v>1515.579956</v>
      </c>
      <c r="C11944" s="1">
        <f t="shared" si="372"/>
        <v>2007</v>
      </c>
      <c r="D11944" s="1">
        <f t="shared" si="373"/>
        <v>113</v>
      </c>
    </row>
    <row r="11945" spans="1:4" x14ac:dyDescent="0.35">
      <c r="A11945" s="2">
        <v>39248</v>
      </c>
      <c r="B11945" s="3">
        <v>1522.969971</v>
      </c>
      <c r="C11945" s="1">
        <f t="shared" si="372"/>
        <v>2007</v>
      </c>
      <c r="D11945" s="1">
        <f t="shared" si="373"/>
        <v>114</v>
      </c>
    </row>
    <row r="11946" spans="1:4" x14ac:dyDescent="0.35">
      <c r="A11946" s="2">
        <v>39251</v>
      </c>
      <c r="B11946" s="3">
        <v>1532.900024</v>
      </c>
      <c r="C11946" s="1">
        <f t="shared" si="372"/>
        <v>2007</v>
      </c>
      <c r="D11946" s="1">
        <f t="shared" si="373"/>
        <v>115</v>
      </c>
    </row>
    <row r="11947" spans="1:4" x14ac:dyDescent="0.35">
      <c r="A11947" s="2">
        <v>39252</v>
      </c>
      <c r="B11947" s="3">
        <v>1531.0200199999999</v>
      </c>
      <c r="C11947" s="1">
        <f t="shared" si="372"/>
        <v>2007</v>
      </c>
      <c r="D11947" s="1">
        <f t="shared" si="373"/>
        <v>116</v>
      </c>
    </row>
    <row r="11948" spans="1:4" x14ac:dyDescent="0.35">
      <c r="A11948" s="2">
        <v>39253</v>
      </c>
      <c r="B11948" s="3">
        <v>1533.6800539999999</v>
      </c>
      <c r="C11948" s="1">
        <f t="shared" si="372"/>
        <v>2007</v>
      </c>
      <c r="D11948" s="1">
        <f t="shared" si="373"/>
        <v>117</v>
      </c>
    </row>
    <row r="11949" spans="1:4" x14ac:dyDescent="0.35">
      <c r="A11949" s="2">
        <v>39254</v>
      </c>
      <c r="B11949" s="3">
        <v>1512.5</v>
      </c>
      <c r="C11949" s="1">
        <f t="shared" si="372"/>
        <v>2007</v>
      </c>
      <c r="D11949" s="1">
        <f t="shared" si="373"/>
        <v>118</v>
      </c>
    </row>
    <row r="11950" spans="1:4" x14ac:dyDescent="0.35">
      <c r="A11950" s="2">
        <v>39255</v>
      </c>
      <c r="B11950" s="3">
        <v>1522.1899410000001</v>
      </c>
      <c r="C11950" s="1">
        <f t="shared" si="372"/>
        <v>2007</v>
      </c>
      <c r="D11950" s="1">
        <f t="shared" si="373"/>
        <v>119</v>
      </c>
    </row>
    <row r="11951" spans="1:4" x14ac:dyDescent="0.35">
      <c r="A11951" s="2">
        <v>39258</v>
      </c>
      <c r="B11951" s="3">
        <v>1502.5600589999999</v>
      </c>
      <c r="C11951" s="1">
        <f t="shared" si="372"/>
        <v>2007</v>
      </c>
      <c r="D11951" s="1">
        <f t="shared" si="373"/>
        <v>120</v>
      </c>
    </row>
    <row r="11952" spans="1:4" x14ac:dyDescent="0.35">
      <c r="A11952" s="2">
        <v>39259</v>
      </c>
      <c r="B11952" s="3">
        <v>1497.6800539999999</v>
      </c>
      <c r="C11952" s="1">
        <f t="shared" si="372"/>
        <v>2007</v>
      </c>
      <c r="D11952" s="1">
        <f t="shared" si="373"/>
        <v>121</v>
      </c>
    </row>
    <row r="11953" spans="1:4" x14ac:dyDescent="0.35">
      <c r="A11953" s="2">
        <v>39260</v>
      </c>
      <c r="B11953" s="3">
        <v>1492.619995</v>
      </c>
      <c r="C11953" s="1">
        <f t="shared" si="372"/>
        <v>2007</v>
      </c>
      <c r="D11953" s="1">
        <f t="shared" si="373"/>
        <v>122</v>
      </c>
    </row>
    <row r="11954" spans="1:4" x14ac:dyDescent="0.35">
      <c r="A11954" s="2">
        <v>39261</v>
      </c>
      <c r="B11954" s="3">
        <v>1506.3199460000001</v>
      </c>
      <c r="C11954" s="1">
        <f t="shared" si="372"/>
        <v>2007</v>
      </c>
      <c r="D11954" s="1">
        <f t="shared" si="373"/>
        <v>123</v>
      </c>
    </row>
    <row r="11955" spans="1:4" x14ac:dyDescent="0.35">
      <c r="A11955" s="2">
        <v>39262</v>
      </c>
      <c r="B11955" s="3">
        <v>1505.6999510000001</v>
      </c>
      <c r="C11955" s="1">
        <f t="shared" si="372"/>
        <v>2007</v>
      </c>
      <c r="D11955" s="1">
        <f t="shared" si="373"/>
        <v>124</v>
      </c>
    </row>
    <row r="11956" spans="1:4" x14ac:dyDescent="0.35">
      <c r="A11956" s="2">
        <v>39265</v>
      </c>
      <c r="B11956" s="3">
        <v>1504.660034</v>
      </c>
      <c r="C11956" s="1">
        <f t="shared" si="372"/>
        <v>2007</v>
      </c>
      <c r="D11956" s="1">
        <f t="shared" si="373"/>
        <v>125</v>
      </c>
    </row>
    <row r="11957" spans="1:4" x14ac:dyDescent="0.35">
      <c r="A11957" s="2">
        <v>39266</v>
      </c>
      <c r="B11957" s="3">
        <v>1519.119995</v>
      </c>
      <c r="C11957" s="1">
        <f t="shared" si="372"/>
        <v>2007</v>
      </c>
      <c r="D11957" s="1">
        <f t="shared" si="373"/>
        <v>126</v>
      </c>
    </row>
    <row r="11958" spans="1:4" x14ac:dyDescent="0.35">
      <c r="A11958" s="2">
        <v>39268</v>
      </c>
      <c r="B11958" s="3">
        <v>1524.8599850000001</v>
      </c>
      <c r="C11958" s="1">
        <f t="shared" si="372"/>
        <v>2007</v>
      </c>
      <c r="D11958" s="1">
        <f t="shared" si="373"/>
        <v>127</v>
      </c>
    </row>
    <row r="11959" spans="1:4" x14ac:dyDescent="0.35">
      <c r="A11959" s="2">
        <v>39269</v>
      </c>
      <c r="B11959" s="3">
        <v>1524.959961</v>
      </c>
      <c r="C11959" s="1">
        <f t="shared" si="372"/>
        <v>2007</v>
      </c>
      <c r="D11959" s="1">
        <f t="shared" si="373"/>
        <v>128</v>
      </c>
    </row>
    <row r="11960" spans="1:4" x14ac:dyDescent="0.35">
      <c r="A11960" s="2">
        <v>39272</v>
      </c>
      <c r="B11960" s="3">
        <v>1530.4300539999999</v>
      </c>
      <c r="C11960" s="1">
        <f t="shared" si="372"/>
        <v>2007</v>
      </c>
      <c r="D11960" s="1">
        <f t="shared" si="373"/>
        <v>129</v>
      </c>
    </row>
    <row r="11961" spans="1:4" x14ac:dyDescent="0.35">
      <c r="A11961" s="2">
        <v>39273</v>
      </c>
      <c r="B11961" s="3">
        <v>1531.849976</v>
      </c>
      <c r="C11961" s="1">
        <f t="shared" si="372"/>
        <v>2007</v>
      </c>
      <c r="D11961" s="1">
        <f t="shared" si="373"/>
        <v>130</v>
      </c>
    </row>
    <row r="11962" spans="1:4" x14ac:dyDescent="0.35">
      <c r="A11962" s="2">
        <v>39274</v>
      </c>
      <c r="B11962" s="3">
        <v>1509.9300539999999</v>
      </c>
      <c r="C11962" s="1">
        <f t="shared" si="372"/>
        <v>2007</v>
      </c>
      <c r="D11962" s="1">
        <f t="shared" si="373"/>
        <v>131</v>
      </c>
    </row>
    <row r="11963" spans="1:4" x14ac:dyDescent="0.35">
      <c r="A11963" s="2">
        <v>39275</v>
      </c>
      <c r="B11963" s="3">
        <v>1518.73999</v>
      </c>
      <c r="C11963" s="1">
        <f t="shared" si="372"/>
        <v>2007</v>
      </c>
      <c r="D11963" s="1">
        <f t="shared" si="373"/>
        <v>132</v>
      </c>
    </row>
    <row r="11964" spans="1:4" x14ac:dyDescent="0.35">
      <c r="A11964" s="2">
        <v>39276</v>
      </c>
      <c r="B11964" s="3">
        <v>1547.6800539999999</v>
      </c>
      <c r="C11964" s="1">
        <f t="shared" si="372"/>
        <v>2007</v>
      </c>
      <c r="D11964" s="1">
        <f t="shared" si="373"/>
        <v>133</v>
      </c>
    </row>
    <row r="11965" spans="1:4" x14ac:dyDescent="0.35">
      <c r="A11965" s="2">
        <v>39279</v>
      </c>
      <c r="B11965" s="3">
        <v>1552.5</v>
      </c>
      <c r="C11965" s="1">
        <f t="shared" si="372"/>
        <v>2007</v>
      </c>
      <c r="D11965" s="1">
        <f t="shared" si="373"/>
        <v>134</v>
      </c>
    </row>
    <row r="11966" spans="1:4" x14ac:dyDescent="0.35">
      <c r="A11966" s="2">
        <v>39280</v>
      </c>
      <c r="B11966" s="3">
        <v>1549.5200199999999</v>
      </c>
      <c r="C11966" s="1">
        <f t="shared" si="372"/>
        <v>2007</v>
      </c>
      <c r="D11966" s="1">
        <f t="shared" si="373"/>
        <v>135</v>
      </c>
    </row>
    <row r="11967" spans="1:4" x14ac:dyDescent="0.35">
      <c r="A11967" s="2">
        <v>39281</v>
      </c>
      <c r="B11967" s="3">
        <v>1549.1999510000001</v>
      </c>
      <c r="C11967" s="1">
        <f t="shared" si="372"/>
        <v>2007</v>
      </c>
      <c r="D11967" s="1">
        <f t="shared" si="373"/>
        <v>136</v>
      </c>
    </row>
    <row r="11968" spans="1:4" x14ac:dyDescent="0.35">
      <c r="A11968" s="2">
        <v>39282</v>
      </c>
      <c r="B11968" s="3">
        <v>1546.130005</v>
      </c>
      <c r="C11968" s="1">
        <f t="shared" si="372"/>
        <v>2007</v>
      </c>
      <c r="D11968" s="1">
        <f t="shared" si="373"/>
        <v>137</v>
      </c>
    </row>
    <row r="11969" spans="1:4" x14ac:dyDescent="0.35">
      <c r="A11969" s="2">
        <v>39283</v>
      </c>
      <c r="B11969" s="3">
        <v>1553.1899410000001</v>
      </c>
      <c r="C11969" s="1">
        <f t="shared" si="372"/>
        <v>2007</v>
      </c>
      <c r="D11969" s="1">
        <f t="shared" si="373"/>
        <v>138</v>
      </c>
    </row>
    <row r="11970" spans="1:4" x14ac:dyDescent="0.35">
      <c r="A11970" s="2">
        <v>39286</v>
      </c>
      <c r="B11970" s="3">
        <v>1534.0600589999999</v>
      </c>
      <c r="C11970" s="1">
        <f t="shared" si="372"/>
        <v>2007</v>
      </c>
      <c r="D11970" s="1">
        <f t="shared" si="373"/>
        <v>139</v>
      </c>
    </row>
    <row r="11971" spans="1:4" x14ac:dyDescent="0.35">
      <c r="A11971" s="2">
        <v>39287</v>
      </c>
      <c r="B11971" s="3">
        <v>1541.5699460000001</v>
      </c>
      <c r="C11971" s="1">
        <f t="shared" ref="C11971:C12034" si="374">YEAR(A11971)</f>
        <v>2007</v>
      </c>
      <c r="D11971" s="1">
        <f t="shared" ref="D11971:D12034" si="375">IF(C11971&lt;&gt;C11970, 1, D11970+1)</f>
        <v>140</v>
      </c>
    </row>
    <row r="11972" spans="1:4" x14ac:dyDescent="0.35">
      <c r="A11972" s="2">
        <v>39288</v>
      </c>
      <c r="B11972" s="3">
        <v>1511.030029</v>
      </c>
      <c r="C11972" s="1">
        <f t="shared" si="374"/>
        <v>2007</v>
      </c>
      <c r="D11972" s="1">
        <f t="shared" si="375"/>
        <v>141</v>
      </c>
    </row>
    <row r="11973" spans="1:4" x14ac:dyDescent="0.35">
      <c r="A11973" s="2">
        <v>39289</v>
      </c>
      <c r="B11973" s="3">
        <v>1518.089966</v>
      </c>
      <c r="C11973" s="1">
        <f t="shared" si="374"/>
        <v>2007</v>
      </c>
      <c r="D11973" s="1">
        <f t="shared" si="375"/>
        <v>142</v>
      </c>
    </row>
    <row r="11974" spans="1:4" x14ac:dyDescent="0.35">
      <c r="A11974" s="2">
        <v>39290</v>
      </c>
      <c r="B11974" s="3">
        <v>1482.4399410000001</v>
      </c>
      <c r="C11974" s="1">
        <f t="shared" si="374"/>
        <v>2007</v>
      </c>
      <c r="D11974" s="1">
        <f t="shared" si="375"/>
        <v>143</v>
      </c>
    </row>
    <row r="11975" spans="1:4" x14ac:dyDescent="0.35">
      <c r="A11975" s="2">
        <v>39293</v>
      </c>
      <c r="B11975" s="3">
        <v>1458.9300539999999</v>
      </c>
      <c r="C11975" s="1">
        <f t="shared" si="374"/>
        <v>2007</v>
      </c>
      <c r="D11975" s="1">
        <f t="shared" si="375"/>
        <v>144</v>
      </c>
    </row>
    <row r="11976" spans="1:4" x14ac:dyDescent="0.35">
      <c r="A11976" s="2">
        <v>39294</v>
      </c>
      <c r="B11976" s="3">
        <v>1473.900024</v>
      </c>
      <c r="C11976" s="1">
        <f t="shared" si="374"/>
        <v>2007</v>
      </c>
      <c r="D11976" s="1">
        <f t="shared" si="375"/>
        <v>145</v>
      </c>
    </row>
    <row r="11977" spans="1:4" x14ac:dyDescent="0.35">
      <c r="A11977" s="2">
        <v>39295</v>
      </c>
      <c r="B11977" s="3">
        <v>1455.1800539999999</v>
      </c>
      <c r="C11977" s="1">
        <f t="shared" si="374"/>
        <v>2007</v>
      </c>
      <c r="D11977" s="1">
        <f t="shared" si="375"/>
        <v>146</v>
      </c>
    </row>
    <row r="11978" spans="1:4" x14ac:dyDescent="0.35">
      <c r="A11978" s="2">
        <v>39296</v>
      </c>
      <c r="B11978" s="3">
        <v>1465.459961</v>
      </c>
      <c r="C11978" s="1">
        <f t="shared" si="374"/>
        <v>2007</v>
      </c>
      <c r="D11978" s="1">
        <f t="shared" si="375"/>
        <v>147</v>
      </c>
    </row>
    <row r="11979" spans="1:4" x14ac:dyDescent="0.35">
      <c r="A11979" s="2">
        <v>39297</v>
      </c>
      <c r="B11979" s="3">
        <v>1472.1800539999999</v>
      </c>
      <c r="C11979" s="1">
        <f t="shared" si="374"/>
        <v>2007</v>
      </c>
      <c r="D11979" s="1">
        <f t="shared" si="375"/>
        <v>148</v>
      </c>
    </row>
    <row r="11980" spans="1:4" x14ac:dyDescent="0.35">
      <c r="A11980" s="2">
        <v>39300</v>
      </c>
      <c r="B11980" s="3">
        <v>1433.040039</v>
      </c>
      <c r="C11980" s="1">
        <f t="shared" si="374"/>
        <v>2007</v>
      </c>
      <c r="D11980" s="1">
        <f t="shared" si="375"/>
        <v>149</v>
      </c>
    </row>
    <row r="11981" spans="1:4" x14ac:dyDescent="0.35">
      <c r="A11981" s="2">
        <v>39301</v>
      </c>
      <c r="B11981" s="3">
        <v>1467.619995</v>
      </c>
      <c r="C11981" s="1">
        <f t="shared" si="374"/>
        <v>2007</v>
      </c>
      <c r="D11981" s="1">
        <f t="shared" si="375"/>
        <v>150</v>
      </c>
    </row>
    <row r="11982" spans="1:4" x14ac:dyDescent="0.35">
      <c r="A11982" s="2">
        <v>39302</v>
      </c>
      <c r="B11982" s="3">
        <v>1476.219971</v>
      </c>
      <c r="C11982" s="1">
        <f t="shared" si="374"/>
        <v>2007</v>
      </c>
      <c r="D11982" s="1">
        <f t="shared" si="375"/>
        <v>151</v>
      </c>
    </row>
    <row r="11983" spans="1:4" x14ac:dyDescent="0.35">
      <c r="A11983" s="2">
        <v>39303</v>
      </c>
      <c r="B11983" s="3">
        <v>1497.209961</v>
      </c>
      <c r="C11983" s="1">
        <f t="shared" si="374"/>
        <v>2007</v>
      </c>
      <c r="D11983" s="1">
        <f t="shared" si="375"/>
        <v>152</v>
      </c>
    </row>
    <row r="11984" spans="1:4" x14ac:dyDescent="0.35">
      <c r="A11984" s="2">
        <v>39304</v>
      </c>
      <c r="B11984" s="3">
        <v>1453.089966</v>
      </c>
      <c r="C11984" s="1">
        <f t="shared" si="374"/>
        <v>2007</v>
      </c>
      <c r="D11984" s="1">
        <f t="shared" si="375"/>
        <v>153</v>
      </c>
    </row>
    <row r="11985" spans="1:4" x14ac:dyDescent="0.35">
      <c r="A11985" s="2">
        <v>39307</v>
      </c>
      <c r="B11985" s="3">
        <v>1453.420044</v>
      </c>
      <c r="C11985" s="1">
        <f t="shared" si="374"/>
        <v>2007</v>
      </c>
      <c r="D11985" s="1">
        <f t="shared" si="375"/>
        <v>154</v>
      </c>
    </row>
    <row r="11986" spans="1:4" x14ac:dyDescent="0.35">
      <c r="A11986" s="2">
        <v>39308</v>
      </c>
      <c r="B11986" s="3">
        <v>1452.869995</v>
      </c>
      <c r="C11986" s="1">
        <f t="shared" si="374"/>
        <v>2007</v>
      </c>
      <c r="D11986" s="1">
        <f t="shared" si="375"/>
        <v>155</v>
      </c>
    </row>
    <row r="11987" spans="1:4" x14ac:dyDescent="0.35">
      <c r="A11987" s="2">
        <v>39309</v>
      </c>
      <c r="B11987" s="3">
        <v>1426.150024</v>
      </c>
      <c r="C11987" s="1">
        <f t="shared" si="374"/>
        <v>2007</v>
      </c>
      <c r="D11987" s="1">
        <f t="shared" si="375"/>
        <v>156</v>
      </c>
    </row>
    <row r="11988" spans="1:4" x14ac:dyDescent="0.35">
      <c r="A11988" s="2">
        <v>39310</v>
      </c>
      <c r="B11988" s="3">
        <v>1406.6400149999999</v>
      </c>
      <c r="C11988" s="1">
        <f t="shared" si="374"/>
        <v>2007</v>
      </c>
      <c r="D11988" s="1">
        <f t="shared" si="375"/>
        <v>157</v>
      </c>
    </row>
    <row r="11989" spans="1:4" x14ac:dyDescent="0.35">
      <c r="A11989" s="2">
        <v>39311</v>
      </c>
      <c r="B11989" s="3">
        <v>1411.26001</v>
      </c>
      <c r="C11989" s="1">
        <f t="shared" si="374"/>
        <v>2007</v>
      </c>
      <c r="D11989" s="1">
        <f t="shared" si="375"/>
        <v>158</v>
      </c>
    </row>
    <row r="11990" spans="1:4" x14ac:dyDescent="0.35">
      <c r="A11990" s="2">
        <v>39314</v>
      </c>
      <c r="B11990" s="3">
        <v>1445.9399410000001</v>
      </c>
      <c r="C11990" s="1">
        <f t="shared" si="374"/>
        <v>2007</v>
      </c>
      <c r="D11990" s="1">
        <f t="shared" si="375"/>
        <v>159</v>
      </c>
    </row>
    <row r="11991" spans="1:4" x14ac:dyDescent="0.35">
      <c r="A11991" s="2">
        <v>39315</v>
      </c>
      <c r="B11991" s="3">
        <v>1445.5500489999999</v>
      </c>
      <c r="C11991" s="1">
        <f t="shared" si="374"/>
        <v>2007</v>
      </c>
      <c r="D11991" s="1">
        <f t="shared" si="375"/>
        <v>160</v>
      </c>
    </row>
    <row r="11992" spans="1:4" x14ac:dyDescent="0.35">
      <c r="A11992" s="2">
        <v>39316</v>
      </c>
      <c r="B11992" s="3">
        <v>1447.030029</v>
      </c>
      <c r="C11992" s="1">
        <f t="shared" si="374"/>
        <v>2007</v>
      </c>
      <c r="D11992" s="1">
        <f t="shared" si="375"/>
        <v>161</v>
      </c>
    </row>
    <row r="11993" spans="1:4" x14ac:dyDescent="0.35">
      <c r="A11993" s="2">
        <v>39317</v>
      </c>
      <c r="B11993" s="3">
        <v>1464.0500489999999</v>
      </c>
      <c r="C11993" s="1">
        <f t="shared" si="374"/>
        <v>2007</v>
      </c>
      <c r="D11993" s="1">
        <f t="shared" si="375"/>
        <v>162</v>
      </c>
    </row>
    <row r="11994" spans="1:4" x14ac:dyDescent="0.35">
      <c r="A11994" s="2">
        <v>39318</v>
      </c>
      <c r="B11994" s="3">
        <v>1462.339966</v>
      </c>
      <c r="C11994" s="1">
        <f t="shared" si="374"/>
        <v>2007</v>
      </c>
      <c r="D11994" s="1">
        <f t="shared" si="375"/>
        <v>163</v>
      </c>
    </row>
    <row r="11995" spans="1:4" x14ac:dyDescent="0.35">
      <c r="A11995" s="2">
        <v>39321</v>
      </c>
      <c r="B11995" s="3">
        <v>1479.3599850000001</v>
      </c>
      <c r="C11995" s="1">
        <f t="shared" si="374"/>
        <v>2007</v>
      </c>
      <c r="D11995" s="1">
        <f t="shared" si="375"/>
        <v>164</v>
      </c>
    </row>
    <row r="11996" spans="1:4" x14ac:dyDescent="0.35">
      <c r="A11996" s="2">
        <v>39322</v>
      </c>
      <c r="B11996" s="3">
        <v>1466.719971</v>
      </c>
      <c r="C11996" s="1">
        <f t="shared" si="374"/>
        <v>2007</v>
      </c>
      <c r="D11996" s="1">
        <f t="shared" si="375"/>
        <v>165</v>
      </c>
    </row>
    <row r="11997" spans="1:4" x14ac:dyDescent="0.35">
      <c r="A11997" s="2">
        <v>39323</v>
      </c>
      <c r="B11997" s="3">
        <v>1432.01001</v>
      </c>
      <c r="C11997" s="1">
        <f t="shared" si="374"/>
        <v>2007</v>
      </c>
      <c r="D11997" s="1">
        <f t="shared" si="375"/>
        <v>166</v>
      </c>
    </row>
    <row r="11998" spans="1:4" x14ac:dyDescent="0.35">
      <c r="A11998" s="2">
        <v>39324</v>
      </c>
      <c r="B11998" s="3">
        <v>1463.670044</v>
      </c>
      <c r="C11998" s="1">
        <f t="shared" si="374"/>
        <v>2007</v>
      </c>
      <c r="D11998" s="1">
        <f t="shared" si="375"/>
        <v>167</v>
      </c>
    </row>
    <row r="11999" spans="1:4" x14ac:dyDescent="0.35">
      <c r="A11999" s="2">
        <v>39325</v>
      </c>
      <c r="B11999" s="3">
        <v>1457.6099850000001</v>
      </c>
      <c r="C11999" s="1">
        <f t="shared" si="374"/>
        <v>2007</v>
      </c>
      <c r="D11999" s="1">
        <f t="shared" si="375"/>
        <v>168</v>
      </c>
    </row>
    <row r="12000" spans="1:4" x14ac:dyDescent="0.35">
      <c r="A12000" s="2">
        <v>39329</v>
      </c>
      <c r="B12000" s="3">
        <v>1473.959961</v>
      </c>
      <c r="C12000" s="1">
        <f t="shared" si="374"/>
        <v>2007</v>
      </c>
      <c r="D12000" s="1">
        <f t="shared" si="375"/>
        <v>169</v>
      </c>
    </row>
    <row r="12001" spans="1:4" x14ac:dyDescent="0.35">
      <c r="A12001" s="2">
        <v>39330</v>
      </c>
      <c r="B12001" s="3">
        <v>1488.76001</v>
      </c>
      <c r="C12001" s="1">
        <f t="shared" si="374"/>
        <v>2007</v>
      </c>
      <c r="D12001" s="1">
        <f t="shared" si="375"/>
        <v>170</v>
      </c>
    </row>
    <row r="12002" spans="1:4" x14ac:dyDescent="0.35">
      <c r="A12002" s="2">
        <v>39331</v>
      </c>
      <c r="B12002" s="3">
        <v>1472.030029</v>
      </c>
      <c r="C12002" s="1">
        <f t="shared" si="374"/>
        <v>2007</v>
      </c>
      <c r="D12002" s="1">
        <f t="shared" si="375"/>
        <v>171</v>
      </c>
    </row>
    <row r="12003" spans="1:4" x14ac:dyDescent="0.35">
      <c r="A12003" s="2">
        <v>39332</v>
      </c>
      <c r="B12003" s="3">
        <v>1478.5500489999999</v>
      </c>
      <c r="C12003" s="1">
        <f t="shared" si="374"/>
        <v>2007</v>
      </c>
      <c r="D12003" s="1">
        <f t="shared" si="375"/>
        <v>172</v>
      </c>
    </row>
    <row r="12004" spans="1:4" x14ac:dyDescent="0.35">
      <c r="A12004" s="2">
        <v>39335</v>
      </c>
      <c r="B12004" s="3">
        <v>1453.5</v>
      </c>
      <c r="C12004" s="1">
        <f t="shared" si="374"/>
        <v>2007</v>
      </c>
      <c r="D12004" s="1">
        <f t="shared" si="375"/>
        <v>173</v>
      </c>
    </row>
    <row r="12005" spans="1:4" x14ac:dyDescent="0.35">
      <c r="A12005" s="2">
        <v>39336</v>
      </c>
      <c r="B12005" s="3">
        <v>1451.6899410000001</v>
      </c>
      <c r="C12005" s="1">
        <f t="shared" si="374"/>
        <v>2007</v>
      </c>
      <c r="D12005" s="1">
        <f t="shared" si="375"/>
        <v>174</v>
      </c>
    </row>
    <row r="12006" spans="1:4" x14ac:dyDescent="0.35">
      <c r="A12006" s="2">
        <v>39337</v>
      </c>
      <c r="B12006" s="3">
        <v>1471.099976</v>
      </c>
      <c r="C12006" s="1">
        <f t="shared" si="374"/>
        <v>2007</v>
      </c>
      <c r="D12006" s="1">
        <f t="shared" si="375"/>
        <v>175</v>
      </c>
    </row>
    <row r="12007" spans="1:4" x14ac:dyDescent="0.35">
      <c r="A12007" s="2">
        <v>39338</v>
      </c>
      <c r="B12007" s="3">
        <v>1471.469971</v>
      </c>
      <c r="C12007" s="1">
        <f t="shared" si="374"/>
        <v>2007</v>
      </c>
      <c r="D12007" s="1">
        <f t="shared" si="375"/>
        <v>176</v>
      </c>
    </row>
    <row r="12008" spans="1:4" x14ac:dyDescent="0.35">
      <c r="A12008" s="2">
        <v>39339</v>
      </c>
      <c r="B12008" s="3">
        <v>1483.9499510000001</v>
      </c>
      <c r="C12008" s="1">
        <f t="shared" si="374"/>
        <v>2007</v>
      </c>
      <c r="D12008" s="1">
        <f t="shared" si="375"/>
        <v>177</v>
      </c>
    </row>
    <row r="12009" spans="1:4" x14ac:dyDescent="0.35">
      <c r="A12009" s="2">
        <v>39342</v>
      </c>
      <c r="B12009" s="3">
        <v>1484.23999</v>
      </c>
      <c r="C12009" s="1">
        <f t="shared" si="374"/>
        <v>2007</v>
      </c>
      <c r="D12009" s="1">
        <f t="shared" si="375"/>
        <v>178</v>
      </c>
    </row>
    <row r="12010" spans="1:4" x14ac:dyDescent="0.35">
      <c r="A12010" s="2">
        <v>39343</v>
      </c>
      <c r="B12010" s="3">
        <v>1476.630005</v>
      </c>
      <c r="C12010" s="1">
        <f t="shared" si="374"/>
        <v>2007</v>
      </c>
      <c r="D12010" s="1">
        <f t="shared" si="375"/>
        <v>179</v>
      </c>
    </row>
    <row r="12011" spans="1:4" x14ac:dyDescent="0.35">
      <c r="A12011" s="2">
        <v>39344</v>
      </c>
      <c r="B12011" s="3">
        <v>1519.75</v>
      </c>
      <c r="C12011" s="1">
        <f t="shared" si="374"/>
        <v>2007</v>
      </c>
      <c r="D12011" s="1">
        <f t="shared" si="375"/>
        <v>180</v>
      </c>
    </row>
    <row r="12012" spans="1:4" x14ac:dyDescent="0.35">
      <c r="A12012" s="2">
        <v>39345</v>
      </c>
      <c r="B12012" s="3">
        <v>1528.6899410000001</v>
      </c>
      <c r="C12012" s="1">
        <f t="shared" si="374"/>
        <v>2007</v>
      </c>
      <c r="D12012" s="1">
        <f t="shared" si="375"/>
        <v>181</v>
      </c>
    </row>
    <row r="12013" spans="1:4" x14ac:dyDescent="0.35">
      <c r="A12013" s="2">
        <v>39346</v>
      </c>
      <c r="B12013" s="3">
        <v>1518.75</v>
      </c>
      <c r="C12013" s="1">
        <f t="shared" si="374"/>
        <v>2007</v>
      </c>
      <c r="D12013" s="1">
        <f t="shared" si="375"/>
        <v>182</v>
      </c>
    </row>
    <row r="12014" spans="1:4" x14ac:dyDescent="0.35">
      <c r="A12014" s="2">
        <v>39349</v>
      </c>
      <c r="B12014" s="3">
        <v>1525.75</v>
      </c>
      <c r="C12014" s="1">
        <f t="shared" si="374"/>
        <v>2007</v>
      </c>
      <c r="D12014" s="1">
        <f t="shared" si="375"/>
        <v>183</v>
      </c>
    </row>
    <row r="12015" spans="1:4" x14ac:dyDescent="0.35">
      <c r="A12015" s="2">
        <v>39350</v>
      </c>
      <c r="B12015" s="3">
        <v>1516.339966</v>
      </c>
      <c r="C12015" s="1">
        <f t="shared" si="374"/>
        <v>2007</v>
      </c>
      <c r="D12015" s="1">
        <f t="shared" si="375"/>
        <v>184</v>
      </c>
    </row>
    <row r="12016" spans="1:4" x14ac:dyDescent="0.35">
      <c r="A12016" s="2">
        <v>39351</v>
      </c>
      <c r="B12016" s="3">
        <v>1518.619995</v>
      </c>
      <c r="C12016" s="1">
        <f t="shared" si="374"/>
        <v>2007</v>
      </c>
      <c r="D12016" s="1">
        <f t="shared" si="375"/>
        <v>185</v>
      </c>
    </row>
    <row r="12017" spans="1:4" x14ac:dyDescent="0.35">
      <c r="A12017" s="2">
        <v>39352</v>
      </c>
      <c r="B12017" s="3">
        <v>1527.3199460000001</v>
      </c>
      <c r="C12017" s="1">
        <f t="shared" si="374"/>
        <v>2007</v>
      </c>
      <c r="D12017" s="1">
        <f t="shared" si="375"/>
        <v>186</v>
      </c>
    </row>
    <row r="12018" spans="1:4" x14ac:dyDescent="0.35">
      <c r="A12018" s="2">
        <v>39353</v>
      </c>
      <c r="B12018" s="3">
        <v>1531.23999</v>
      </c>
      <c r="C12018" s="1">
        <f t="shared" si="374"/>
        <v>2007</v>
      </c>
      <c r="D12018" s="1">
        <f t="shared" si="375"/>
        <v>187</v>
      </c>
    </row>
    <row r="12019" spans="1:4" x14ac:dyDescent="0.35">
      <c r="A12019" s="2">
        <v>39356</v>
      </c>
      <c r="B12019" s="3">
        <v>1527.290039</v>
      </c>
      <c r="C12019" s="1">
        <f t="shared" si="374"/>
        <v>2007</v>
      </c>
      <c r="D12019" s="1">
        <f t="shared" si="375"/>
        <v>188</v>
      </c>
    </row>
    <row r="12020" spans="1:4" x14ac:dyDescent="0.35">
      <c r="A12020" s="2">
        <v>39357</v>
      </c>
      <c r="B12020" s="3">
        <v>1546.959961</v>
      </c>
      <c r="C12020" s="1">
        <f t="shared" si="374"/>
        <v>2007</v>
      </c>
      <c r="D12020" s="1">
        <f t="shared" si="375"/>
        <v>189</v>
      </c>
    </row>
    <row r="12021" spans="1:4" x14ac:dyDescent="0.35">
      <c r="A12021" s="2">
        <v>39358</v>
      </c>
      <c r="B12021" s="3">
        <v>1545.8000489999999</v>
      </c>
      <c r="C12021" s="1">
        <f t="shared" si="374"/>
        <v>2007</v>
      </c>
      <c r="D12021" s="1">
        <f t="shared" si="375"/>
        <v>190</v>
      </c>
    </row>
    <row r="12022" spans="1:4" x14ac:dyDescent="0.35">
      <c r="A12022" s="2">
        <v>39359</v>
      </c>
      <c r="B12022" s="3">
        <v>1539.910034</v>
      </c>
      <c r="C12022" s="1">
        <f t="shared" si="374"/>
        <v>2007</v>
      </c>
      <c r="D12022" s="1">
        <f t="shared" si="375"/>
        <v>191</v>
      </c>
    </row>
    <row r="12023" spans="1:4" x14ac:dyDescent="0.35">
      <c r="A12023" s="2">
        <v>39360</v>
      </c>
      <c r="B12023" s="3">
        <v>1543.839966</v>
      </c>
      <c r="C12023" s="1">
        <f t="shared" si="374"/>
        <v>2007</v>
      </c>
      <c r="D12023" s="1">
        <f t="shared" si="375"/>
        <v>192</v>
      </c>
    </row>
    <row r="12024" spans="1:4" x14ac:dyDescent="0.35">
      <c r="A12024" s="2">
        <v>39363</v>
      </c>
      <c r="B12024" s="3">
        <v>1556.51001</v>
      </c>
      <c r="C12024" s="1">
        <f t="shared" si="374"/>
        <v>2007</v>
      </c>
      <c r="D12024" s="1">
        <f t="shared" si="375"/>
        <v>193</v>
      </c>
    </row>
    <row r="12025" spans="1:4" x14ac:dyDescent="0.35">
      <c r="A12025" s="2">
        <v>39364</v>
      </c>
      <c r="B12025" s="3">
        <v>1553.1800539999999</v>
      </c>
      <c r="C12025" s="1">
        <f t="shared" si="374"/>
        <v>2007</v>
      </c>
      <c r="D12025" s="1">
        <f t="shared" si="375"/>
        <v>194</v>
      </c>
    </row>
    <row r="12026" spans="1:4" x14ac:dyDescent="0.35">
      <c r="A12026" s="2">
        <v>39365</v>
      </c>
      <c r="B12026" s="3">
        <v>1564.9799800000001</v>
      </c>
      <c r="C12026" s="1">
        <f t="shared" si="374"/>
        <v>2007</v>
      </c>
      <c r="D12026" s="1">
        <f t="shared" si="375"/>
        <v>195</v>
      </c>
    </row>
    <row r="12027" spans="1:4" x14ac:dyDescent="0.35">
      <c r="A12027" s="2">
        <v>39366</v>
      </c>
      <c r="B12027" s="3">
        <v>1564.719971</v>
      </c>
      <c r="C12027" s="1">
        <f t="shared" si="374"/>
        <v>2007</v>
      </c>
      <c r="D12027" s="1">
        <f t="shared" si="375"/>
        <v>196</v>
      </c>
    </row>
    <row r="12028" spans="1:4" x14ac:dyDescent="0.35">
      <c r="A12028" s="2">
        <v>39367</v>
      </c>
      <c r="B12028" s="3">
        <v>1555.410034</v>
      </c>
      <c r="C12028" s="1">
        <f t="shared" si="374"/>
        <v>2007</v>
      </c>
      <c r="D12028" s="1">
        <f t="shared" si="375"/>
        <v>197</v>
      </c>
    </row>
    <row r="12029" spans="1:4" x14ac:dyDescent="0.35">
      <c r="A12029" s="2">
        <v>39370</v>
      </c>
      <c r="B12029" s="3">
        <v>1562.25</v>
      </c>
      <c r="C12029" s="1">
        <f t="shared" si="374"/>
        <v>2007</v>
      </c>
      <c r="D12029" s="1">
        <f t="shared" si="375"/>
        <v>198</v>
      </c>
    </row>
    <row r="12030" spans="1:4" x14ac:dyDescent="0.35">
      <c r="A12030" s="2">
        <v>39371</v>
      </c>
      <c r="B12030" s="3">
        <v>1547.8100589999999</v>
      </c>
      <c r="C12030" s="1">
        <f t="shared" si="374"/>
        <v>2007</v>
      </c>
      <c r="D12030" s="1">
        <f t="shared" si="375"/>
        <v>199</v>
      </c>
    </row>
    <row r="12031" spans="1:4" x14ac:dyDescent="0.35">
      <c r="A12031" s="2">
        <v>39372</v>
      </c>
      <c r="B12031" s="3">
        <v>1544.4399410000001</v>
      </c>
      <c r="C12031" s="1">
        <f t="shared" si="374"/>
        <v>2007</v>
      </c>
      <c r="D12031" s="1">
        <f t="shared" si="375"/>
        <v>200</v>
      </c>
    </row>
    <row r="12032" spans="1:4" x14ac:dyDescent="0.35">
      <c r="A12032" s="2">
        <v>39373</v>
      </c>
      <c r="B12032" s="3">
        <v>1539.290039</v>
      </c>
      <c r="C12032" s="1">
        <f t="shared" si="374"/>
        <v>2007</v>
      </c>
      <c r="D12032" s="1">
        <f t="shared" si="375"/>
        <v>201</v>
      </c>
    </row>
    <row r="12033" spans="1:4" x14ac:dyDescent="0.35">
      <c r="A12033" s="2">
        <v>39374</v>
      </c>
      <c r="B12033" s="3">
        <v>1540</v>
      </c>
      <c r="C12033" s="1">
        <f t="shared" si="374"/>
        <v>2007</v>
      </c>
      <c r="D12033" s="1">
        <f t="shared" si="375"/>
        <v>202</v>
      </c>
    </row>
    <row r="12034" spans="1:4" x14ac:dyDescent="0.35">
      <c r="A12034" s="2">
        <v>39377</v>
      </c>
      <c r="B12034" s="3">
        <v>1497.790039</v>
      </c>
      <c r="C12034" s="1">
        <f t="shared" si="374"/>
        <v>2007</v>
      </c>
      <c r="D12034" s="1">
        <f t="shared" si="375"/>
        <v>203</v>
      </c>
    </row>
    <row r="12035" spans="1:4" x14ac:dyDescent="0.35">
      <c r="A12035" s="2">
        <v>39378</v>
      </c>
      <c r="B12035" s="3">
        <v>1509.3000489999999</v>
      </c>
      <c r="C12035" s="1">
        <f t="shared" ref="C12035:C12098" si="376">YEAR(A12035)</f>
        <v>2007</v>
      </c>
      <c r="D12035" s="1">
        <f t="shared" ref="D12035:D12098" si="377">IF(C12035&lt;&gt;C12034, 1, D12034+1)</f>
        <v>204</v>
      </c>
    </row>
    <row r="12036" spans="1:4" x14ac:dyDescent="0.35">
      <c r="A12036" s="2">
        <v>39379</v>
      </c>
      <c r="B12036" s="3">
        <v>1516.6099850000001</v>
      </c>
      <c r="C12036" s="1">
        <f t="shared" si="376"/>
        <v>2007</v>
      </c>
      <c r="D12036" s="1">
        <f t="shared" si="377"/>
        <v>205</v>
      </c>
    </row>
    <row r="12037" spans="1:4" x14ac:dyDescent="0.35">
      <c r="A12037" s="2">
        <v>39380</v>
      </c>
      <c r="B12037" s="3">
        <v>1516.150024</v>
      </c>
      <c r="C12037" s="1">
        <f t="shared" si="376"/>
        <v>2007</v>
      </c>
      <c r="D12037" s="1">
        <f t="shared" si="377"/>
        <v>206</v>
      </c>
    </row>
    <row r="12038" spans="1:4" x14ac:dyDescent="0.35">
      <c r="A12038" s="2">
        <v>39381</v>
      </c>
      <c r="B12038" s="3">
        <v>1522.170044</v>
      </c>
      <c r="C12038" s="1">
        <f t="shared" si="376"/>
        <v>2007</v>
      </c>
      <c r="D12038" s="1">
        <f t="shared" si="377"/>
        <v>207</v>
      </c>
    </row>
    <row r="12039" spans="1:4" x14ac:dyDescent="0.35">
      <c r="A12039" s="2">
        <v>39384</v>
      </c>
      <c r="B12039" s="3">
        <v>1536.920044</v>
      </c>
      <c r="C12039" s="1">
        <f t="shared" si="376"/>
        <v>2007</v>
      </c>
      <c r="D12039" s="1">
        <f t="shared" si="377"/>
        <v>208</v>
      </c>
    </row>
    <row r="12040" spans="1:4" x14ac:dyDescent="0.35">
      <c r="A12040" s="2">
        <v>39385</v>
      </c>
      <c r="B12040" s="3">
        <v>1539.420044</v>
      </c>
      <c r="C12040" s="1">
        <f t="shared" si="376"/>
        <v>2007</v>
      </c>
      <c r="D12040" s="1">
        <f t="shared" si="377"/>
        <v>209</v>
      </c>
    </row>
    <row r="12041" spans="1:4" x14ac:dyDescent="0.35">
      <c r="A12041" s="2">
        <v>39386</v>
      </c>
      <c r="B12041" s="3">
        <v>1532.150024</v>
      </c>
      <c r="C12041" s="1">
        <f t="shared" si="376"/>
        <v>2007</v>
      </c>
      <c r="D12041" s="1">
        <f t="shared" si="377"/>
        <v>210</v>
      </c>
    </row>
    <row r="12042" spans="1:4" x14ac:dyDescent="0.35">
      <c r="A12042" s="2">
        <v>39387</v>
      </c>
      <c r="B12042" s="3">
        <v>1545.790039</v>
      </c>
      <c r="C12042" s="1">
        <f t="shared" si="376"/>
        <v>2007</v>
      </c>
      <c r="D12042" s="1">
        <f t="shared" si="377"/>
        <v>211</v>
      </c>
    </row>
    <row r="12043" spans="1:4" x14ac:dyDescent="0.35">
      <c r="A12043" s="2">
        <v>39388</v>
      </c>
      <c r="B12043" s="3">
        <v>1511.0699460000001</v>
      </c>
      <c r="C12043" s="1">
        <f t="shared" si="376"/>
        <v>2007</v>
      </c>
      <c r="D12043" s="1">
        <f t="shared" si="377"/>
        <v>212</v>
      </c>
    </row>
    <row r="12044" spans="1:4" x14ac:dyDescent="0.35">
      <c r="A12044" s="2">
        <v>39391</v>
      </c>
      <c r="B12044" s="3">
        <v>1505.6099850000001</v>
      </c>
      <c r="C12044" s="1">
        <f t="shared" si="376"/>
        <v>2007</v>
      </c>
      <c r="D12044" s="1">
        <f t="shared" si="377"/>
        <v>213</v>
      </c>
    </row>
    <row r="12045" spans="1:4" x14ac:dyDescent="0.35">
      <c r="A12045" s="2">
        <v>39392</v>
      </c>
      <c r="B12045" s="3">
        <v>1505.329956</v>
      </c>
      <c r="C12045" s="1">
        <f t="shared" si="376"/>
        <v>2007</v>
      </c>
      <c r="D12045" s="1">
        <f t="shared" si="377"/>
        <v>214</v>
      </c>
    </row>
    <row r="12046" spans="1:4" x14ac:dyDescent="0.35">
      <c r="A12046" s="2">
        <v>39393</v>
      </c>
      <c r="B12046" s="3">
        <v>1515.459961</v>
      </c>
      <c r="C12046" s="1">
        <f t="shared" si="376"/>
        <v>2007</v>
      </c>
      <c r="D12046" s="1">
        <f t="shared" si="377"/>
        <v>215</v>
      </c>
    </row>
    <row r="12047" spans="1:4" x14ac:dyDescent="0.35">
      <c r="A12047" s="2">
        <v>39394</v>
      </c>
      <c r="B12047" s="3">
        <v>1475.2700199999999</v>
      </c>
      <c r="C12047" s="1">
        <f t="shared" si="376"/>
        <v>2007</v>
      </c>
      <c r="D12047" s="1">
        <f t="shared" si="377"/>
        <v>216</v>
      </c>
    </row>
    <row r="12048" spans="1:4" x14ac:dyDescent="0.35">
      <c r="A12048" s="2">
        <v>39395</v>
      </c>
      <c r="B12048" s="3">
        <v>1467.589966</v>
      </c>
      <c r="C12048" s="1">
        <f t="shared" si="376"/>
        <v>2007</v>
      </c>
      <c r="D12048" s="1">
        <f t="shared" si="377"/>
        <v>217</v>
      </c>
    </row>
    <row r="12049" spans="1:4" x14ac:dyDescent="0.35">
      <c r="A12049" s="2">
        <v>39398</v>
      </c>
      <c r="B12049" s="3">
        <v>1453.660034</v>
      </c>
      <c r="C12049" s="1">
        <f t="shared" si="376"/>
        <v>2007</v>
      </c>
      <c r="D12049" s="1">
        <f t="shared" si="377"/>
        <v>218</v>
      </c>
    </row>
    <row r="12050" spans="1:4" x14ac:dyDescent="0.35">
      <c r="A12050" s="2">
        <v>39399</v>
      </c>
      <c r="B12050" s="3">
        <v>1441.349976</v>
      </c>
      <c r="C12050" s="1">
        <f t="shared" si="376"/>
        <v>2007</v>
      </c>
      <c r="D12050" s="1">
        <f t="shared" si="377"/>
        <v>219</v>
      </c>
    </row>
    <row r="12051" spans="1:4" x14ac:dyDescent="0.35">
      <c r="A12051" s="2">
        <v>39400</v>
      </c>
      <c r="B12051" s="3">
        <v>1483.400024</v>
      </c>
      <c r="C12051" s="1">
        <f t="shared" si="376"/>
        <v>2007</v>
      </c>
      <c r="D12051" s="1">
        <f t="shared" si="377"/>
        <v>220</v>
      </c>
    </row>
    <row r="12052" spans="1:4" x14ac:dyDescent="0.35">
      <c r="A12052" s="2">
        <v>39401</v>
      </c>
      <c r="B12052" s="3">
        <v>1468.040039</v>
      </c>
      <c r="C12052" s="1">
        <f t="shared" si="376"/>
        <v>2007</v>
      </c>
      <c r="D12052" s="1">
        <f t="shared" si="377"/>
        <v>221</v>
      </c>
    </row>
    <row r="12053" spans="1:4" x14ac:dyDescent="0.35">
      <c r="A12053" s="2">
        <v>39402</v>
      </c>
      <c r="B12053" s="3">
        <v>1453.089966</v>
      </c>
      <c r="C12053" s="1">
        <f t="shared" si="376"/>
        <v>2007</v>
      </c>
      <c r="D12053" s="1">
        <f t="shared" si="377"/>
        <v>222</v>
      </c>
    </row>
    <row r="12054" spans="1:4" x14ac:dyDescent="0.35">
      <c r="A12054" s="2">
        <v>39405</v>
      </c>
      <c r="B12054" s="3">
        <v>1456.6999510000001</v>
      </c>
      <c r="C12054" s="1">
        <f t="shared" si="376"/>
        <v>2007</v>
      </c>
      <c r="D12054" s="1">
        <f t="shared" si="377"/>
        <v>223</v>
      </c>
    </row>
    <row r="12055" spans="1:4" x14ac:dyDescent="0.35">
      <c r="A12055" s="2">
        <v>39406</v>
      </c>
      <c r="B12055" s="3">
        <v>1434.51001</v>
      </c>
      <c r="C12055" s="1">
        <f t="shared" si="376"/>
        <v>2007</v>
      </c>
      <c r="D12055" s="1">
        <f t="shared" si="377"/>
        <v>224</v>
      </c>
    </row>
    <row r="12056" spans="1:4" x14ac:dyDescent="0.35">
      <c r="A12056" s="2">
        <v>39407</v>
      </c>
      <c r="B12056" s="3">
        <v>1434.709961</v>
      </c>
      <c r="C12056" s="1">
        <f t="shared" si="376"/>
        <v>2007</v>
      </c>
      <c r="D12056" s="1">
        <f t="shared" si="377"/>
        <v>225</v>
      </c>
    </row>
    <row r="12057" spans="1:4" x14ac:dyDescent="0.35">
      <c r="A12057" s="2">
        <v>39409</v>
      </c>
      <c r="B12057" s="3">
        <v>1417.619995</v>
      </c>
      <c r="C12057" s="1">
        <f t="shared" si="376"/>
        <v>2007</v>
      </c>
      <c r="D12057" s="1">
        <f t="shared" si="377"/>
        <v>226</v>
      </c>
    </row>
    <row r="12058" spans="1:4" x14ac:dyDescent="0.35">
      <c r="A12058" s="2">
        <v>39412</v>
      </c>
      <c r="B12058" s="3">
        <v>1440.73999</v>
      </c>
      <c r="C12058" s="1">
        <f t="shared" si="376"/>
        <v>2007</v>
      </c>
      <c r="D12058" s="1">
        <f t="shared" si="377"/>
        <v>227</v>
      </c>
    </row>
    <row r="12059" spans="1:4" x14ac:dyDescent="0.35">
      <c r="A12059" s="2">
        <v>39413</v>
      </c>
      <c r="B12059" s="3">
        <v>1409.589966</v>
      </c>
      <c r="C12059" s="1">
        <f t="shared" si="376"/>
        <v>2007</v>
      </c>
      <c r="D12059" s="1">
        <f t="shared" si="377"/>
        <v>228</v>
      </c>
    </row>
    <row r="12060" spans="1:4" x14ac:dyDescent="0.35">
      <c r="A12060" s="2">
        <v>39414</v>
      </c>
      <c r="B12060" s="3">
        <v>1432.9499510000001</v>
      </c>
      <c r="C12060" s="1">
        <f t="shared" si="376"/>
        <v>2007</v>
      </c>
      <c r="D12060" s="1">
        <f t="shared" si="377"/>
        <v>229</v>
      </c>
    </row>
    <row r="12061" spans="1:4" x14ac:dyDescent="0.35">
      <c r="A12061" s="2">
        <v>39415</v>
      </c>
      <c r="B12061" s="3">
        <v>1467.410034</v>
      </c>
      <c r="C12061" s="1">
        <f t="shared" si="376"/>
        <v>2007</v>
      </c>
      <c r="D12061" s="1">
        <f t="shared" si="377"/>
        <v>230</v>
      </c>
    </row>
    <row r="12062" spans="1:4" x14ac:dyDescent="0.35">
      <c r="A12062" s="2">
        <v>39416</v>
      </c>
      <c r="B12062" s="3">
        <v>1471.829956</v>
      </c>
      <c r="C12062" s="1">
        <f t="shared" si="376"/>
        <v>2007</v>
      </c>
      <c r="D12062" s="1">
        <f t="shared" si="377"/>
        <v>231</v>
      </c>
    </row>
    <row r="12063" spans="1:4" x14ac:dyDescent="0.35">
      <c r="A12063" s="2">
        <v>39419</v>
      </c>
      <c r="B12063" s="3">
        <v>1479.630005</v>
      </c>
      <c r="C12063" s="1">
        <f t="shared" si="376"/>
        <v>2007</v>
      </c>
      <c r="D12063" s="1">
        <f t="shared" si="377"/>
        <v>232</v>
      </c>
    </row>
    <row r="12064" spans="1:4" x14ac:dyDescent="0.35">
      <c r="A12064" s="2">
        <v>39420</v>
      </c>
      <c r="B12064" s="3">
        <v>1471.339966</v>
      </c>
      <c r="C12064" s="1">
        <f t="shared" si="376"/>
        <v>2007</v>
      </c>
      <c r="D12064" s="1">
        <f t="shared" si="377"/>
        <v>233</v>
      </c>
    </row>
    <row r="12065" spans="1:4" x14ac:dyDescent="0.35">
      <c r="A12065" s="2">
        <v>39421</v>
      </c>
      <c r="B12065" s="3">
        <v>1465.219971</v>
      </c>
      <c r="C12065" s="1">
        <f t="shared" si="376"/>
        <v>2007</v>
      </c>
      <c r="D12065" s="1">
        <f t="shared" si="377"/>
        <v>234</v>
      </c>
    </row>
    <row r="12066" spans="1:4" x14ac:dyDescent="0.35">
      <c r="A12066" s="2">
        <v>39422</v>
      </c>
      <c r="B12066" s="3">
        <v>1484.589966</v>
      </c>
      <c r="C12066" s="1">
        <f t="shared" si="376"/>
        <v>2007</v>
      </c>
      <c r="D12066" s="1">
        <f t="shared" si="377"/>
        <v>235</v>
      </c>
    </row>
    <row r="12067" spans="1:4" x14ac:dyDescent="0.35">
      <c r="A12067" s="2">
        <v>39423</v>
      </c>
      <c r="B12067" s="3">
        <v>1508.599976</v>
      </c>
      <c r="C12067" s="1">
        <f t="shared" si="376"/>
        <v>2007</v>
      </c>
      <c r="D12067" s="1">
        <f t="shared" si="377"/>
        <v>236</v>
      </c>
    </row>
    <row r="12068" spans="1:4" x14ac:dyDescent="0.35">
      <c r="A12068" s="2">
        <v>39426</v>
      </c>
      <c r="B12068" s="3">
        <v>1505.1099850000001</v>
      </c>
      <c r="C12068" s="1">
        <f t="shared" si="376"/>
        <v>2007</v>
      </c>
      <c r="D12068" s="1">
        <f t="shared" si="377"/>
        <v>237</v>
      </c>
    </row>
    <row r="12069" spans="1:4" x14ac:dyDescent="0.35">
      <c r="A12069" s="2">
        <v>39427</v>
      </c>
      <c r="B12069" s="3">
        <v>1516.6800539999999</v>
      </c>
      <c r="C12069" s="1">
        <f t="shared" si="376"/>
        <v>2007</v>
      </c>
      <c r="D12069" s="1">
        <f t="shared" si="377"/>
        <v>238</v>
      </c>
    </row>
    <row r="12070" spans="1:4" x14ac:dyDescent="0.35">
      <c r="A12070" s="2">
        <v>39428</v>
      </c>
      <c r="B12070" s="3">
        <v>1487.579956</v>
      </c>
      <c r="C12070" s="1">
        <f t="shared" si="376"/>
        <v>2007</v>
      </c>
      <c r="D12070" s="1">
        <f t="shared" si="377"/>
        <v>239</v>
      </c>
    </row>
    <row r="12071" spans="1:4" x14ac:dyDescent="0.35">
      <c r="A12071" s="2">
        <v>39429</v>
      </c>
      <c r="B12071" s="3">
        <v>1483.2700199999999</v>
      </c>
      <c r="C12071" s="1">
        <f t="shared" si="376"/>
        <v>2007</v>
      </c>
      <c r="D12071" s="1">
        <f t="shared" si="377"/>
        <v>240</v>
      </c>
    </row>
    <row r="12072" spans="1:4" x14ac:dyDescent="0.35">
      <c r="A12072" s="2">
        <v>39430</v>
      </c>
      <c r="B12072" s="3">
        <v>1486.1899410000001</v>
      </c>
      <c r="C12072" s="1">
        <f t="shared" si="376"/>
        <v>2007</v>
      </c>
      <c r="D12072" s="1">
        <f t="shared" si="377"/>
        <v>241</v>
      </c>
    </row>
    <row r="12073" spans="1:4" x14ac:dyDescent="0.35">
      <c r="A12073" s="2">
        <v>39433</v>
      </c>
      <c r="B12073" s="3">
        <v>1465.0500489999999</v>
      </c>
      <c r="C12073" s="1">
        <f t="shared" si="376"/>
        <v>2007</v>
      </c>
      <c r="D12073" s="1">
        <f t="shared" si="377"/>
        <v>242</v>
      </c>
    </row>
    <row r="12074" spans="1:4" x14ac:dyDescent="0.35">
      <c r="A12074" s="2">
        <v>39434</v>
      </c>
      <c r="B12074" s="3">
        <v>1445.920044</v>
      </c>
      <c r="C12074" s="1">
        <f t="shared" si="376"/>
        <v>2007</v>
      </c>
      <c r="D12074" s="1">
        <f t="shared" si="377"/>
        <v>243</v>
      </c>
    </row>
    <row r="12075" spans="1:4" x14ac:dyDescent="0.35">
      <c r="A12075" s="2">
        <v>39435</v>
      </c>
      <c r="B12075" s="3">
        <v>1454.6999510000001</v>
      </c>
      <c r="C12075" s="1">
        <f t="shared" si="376"/>
        <v>2007</v>
      </c>
      <c r="D12075" s="1">
        <f t="shared" si="377"/>
        <v>244</v>
      </c>
    </row>
    <row r="12076" spans="1:4" x14ac:dyDescent="0.35">
      <c r="A12076" s="2">
        <v>39436</v>
      </c>
      <c r="B12076" s="3">
        <v>1456.420044</v>
      </c>
      <c r="C12076" s="1">
        <f t="shared" si="376"/>
        <v>2007</v>
      </c>
      <c r="D12076" s="1">
        <f t="shared" si="377"/>
        <v>245</v>
      </c>
    </row>
    <row r="12077" spans="1:4" x14ac:dyDescent="0.35">
      <c r="A12077" s="2">
        <v>39437</v>
      </c>
      <c r="B12077" s="3">
        <v>1463.1899410000001</v>
      </c>
      <c r="C12077" s="1">
        <f t="shared" si="376"/>
        <v>2007</v>
      </c>
      <c r="D12077" s="1">
        <f t="shared" si="377"/>
        <v>246</v>
      </c>
    </row>
    <row r="12078" spans="1:4" x14ac:dyDescent="0.35">
      <c r="A12078" s="2">
        <v>39440</v>
      </c>
      <c r="B12078" s="3">
        <v>1484.5500489999999</v>
      </c>
      <c r="C12078" s="1">
        <f t="shared" si="376"/>
        <v>2007</v>
      </c>
      <c r="D12078" s="1">
        <f t="shared" si="377"/>
        <v>247</v>
      </c>
    </row>
    <row r="12079" spans="1:4" x14ac:dyDescent="0.35">
      <c r="A12079" s="2">
        <v>39442</v>
      </c>
      <c r="B12079" s="3">
        <v>1495.119995</v>
      </c>
      <c r="C12079" s="1">
        <f t="shared" si="376"/>
        <v>2007</v>
      </c>
      <c r="D12079" s="1">
        <f t="shared" si="377"/>
        <v>248</v>
      </c>
    </row>
    <row r="12080" spans="1:4" x14ac:dyDescent="0.35">
      <c r="A12080" s="2">
        <v>39443</v>
      </c>
      <c r="B12080" s="3">
        <v>1495.0500489999999</v>
      </c>
      <c r="C12080" s="1">
        <f t="shared" si="376"/>
        <v>2007</v>
      </c>
      <c r="D12080" s="1">
        <f t="shared" si="377"/>
        <v>249</v>
      </c>
    </row>
    <row r="12081" spans="1:4" x14ac:dyDescent="0.35">
      <c r="A12081" s="2">
        <v>39444</v>
      </c>
      <c r="B12081" s="3">
        <v>1479.829956</v>
      </c>
      <c r="C12081" s="1">
        <f t="shared" si="376"/>
        <v>2007</v>
      </c>
      <c r="D12081" s="1">
        <f t="shared" si="377"/>
        <v>250</v>
      </c>
    </row>
    <row r="12082" spans="1:4" x14ac:dyDescent="0.35">
      <c r="A12082" s="2">
        <v>39447</v>
      </c>
      <c r="B12082" s="3">
        <v>1475.25</v>
      </c>
      <c r="C12082" s="1">
        <f t="shared" si="376"/>
        <v>2007</v>
      </c>
      <c r="D12082" s="1">
        <f t="shared" si="377"/>
        <v>251</v>
      </c>
    </row>
    <row r="12083" spans="1:4" x14ac:dyDescent="0.35">
      <c r="A12083" s="2">
        <v>39449</v>
      </c>
      <c r="B12083" s="3">
        <v>1467.969971</v>
      </c>
      <c r="C12083" s="1">
        <f t="shared" si="376"/>
        <v>2008</v>
      </c>
      <c r="D12083" s="1">
        <f t="shared" si="377"/>
        <v>1</v>
      </c>
    </row>
    <row r="12084" spans="1:4" x14ac:dyDescent="0.35">
      <c r="A12084" s="2">
        <v>39450</v>
      </c>
      <c r="B12084" s="3">
        <v>1447.5500489999999</v>
      </c>
      <c r="C12084" s="1">
        <f t="shared" si="376"/>
        <v>2008</v>
      </c>
      <c r="D12084" s="1">
        <f t="shared" si="377"/>
        <v>2</v>
      </c>
    </row>
    <row r="12085" spans="1:4" x14ac:dyDescent="0.35">
      <c r="A12085" s="2">
        <v>39451</v>
      </c>
      <c r="B12085" s="3">
        <v>1444.01001</v>
      </c>
      <c r="C12085" s="1">
        <f t="shared" si="376"/>
        <v>2008</v>
      </c>
      <c r="D12085" s="1">
        <f t="shared" si="377"/>
        <v>3</v>
      </c>
    </row>
    <row r="12086" spans="1:4" x14ac:dyDescent="0.35">
      <c r="A12086" s="2">
        <v>39454</v>
      </c>
      <c r="B12086" s="3">
        <v>1414.0699460000001</v>
      </c>
      <c r="C12086" s="1">
        <f t="shared" si="376"/>
        <v>2008</v>
      </c>
      <c r="D12086" s="1">
        <f t="shared" si="377"/>
        <v>4</v>
      </c>
    </row>
    <row r="12087" spans="1:4" x14ac:dyDescent="0.35">
      <c r="A12087" s="2">
        <v>39455</v>
      </c>
      <c r="B12087" s="3">
        <v>1415.709961</v>
      </c>
      <c r="C12087" s="1">
        <f t="shared" si="376"/>
        <v>2008</v>
      </c>
      <c r="D12087" s="1">
        <f t="shared" si="377"/>
        <v>5</v>
      </c>
    </row>
    <row r="12088" spans="1:4" x14ac:dyDescent="0.35">
      <c r="A12088" s="2">
        <v>39456</v>
      </c>
      <c r="B12088" s="3">
        <v>1390.25</v>
      </c>
      <c r="C12088" s="1">
        <f t="shared" si="376"/>
        <v>2008</v>
      </c>
      <c r="D12088" s="1">
        <f t="shared" si="377"/>
        <v>6</v>
      </c>
    </row>
    <row r="12089" spans="1:4" x14ac:dyDescent="0.35">
      <c r="A12089" s="2">
        <v>39457</v>
      </c>
      <c r="B12089" s="3">
        <v>1406.780029</v>
      </c>
      <c r="C12089" s="1">
        <f t="shared" si="376"/>
        <v>2008</v>
      </c>
      <c r="D12089" s="1">
        <f t="shared" si="377"/>
        <v>7</v>
      </c>
    </row>
    <row r="12090" spans="1:4" x14ac:dyDescent="0.35">
      <c r="A12090" s="2">
        <v>39458</v>
      </c>
      <c r="B12090" s="3">
        <v>1419.910034</v>
      </c>
      <c r="C12090" s="1">
        <f t="shared" si="376"/>
        <v>2008</v>
      </c>
      <c r="D12090" s="1">
        <f t="shared" si="377"/>
        <v>8</v>
      </c>
    </row>
    <row r="12091" spans="1:4" x14ac:dyDescent="0.35">
      <c r="A12091" s="2">
        <v>39461</v>
      </c>
      <c r="B12091" s="3">
        <v>1402.910034</v>
      </c>
      <c r="C12091" s="1">
        <f t="shared" si="376"/>
        <v>2008</v>
      </c>
      <c r="D12091" s="1">
        <f t="shared" si="377"/>
        <v>9</v>
      </c>
    </row>
    <row r="12092" spans="1:4" x14ac:dyDescent="0.35">
      <c r="A12092" s="2">
        <v>39462</v>
      </c>
      <c r="B12092" s="3">
        <v>1411.880005</v>
      </c>
      <c r="C12092" s="1">
        <f t="shared" si="376"/>
        <v>2008</v>
      </c>
      <c r="D12092" s="1">
        <f t="shared" si="377"/>
        <v>10</v>
      </c>
    </row>
    <row r="12093" spans="1:4" x14ac:dyDescent="0.35">
      <c r="A12093" s="2">
        <v>39463</v>
      </c>
      <c r="B12093" s="3">
        <v>1377.410034</v>
      </c>
      <c r="C12093" s="1">
        <f t="shared" si="376"/>
        <v>2008</v>
      </c>
      <c r="D12093" s="1">
        <f t="shared" si="377"/>
        <v>11</v>
      </c>
    </row>
    <row r="12094" spans="1:4" x14ac:dyDescent="0.35">
      <c r="A12094" s="2">
        <v>39464</v>
      </c>
      <c r="B12094" s="3">
        <v>1374.790039</v>
      </c>
      <c r="C12094" s="1">
        <f t="shared" si="376"/>
        <v>2008</v>
      </c>
      <c r="D12094" s="1">
        <f t="shared" si="377"/>
        <v>12</v>
      </c>
    </row>
    <row r="12095" spans="1:4" x14ac:dyDescent="0.35">
      <c r="A12095" s="2">
        <v>39465</v>
      </c>
      <c r="B12095" s="3">
        <v>1333.900024</v>
      </c>
      <c r="C12095" s="1">
        <f t="shared" si="376"/>
        <v>2008</v>
      </c>
      <c r="D12095" s="1">
        <f t="shared" si="377"/>
        <v>13</v>
      </c>
    </row>
    <row r="12096" spans="1:4" x14ac:dyDescent="0.35">
      <c r="A12096" s="2">
        <v>39469</v>
      </c>
      <c r="B12096" s="3">
        <v>1312.9399410000001</v>
      </c>
      <c r="C12096" s="1">
        <f t="shared" si="376"/>
        <v>2008</v>
      </c>
      <c r="D12096" s="1">
        <f t="shared" si="377"/>
        <v>14</v>
      </c>
    </row>
    <row r="12097" spans="1:4" x14ac:dyDescent="0.35">
      <c r="A12097" s="2">
        <v>39470</v>
      </c>
      <c r="B12097" s="3">
        <v>1310.410034</v>
      </c>
      <c r="C12097" s="1">
        <f t="shared" si="376"/>
        <v>2008</v>
      </c>
      <c r="D12097" s="1">
        <f t="shared" si="377"/>
        <v>15</v>
      </c>
    </row>
    <row r="12098" spans="1:4" x14ac:dyDescent="0.35">
      <c r="A12098" s="2">
        <v>39471</v>
      </c>
      <c r="B12098" s="3">
        <v>1340.130005</v>
      </c>
      <c r="C12098" s="1">
        <f t="shared" si="376"/>
        <v>2008</v>
      </c>
      <c r="D12098" s="1">
        <f t="shared" si="377"/>
        <v>16</v>
      </c>
    </row>
    <row r="12099" spans="1:4" x14ac:dyDescent="0.35">
      <c r="A12099" s="2">
        <v>39472</v>
      </c>
      <c r="B12099" s="3">
        <v>1357.3199460000001</v>
      </c>
      <c r="C12099" s="1">
        <f t="shared" ref="C12099:C12162" si="378">YEAR(A12099)</f>
        <v>2008</v>
      </c>
      <c r="D12099" s="1">
        <f t="shared" ref="D12099:D12162" si="379">IF(C12099&lt;&gt;C12098, 1, D12098+1)</f>
        <v>17</v>
      </c>
    </row>
    <row r="12100" spans="1:4" x14ac:dyDescent="0.35">
      <c r="A12100" s="2">
        <v>39475</v>
      </c>
      <c r="B12100" s="3">
        <v>1330.6999510000001</v>
      </c>
      <c r="C12100" s="1">
        <f t="shared" si="378"/>
        <v>2008</v>
      </c>
      <c r="D12100" s="1">
        <f t="shared" si="379"/>
        <v>18</v>
      </c>
    </row>
    <row r="12101" spans="1:4" x14ac:dyDescent="0.35">
      <c r="A12101" s="2">
        <v>39476</v>
      </c>
      <c r="B12101" s="3">
        <v>1355.9399410000001</v>
      </c>
      <c r="C12101" s="1">
        <f t="shared" si="378"/>
        <v>2008</v>
      </c>
      <c r="D12101" s="1">
        <f t="shared" si="379"/>
        <v>19</v>
      </c>
    </row>
    <row r="12102" spans="1:4" x14ac:dyDescent="0.35">
      <c r="A12102" s="2">
        <v>39477</v>
      </c>
      <c r="B12102" s="3">
        <v>1362.219971</v>
      </c>
      <c r="C12102" s="1">
        <f t="shared" si="378"/>
        <v>2008</v>
      </c>
      <c r="D12102" s="1">
        <f t="shared" si="379"/>
        <v>20</v>
      </c>
    </row>
    <row r="12103" spans="1:4" x14ac:dyDescent="0.35">
      <c r="A12103" s="2">
        <v>39478</v>
      </c>
      <c r="B12103" s="3">
        <v>1351.9799800000001</v>
      </c>
      <c r="C12103" s="1">
        <f t="shared" si="378"/>
        <v>2008</v>
      </c>
      <c r="D12103" s="1">
        <f t="shared" si="379"/>
        <v>21</v>
      </c>
    </row>
    <row r="12104" spans="1:4" x14ac:dyDescent="0.35">
      <c r="A12104" s="2">
        <v>39479</v>
      </c>
      <c r="B12104" s="3">
        <v>1378.599976</v>
      </c>
      <c r="C12104" s="1">
        <f t="shared" si="378"/>
        <v>2008</v>
      </c>
      <c r="D12104" s="1">
        <f t="shared" si="379"/>
        <v>22</v>
      </c>
    </row>
    <row r="12105" spans="1:4" x14ac:dyDescent="0.35">
      <c r="A12105" s="2">
        <v>39482</v>
      </c>
      <c r="B12105" s="3">
        <v>1395.380005</v>
      </c>
      <c r="C12105" s="1">
        <f t="shared" si="378"/>
        <v>2008</v>
      </c>
      <c r="D12105" s="1">
        <f t="shared" si="379"/>
        <v>23</v>
      </c>
    </row>
    <row r="12106" spans="1:4" x14ac:dyDescent="0.35">
      <c r="A12106" s="2">
        <v>39483</v>
      </c>
      <c r="B12106" s="3">
        <v>1380.280029</v>
      </c>
      <c r="C12106" s="1">
        <f t="shared" si="378"/>
        <v>2008</v>
      </c>
      <c r="D12106" s="1">
        <f t="shared" si="379"/>
        <v>24</v>
      </c>
    </row>
    <row r="12107" spans="1:4" x14ac:dyDescent="0.35">
      <c r="A12107" s="2">
        <v>39484</v>
      </c>
      <c r="B12107" s="3">
        <v>1339.4799800000001</v>
      </c>
      <c r="C12107" s="1">
        <f t="shared" si="378"/>
        <v>2008</v>
      </c>
      <c r="D12107" s="1">
        <f t="shared" si="379"/>
        <v>25</v>
      </c>
    </row>
    <row r="12108" spans="1:4" x14ac:dyDescent="0.35">
      <c r="A12108" s="2">
        <v>39485</v>
      </c>
      <c r="B12108" s="3">
        <v>1324.01001</v>
      </c>
      <c r="C12108" s="1">
        <f t="shared" si="378"/>
        <v>2008</v>
      </c>
      <c r="D12108" s="1">
        <f t="shared" si="379"/>
        <v>26</v>
      </c>
    </row>
    <row r="12109" spans="1:4" x14ac:dyDescent="0.35">
      <c r="A12109" s="2">
        <v>39486</v>
      </c>
      <c r="B12109" s="3">
        <v>1336.880005</v>
      </c>
      <c r="C12109" s="1">
        <f t="shared" si="378"/>
        <v>2008</v>
      </c>
      <c r="D12109" s="1">
        <f t="shared" si="379"/>
        <v>27</v>
      </c>
    </row>
    <row r="12110" spans="1:4" x14ac:dyDescent="0.35">
      <c r="A12110" s="2">
        <v>39489</v>
      </c>
      <c r="B12110" s="3">
        <v>1331.920044</v>
      </c>
      <c r="C12110" s="1">
        <f t="shared" si="378"/>
        <v>2008</v>
      </c>
      <c r="D12110" s="1">
        <f t="shared" si="379"/>
        <v>28</v>
      </c>
    </row>
    <row r="12111" spans="1:4" x14ac:dyDescent="0.35">
      <c r="A12111" s="2">
        <v>39490</v>
      </c>
      <c r="B12111" s="3">
        <v>1340.5500489999999</v>
      </c>
      <c r="C12111" s="1">
        <f t="shared" si="378"/>
        <v>2008</v>
      </c>
      <c r="D12111" s="1">
        <f t="shared" si="379"/>
        <v>29</v>
      </c>
    </row>
    <row r="12112" spans="1:4" x14ac:dyDescent="0.35">
      <c r="A12112" s="2">
        <v>39491</v>
      </c>
      <c r="B12112" s="3">
        <v>1353.119995</v>
      </c>
      <c r="C12112" s="1">
        <f t="shared" si="378"/>
        <v>2008</v>
      </c>
      <c r="D12112" s="1">
        <f t="shared" si="379"/>
        <v>30</v>
      </c>
    </row>
    <row r="12113" spans="1:4" x14ac:dyDescent="0.35">
      <c r="A12113" s="2">
        <v>39492</v>
      </c>
      <c r="B12113" s="3">
        <v>1367.329956</v>
      </c>
      <c r="C12113" s="1">
        <f t="shared" si="378"/>
        <v>2008</v>
      </c>
      <c r="D12113" s="1">
        <f t="shared" si="379"/>
        <v>31</v>
      </c>
    </row>
    <row r="12114" spans="1:4" x14ac:dyDescent="0.35">
      <c r="A12114" s="2">
        <v>39493</v>
      </c>
      <c r="B12114" s="3">
        <v>1347.5200199999999</v>
      </c>
      <c r="C12114" s="1">
        <f t="shared" si="378"/>
        <v>2008</v>
      </c>
      <c r="D12114" s="1">
        <f t="shared" si="379"/>
        <v>32</v>
      </c>
    </row>
    <row r="12115" spans="1:4" x14ac:dyDescent="0.35">
      <c r="A12115" s="2">
        <v>39497</v>
      </c>
      <c r="B12115" s="3">
        <v>1355.8599850000001</v>
      </c>
      <c r="C12115" s="1">
        <f t="shared" si="378"/>
        <v>2008</v>
      </c>
      <c r="D12115" s="1">
        <f t="shared" si="379"/>
        <v>33</v>
      </c>
    </row>
    <row r="12116" spans="1:4" x14ac:dyDescent="0.35">
      <c r="A12116" s="2">
        <v>39498</v>
      </c>
      <c r="B12116" s="3">
        <v>1348.3900149999999</v>
      </c>
      <c r="C12116" s="1">
        <f t="shared" si="378"/>
        <v>2008</v>
      </c>
      <c r="D12116" s="1">
        <f t="shared" si="379"/>
        <v>34</v>
      </c>
    </row>
    <row r="12117" spans="1:4" x14ac:dyDescent="0.35">
      <c r="A12117" s="2">
        <v>39499</v>
      </c>
      <c r="B12117" s="3">
        <v>1362.209961</v>
      </c>
      <c r="C12117" s="1">
        <f t="shared" si="378"/>
        <v>2008</v>
      </c>
      <c r="D12117" s="1">
        <f t="shared" si="379"/>
        <v>35</v>
      </c>
    </row>
    <row r="12118" spans="1:4" x14ac:dyDescent="0.35">
      <c r="A12118" s="2">
        <v>39500</v>
      </c>
      <c r="B12118" s="3">
        <v>1344.219971</v>
      </c>
      <c r="C12118" s="1">
        <f t="shared" si="378"/>
        <v>2008</v>
      </c>
      <c r="D12118" s="1">
        <f t="shared" si="379"/>
        <v>36</v>
      </c>
    </row>
    <row r="12119" spans="1:4" x14ac:dyDescent="0.35">
      <c r="A12119" s="2">
        <v>39503</v>
      </c>
      <c r="B12119" s="3">
        <v>1352.75</v>
      </c>
      <c r="C12119" s="1">
        <f t="shared" si="378"/>
        <v>2008</v>
      </c>
      <c r="D12119" s="1">
        <f t="shared" si="379"/>
        <v>37</v>
      </c>
    </row>
    <row r="12120" spans="1:4" x14ac:dyDescent="0.35">
      <c r="A12120" s="2">
        <v>39504</v>
      </c>
      <c r="B12120" s="3">
        <v>1371.76001</v>
      </c>
      <c r="C12120" s="1">
        <f t="shared" si="378"/>
        <v>2008</v>
      </c>
      <c r="D12120" s="1">
        <f t="shared" si="379"/>
        <v>38</v>
      </c>
    </row>
    <row r="12121" spans="1:4" x14ac:dyDescent="0.35">
      <c r="A12121" s="2">
        <v>39505</v>
      </c>
      <c r="B12121" s="3">
        <v>1378.9499510000001</v>
      </c>
      <c r="C12121" s="1">
        <f t="shared" si="378"/>
        <v>2008</v>
      </c>
      <c r="D12121" s="1">
        <f t="shared" si="379"/>
        <v>39</v>
      </c>
    </row>
    <row r="12122" spans="1:4" x14ac:dyDescent="0.35">
      <c r="A12122" s="2">
        <v>39506</v>
      </c>
      <c r="B12122" s="3">
        <v>1378.160034</v>
      </c>
      <c r="C12122" s="1">
        <f t="shared" si="378"/>
        <v>2008</v>
      </c>
      <c r="D12122" s="1">
        <f t="shared" si="379"/>
        <v>40</v>
      </c>
    </row>
    <row r="12123" spans="1:4" x14ac:dyDescent="0.35">
      <c r="A12123" s="2">
        <v>39507</v>
      </c>
      <c r="B12123" s="3">
        <v>1364.0699460000001</v>
      </c>
      <c r="C12123" s="1">
        <f t="shared" si="378"/>
        <v>2008</v>
      </c>
      <c r="D12123" s="1">
        <f t="shared" si="379"/>
        <v>41</v>
      </c>
    </row>
    <row r="12124" spans="1:4" x14ac:dyDescent="0.35">
      <c r="A12124" s="2">
        <v>39510</v>
      </c>
      <c r="B12124" s="3">
        <v>1330.4499510000001</v>
      </c>
      <c r="C12124" s="1">
        <f t="shared" si="378"/>
        <v>2008</v>
      </c>
      <c r="D12124" s="1">
        <f t="shared" si="379"/>
        <v>42</v>
      </c>
    </row>
    <row r="12125" spans="1:4" x14ac:dyDescent="0.35">
      <c r="A12125" s="2">
        <v>39511</v>
      </c>
      <c r="B12125" s="3">
        <v>1329.579956</v>
      </c>
      <c r="C12125" s="1">
        <f t="shared" si="378"/>
        <v>2008</v>
      </c>
      <c r="D12125" s="1">
        <f t="shared" si="379"/>
        <v>43</v>
      </c>
    </row>
    <row r="12126" spans="1:4" x14ac:dyDescent="0.35">
      <c r="A12126" s="2">
        <v>39512</v>
      </c>
      <c r="B12126" s="3">
        <v>1327.6899410000001</v>
      </c>
      <c r="C12126" s="1">
        <f t="shared" si="378"/>
        <v>2008</v>
      </c>
      <c r="D12126" s="1">
        <f t="shared" si="379"/>
        <v>44</v>
      </c>
    </row>
    <row r="12127" spans="1:4" x14ac:dyDescent="0.35">
      <c r="A12127" s="2">
        <v>39513</v>
      </c>
      <c r="B12127" s="3">
        <v>1332.1999510000001</v>
      </c>
      <c r="C12127" s="1">
        <f t="shared" si="378"/>
        <v>2008</v>
      </c>
      <c r="D12127" s="1">
        <f t="shared" si="379"/>
        <v>45</v>
      </c>
    </row>
    <row r="12128" spans="1:4" x14ac:dyDescent="0.35">
      <c r="A12128" s="2">
        <v>39514</v>
      </c>
      <c r="B12128" s="3">
        <v>1301.530029</v>
      </c>
      <c r="C12128" s="1">
        <f t="shared" si="378"/>
        <v>2008</v>
      </c>
      <c r="D12128" s="1">
        <f t="shared" si="379"/>
        <v>46</v>
      </c>
    </row>
    <row r="12129" spans="1:4" x14ac:dyDescent="0.35">
      <c r="A12129" s="2">
        <v>39517</v>
      </c>
      <c r="B12129" s="3">
        <v>1293.160034</v>
      </c>
      <c r="C12129" s="1">
        <f t="shared" si="378"/>
        <v>2008</v>
      </c>
      <c r="D12129" s="1">
        <f t="shared" si="379"/>
        <v>47</v>
      </c>
    </row>
    <row r="12130" spans="1:4" x14ac:dyDescent="0.35">
      <c r="A12130" s="2">
        <v>39518</v>
      </c>
      <c r="B12130" s="3">
        <v>1274.400024</v>
      </c>
      <c r="C12130" s="1">
        <f t="shared" si="378"/>
        <v>2008</v>
      </c>
      <c r="D12130" s="1">
        <f t="shared" si="379"/>
        <v>48</v>
      </c>
    </row>
    <row r="12131" spans="1:4" x14ac:dyDescent="0.35">
      <c r="A12131" s="2">
        <v>39519</v>
      </c>
      <c r="B12131" s="3">
        <v>1321.130005</v>
      </c>
      <c r="C12131" s="1">
        <f t="shared" si="378"/>
        <v>2008</v>
      </c>
      <c r="D12131" s="1">
        <f t="shared" si="379"/>
        <v>49</v>
      </c>
    </row>
    <row r="12132" spans="1:4" x14ac:dyDescent="0.35">
      <c r="A12132" s="2">
        <v>39520</v>
      </c>
      <c r="B12132" s="3">
        <v>1305.26001</v>
      </c>
      <c r="C12132" s="1">
        <f t="shared" si="378"/>
        <v>2008</v>
      </c>
      <c r="D12132" s="1">
        <f t="shared" si="379"/>
        <v>50</v>
      </c>
    </row>
    <row r="12133" spans="1:4" x14ac:dyDescent="0.35">
      <c r="A12133" s="2">
        <v>39521</v>
      </c>
      <c r="B12133" s="3">
        <v>1316.0500489999999</v>
      </c>
      <c r="C12133" s="1">
        <f t="shared" si="378"/>
        <v>2008</v>
      </c>
      <c r="D12133" s="1">
        <f t="shared" si="379"/>
        <v>51</v>
      </c>
    </row>
    <row r="12134" spans="1:4" x14ac:dyDescent="0.35">
      <c r="A12134" s="2">
        <v>39524</v>
      </c>
      <c r="B12134" s="3">
        <v>1283.209961</v>
      </c>
      <c r="C12134" s="1">
        <f t="shared" si="378"/>
        <v>2008</v>
      </c>
      <c r="D12134" s="1">
        <f t="shared" si="379"/>
        <v>52</v>
      </c>
    </row>
    <row r="12135" spans="1:4" x14ac:dyDescent="0.35">
      <c r="A12135" s="2">
        <v>39525</v>
      </c>
      <c r="B12135" s="3">
        <v>1277.160034</v>
      </c>
      <c r="C12135" s="1">
        <f t="shared" si="378"/>
        <v>2008</v>
      </c>
      <c r="D12135" s="1">
        <f t="shared" si="379"/>
        <v>53</v>
      </c>
    </row>
    <row r="12136" spans="1:4" x14ac:dyDescent="0.35">
      <c r="A12136" s="2">
        <v>39526</v>
      </c>
      <c r="B12136" s="3">
        <v>1330.969971</v>
      </c>
      <c r="C12136" s="1">
        <f t="shared" si="378"/>
        <v>2008</v>
      </c>
      <c r="D12136" s="1">
        <f t="shared" si="379"/>
        <v>54</v>
      </c>
    </row>
    <row r="12137" spans="1:4" x14ac:dyDescent="0.35">
      <c r="A12137" s="2">
        <v>39527</v>
      </c>
      <c r="B12137" s="3">
        <v>1299.670044</v>
      </c>
      <c r="C12137" s="1">
        <f t="shared" si="378"/>
        <v>2008</v>
      </c>
      <c r="D12137" s="1">
        <f t="shared" si="379"/>
        <v>55</v>
      </c>
    </row>
    <row r="12138" spans="1:4" x14ac:dyDescent="0.35">
      <c r="A12138" s="2">
        <v>39531</v>
      </c>
      <c r="B12138" s="3">
        <v>1330.290039</v>
      </c>
      <c r="C12138" s="1">
        <f t="shared" si="378"/>
        <v>2008</v>
      </c>
      <c r="D12138" s="1">
        <f t="shared" si="379"/>
        <v>56</v>
      </c>
    </row>
    <row r="12139" spans="1:4" x14ac:dyDescent="0.35">
      <c r="A12139" s="2">
        <v>39532</v>
      </c>
      <c r="B12139" s="3">
        <v>1349.0699460000001</v>
      </c>
      <c r="C12139" s="1">
        <f t="shared" si="378"/>
        <v>2008</v>
      </c>
      <c r="D12139" s="1">
        <f t="shared" si="379"/>
        <v>57</v>
      </c>
    </row>
    <row r="12140" spans="1:4" x14ac:dyDescent="0.35">
      <c r="A12140" s="2">
        <v>39533</v>
      </c>
      <c r="B12140" s="3">
        <v>1352.4499510000001</v>
      </c>
      <c r="C12140" s="1">
        <f t="shared" si="378"/>
        <v>2008</v>
      </c>
      <c r="D12140" s="1">
        <f t="shared" si="379"/>
        <v>58</v>
      </c>
    </row>
    <row r="12141" spans="1:4" x14ac:dyDescent="0.35">
      <c r="A12141" s="2">
        <v>39534</v>
      </c>
      <c r="B12141" s="3">
        <v>1340.339966</v>
      </c>
      <c r="C12141" s="1">
        <f t="shared" si="378"/>
        <v>2008</v>
      </c>
      <c r="D12141" s="1">
        <f t="shared" si="379"/>
        <v>59</v>
      </c>
    </row>
    <row r="12142" spans="1:4" x14ac:dyDescent="0.35">
      <c r="A12142" s="2">
        <v>39535</v>
      </c>
      <c r="B12142" s="3">
        <v>1327.0200199999999</v>
      </c>
      <c r="C12142" s="1">
        <f t="shared" si="378"/>
        <v>2008</v>
      </c>
      <c r="D12142" s="1">
        <f t="shared" si="379"/>
        <v>60</v>
      </c>
    </row>
    <row r="12143" spans="1:4" x14ac:dyDescent="0.35">
      <c r="A12143" s="2">
        <v>39538</v>
      </c>
      <c r="B12143" s="3">
        <v>1315.920044</v>
      </c>
      <c r="C12143" s="1">
        <f t="shared" si="378"/>
        <v>2008</v>
      </c>
      <c r="D12143" s="1">
        <f t="shared" si="379"/>
        <v>61</v>
      </c>
    </row>
    <row r="12144" spans="1:4" x14ac:dyDescent="0.35">
      <c r="A12144" s="2">
        <v>39539</v>
      </c>
      <c r="B12144" s="3">
        <v>1326.410034</v>
      </c>
      <c r="C12144" s="1">
        <f t="shared" si="378"/>
        <v>2008</v>
      </c>
      <c r="D12144" s="1">
        <f t="shared" si="379"/>
        <v>62</v>
      </c>
    </row>
    <row r="12145" spans="1:4" x14ac:dyDescent="0.35">
      <c r="A12145" s="2">
        <v>39540</v>
      </c>
      <c r="B12145" s="3">
        <v>1369.959961</v>
      </c>
      <c r="C12145" s="1">
        <f t="shared" si="378"/>
        <v>2008</v>
      </c>
      <c r="D12145" s="1">
        <f t="shared" si="379"/>
        <v>63</v>
      </c>
    </row>
    <row r="12146" spans="1:4" x14ac:dyDescent="0.35">
      <c r="A12146" s="2">
        <v>39541</v>
      </c>
      <c r="B12146" s="3">
        <v>1365.6899410000001</v>
      </c>
      <c r="C12146" s="1">
        <f t="shared" si="378"/>
        <v>2008</v>
      </c>
      <c r="D12146" s="1">
        <f t="shared" si="379"/>
        <v>64</v>
      </c>
    </row>
    <row r="12147" spans="1:4" x14ac:dyDescent="0.35">
      <c r="A12147" s="2">
        <v>39542</v>
      </c>
      <c r="B12147" s="3">
        <v>1369.849976</v>
      </c>
      <c r="C12147" s="1">
        <f t="shared" si="378"/>
        <v>2008</v>
      </c>
      <c r="D12147" s="1">
        <f t="shared" si="379"/>
        <v>65</v>
      </c>
    </row>
    <row r="12148" spans="1:4" x14ac:dyDescent="0.35">
      <c r="A12148" s="2">
        <v>39545</v>
      </c>
      <c r="B12148" s="3">
        <v>1373.6899410000001</v>
      </c>
      <c r="C12148" s="1">
        <f t="shared" si="378"/>
        <v>2008</v>
      </c>
      <c r="D12148" s="1">
        <f t="shared" si="379"/>
        <v>66</v>
      </c>
    </row>
    <row r="12149" spans="1:4" x14ac:dyDescent="0.35">
      <c r="A12149" s="2">
        <v>39546</v>
      </c>
      <c r="B12149" s="3">
        <v>1370.160034</v>
      </c>
      <c r="C12149" s="1">
        <f t="shared" si="378"/>
        <v>2008</v>
      </c>
      <c r="D12149" s="1">
        <f t="shared" si="379"/>
        <v>67</v>
      </c>
    </row>
    <row r="12150" spans="1:4" x14ac:dyDescent="0.35">
      <c r="A12150" s="2">
        <v>39547</v>
      </c>
      <c r="B12150" s="3">
        <v>1365.5</v>
      </c>
      <c r="C12150" s="1">
        <f t="shared" si="378"/>
        <v>2008</v>
      </c>
      <c r="D12150" s="1">
        <f t="shared" si="379"/>
        <v>68</v>
      </c>
    </row>
    <row r="12151" spans="1:4" x14ac:dyDescent="0.35">
      <c r="A12151" s="2">
        <v>39548</v>
      </c>
      <c r="B12151" s="3">
        <v>1355.369995</v>
      </c>
      <c r="C12151" s="1">
        <f t="shared" si="378"/>
        <v>2008</v>
      </c>
      <c r="D12151" s="1">
        <f t="shared" si="379"/>
        <v>69</v>
      </c>
    </row>
    <row r="12152" spans="1:4" x14ac:dyDescent="0.35">
      <c r="A12152" s="2">
        <v>39549</v>
      </c>
      <c r="B12152" s="3">
        <v>1357.9799800000001</v>
      </c>
      <c r="C12152" s="1">
        <f t="shared" si="378"/>
        <v>2008</v>
      </c>
      <c r="D12152" s="1">
        <f t="shared" si="379"/>
        <v>70</v>
      </c>
    </row>
    <row r="12153" spans="1:4" x14ac:dyDescent="0.35">
      <c r="A12153" s="2">
        <v>39552</v>
      </c>
      <c r="B12153" s="3">
        <v>1332.1999510000001</v>
      </c>
      <c r="C12153" s="1">
        <f t="shared" si="378"/>
        <v>2008</v>
      </c>
      <c r="D12153" s="1">
        <f t="shared" si="379"/>
        <v>71</v>
      </c>
    </row>
    <row r="12154" spans="1:4" x14ac:dyDescent="0.35">
      <c r="A12154" s="2">
        <v>39553</v>
      </c>
      <c r="B12154" s="3">
        <v>1331.719971</v>
      </c>
      <c r="C12154" s="1">
        <f t="shared" si="378"/>
        <v>2008</v>
      </c>
      <c r="D12154" s="1">
        <f t="shared" si="379"/>
        <v>72</v>
      </c>
    </row>
    <row r="12155" spans="1:4" x14ac:dyDescent="0.35">
      <c r="A12155" s="2">
        <v>39554</v>
      </c>
      <c r="B12155" s="3">
        <v>1337.0200199999999</v>
      </c>
      <c r="C12155" s="1">
        <f t="shared" si="378"/>
        <v>2008</v>
      </c>
      <c r="D12155" s="1">
        <f t="shared" si="379"/>
        <v>73</v>
      </c>
    </row>
    <row r="12156" spans="1:4" x14ac:dyDescent="0.35">
      <c r="A12156" s="2">
        <v>39555</v>
      </c>
      <c r="B12156" s="3">
        <v>1363.369995</v>
      </c>
      <c r="C12156" s="1">
        <f t="shared" si="378"/>
        <v>2008</v>
      </c>
      <c r="D12156" s="1">
        <f t="shared" si="379"/>
        <v>74</v>
      </c>
    </row>
    <row r="12157" spans="1:4" x14ac:dyDescent="0.35">
      <c r="A12157" s="2">
        <v>39556</v>
      </c>
      <c r="B12157" s="3">
        <v>1369</v>
      </c>
      <c r="C12157" s="1">
        <f t="shared" si="378"/>
        <v>2008</v>
      </c>
      <c r="D12157" s="1">
        <f t="shared" si="379"/>
        <v>75</v>
      </c>
    </row>
    <row r="12158" spans="1:4" x14ac:dyDescent="0.35">
      <c r="A12158" s="2">
        <v>39559</v>
      </c>
      <c r="B12158" s="3">
        <v>1387.719971</v>
      </c>
      <c r="C12158" s="1">
        <f t="shared" si="378"/>
        <v>2008</v>
      </c>
      <c r="D12158" s="1">
        <f t="shared" si="379"/>
        <v>76</v>
      </c>
    </row>
    <row r="12159" spans="1:4" x14ac:dyDescent="0.35">
      <c r="A12159" s="2">
        <v>39560</v>
      </c>
      <c r="B12159" s="3">
        <v>1386.4300539999999</v>
      </c>
      <c r="C12159" s="1">
        <f t="shared" si="378"/>
        <v>2008</v>
      </c>
      <c r="D12159" s="1">
        <f t="shared" si="379"/>
        <v>77</v>
      </c>
    </row>
    <row r="12160" spans="1:4" x14ac:dyDescent="0.35">
      <c r="A12160" s="2">
        <v>39561</v>
      </c>
      <c r="B12160" s="3">
        <v>1378.400024</v>
      </c>
      <c r="C12160" s="1">
        <f t="shared" si="378"/>
        <v>2008</v>
      </c>
      <c r="D12160" s="1">
        <f t="shared" si="379"/>
        <v>78</v>
      </c>
    </row>
    <row r="12161" spans="1:4" x14ac:dyDescent="0.35">
      <c r="A12161" s="2">
        <v>39562</v>
      </c>
      <c r="B12161" s="3">
        <v>1380.5200199999999</v>
      </c>
      <c r="C12161" s="1">
        <f t="shared" si="378"/>
        <v>2008</v>
      </c>
      <c r="D12161" s="1">
        <f t="shared" si="379"/>
        <v>79</v>
      </c>
    </row>
    <row r="12162" spans="1:4" x14ac:dyDescent="0.35">
      <c r="A12162" s="2">
        <v>39563</v>
      </c>
      <c r="B12162" s="3">
        <v>1387.880005</v>
      </c>
      <c r="C12162" s="1">
        <f t="shared" si="378"/>
        <v>2008</v>
      </c>
      <c r="D12162" s="1">
        <f t="shared" si="379"/>
        <v>80</v>
      </c>
    </row>
    <row r="12163" spans="1:4" x14ac:dyDescent="0.35">
      <c r="A12163" s="2">
        <v>39566</v>
      </c>
      <c r="B12163" s="3">
        <v>1397.959961</v>
      </c>
      <c r="C12163" s="1">
        <f t="shared" ref="C12163:C12226" si="380">YEAR(A12163)</f>
        <v>2008</v>
      </c>
      <c r="D12163" s="1">
        <f t="shared" ref="D12163:D12226" si="381">IF(C12163&lt;&gt;C12162, 1, D12162+1)</f>
        <v>81</v>
      </c>
    </row>
    <row r="12164" spans="1:4" x14ac:dyDescent="0.35">
      <c r="A12164" s="2">
        <v>39567</v>
      </c>
      <c r="B12164" s="3">
        <v>1395.6099850000001</v>
      </c>
      <c r="C12164" s="1">
        <f t="shared" si="380"/>
        <v>2008</v>
      </c>
      <c r="D12164" s="1">
        <f t="shared" si="381"/>
        <v>82</v>
      </c>
    </row>
    <row r="12165" spans="1:4" x14ac:dyDescent="0.35">
      <c r="A12165" s="2">
        <v>39568</v>
      </c>
      <c r="B12165" s="3">
        <v>1391.219971</v>
      </c>
      <c r="C12165" s="1">
        <f t="shared" si="380"/>
        <v>2008</v>
      </c>
      <c r="D12165" s="1">
        <f t="shared" si="381"/>
        <v>83</v>
      </c>
    </row>
    <row r="12166" spans="1:4" x14ac:dyDescent="0.35">
      <c r="A12166" s="2">
        <v>39569</v>
      </c>
      <c r="B12166" s="3">
        <v>1385.969971</v>
      </c>
      <c r="C12166" s="1">
        <f t="shared" si="380"/>
        <v>2008</v>
      </c>
      <c r="D12166" s="1">
        <f t="shared" si="381"/>
        <v>84</v>
      </c>
    </row>
    <row r="12167" spans="1:4" x14ac:dyDescent="0.35">
      <c r="A12167" s="2">
        <v>39570</v>
      </c>
      <c r="B12167" s="3">
        <v>1409.160034</v>
      </c>
      <c r="C12167" s="1">
        <f t="shared" si="380"/>
        <v>2008</v>
      </c>
      <c r="D12167" s="1">
        <f t="shared" si="381"/>
        <v>85</v>
      </c>
    </row>
    <row r="12168" spans="1:4" x14ac:dyDescent="0.35">
      <c r="A12168" s="2">
        <v>39573</v>
      </c>
      <c r="B12168" s="3">
        <v>1415.339966</v>
      </c>
      <c r="C12168" s="1">
        <f t="shared" si="380"/>
        <v>2008</v>
      </c>
      <c r="D12168" s="1">
        <f t="shared" si="381"/>
        <v>86</v>
      </c>
    </row>
    <row r="12169" spans="1:4" x14ac:dyDescent="0.35">
      <c r="A12169" s="2">
        <v>39574</v>
      </c>
      <c r="B12169" s="3">
        <v>1405.599976</v>
      </c>
      <c r="C12169" s="1">
        <f t="shared" si="380"/>
        <v>2008</v>
      </c>
      <c r="D12169" s="1">
        <f t="shared" si="381"/>
        <v>87</v>
      </c>
    </row>
    <row r="12170" spans="1:4" x14ac:dyDescent="0.35">
      <c r="A12170" s="2">
        <v>39575</v>
      </c>
      <c r="B12170" s="3">
        <v>1417.48999</v>
      </c>
      <c r="C12170" s="1">
        <f t="shared" si="380"/>
        <v>2008</v>
      </c>
      <c r="D12170" s="1">
        <f t="shared" si="381"/>
        <v>88</v>
      </c>
    </row>
    <row r="12171" spans="1:4" x14ac:dyDescent="0.35">
      <c r="A12171" s="2">
        <v>39576</v>
      </c>
      <c r="B12171" s="3">
        <v>1394.290039</v>
      </c>
      <c r="C12171" s="1">
        <f t="shared" si="380"/>
        <v>2008</v>
      </c>
      <c r="D12171" s="1">
        <f t="shared" si="381"/>
        <v>89</v>
      </c>
    </row>
    <row r="12172" spans="1:4" x14ac:dyDescent="0.35">
      <c r="A12172" s="2">
        <v>39577</v>
      </c>
      <c r="B12172" s="3">
        <v>1394.900024</v>
      </c>
      <c r="C12172" s="1">
        <f t="shared" si="380"/>
        <v>2008</v>
      </c>
      <c r="D12172" s="1">
        <f t="shared" si="381"/>
        <v>90</v>
      </c>
    </row>
    <row r="12173" spans="1:4" x14ac:dyDescent="0.35">
      <c r="A12173" s="2">
        <v>39580</v>
      </c>
      <c r="B12173" s="3">
        <v>1389.400024</v>
      </c>
      <c r="C12173" s="1">
        <f t="shared" si="380"/>
        <v>2008</v>
      </c>
      <c r="D12173" s="1">
        <f t="shared" si="381"/>
        <v>91</v>
      </c>
    </row>
    <row r="12174" spans="1:4" x14ac:dyDescent="0.35">
      <c r="A12174" s="2">
        <v>39581</v>
      </c>
      <c r="B12174" s="3">
        <v>1404.400024</v>
      </c>
      <c r="C12174" s="1">
        <f t="shared" si="380"/>
        <v>2008</v>
      </c>
      <c r="D12174" s="1">
        <f t="shared" si="381"/>
        <v>92</v>
      </c>
    </row>
    <row r="12175" spans="1:4" x14ac:dyDescent="0.35">
      <c r="A12175" s="2">
        <v>39582</v>
      </c>
      <c r="B12175" s="3">
        <v>1405.650024</v>
      </c>
      <c r="C12175" s="1">
        <f t="shared" si="380"/>
        <v>2008</v>
      </c>
      <c r="D12175" s="1">
        <f t="shared" si="381"/>
        <v>93</v>
      </c>
    </row>
    <row r="12176" spans="1:4" x14ac:dyDescent="0.35">
      <c r="A12176" s="2">
        <v>39583</v>
      </c>
      <c r="B12176" s="3">
        <v>1408.3599850000001</v>
      </c>
      <c r="C12176" s="1">
        <f t="shared" si="380"/>
        <v>2008</v>
      </c>
      <c r="D12176" s="1">
        <f t="shared" si="381"/>
        <v>94</v>
      </c>
    </row>
    <row r="12177" spans="1:4" x14ac:dyDescent="0.35">
      <c r="A12177" s="2">
        <v>39584</v>
      </c>
      <c r="B12177" s="3">
        <v>1423.8900149999999</v>
      </c>
      <c r="C12177" s="1">
        <f t="shared" si="380"/>
        <v>2008</v>
      </c>
      <c r="D12177" s="1">
        <f t="shared" si="381"/>
        <v>95</v>
      </c>
    </row>
    <row r="12178" spans="1:4" x14ac:dyDescent="0.35">
      <c r="A12178" s="2">
        <v>39587</v>
      </c>
      <c r="B12178" s="3">
        <v>1425.280029</v>
      </c>
      <c r="C12178" s="1">
        <f t="shared" si="380"/>
        <v>2008</v>
      </c>
      <c r="D12178" s="1">
        <f t="shared" si="381"/>
        <v>96</v>
      </c>
    </row>
    <row r="12179" spans="1:4" x14ac:dyDescent="0.35">
      <c r="A12179" s="2">
        <v>39588</v>
      </c>
      <c r="B12179" s="3">
        <v>1424.48999</v>
      </c>
      <c r="C12179" s="1">
        <f t="shared" si="380"/>
        <v>2008</v>
      </c>
      <c r="D12179" s="1">
        <f t="shared" si="381"/>
        <v>97</v>
      </c>
    </row>
    <row r="12180" spans="1:4" x14ac:dyDescent="0.35">
      <c r="A12180" s="2">
        <v>39589</v>
      </c>
      <c r="B12180" s="3">
        <v>1414.0600589999999</v>
      </c>
      <c r="C12180" s="1">
        <f t="shared" si="380"/>
        <v>2008</v>
      </c>
      <c r="D12180" s="1">
        <f t="shared" si="381"/>
        <v>98</v>
      </c>
    </row>
    <row r="12181" spans="1:4" x14ac:dyDescent="0.35">
      <c r="A12181" s="2">
        <v>39590</v>
      </c>
      <c r="B12181" s="3">
        <v>1390.829956</v>
      </c>
      <c r="C12181" s="1">
        <f t="shared" si="380"/>
        <v>2008</v>
      </c>
      <c r="D12181" s="1">
        <f t="shared" si="381"/>
        <v>99</v>
      </c>
    </row>
    <row r="12182" spans="1:4" x14ac:dyDescent="0.35">
      <c r="A12182" s="2">
        <v>39591</v>
      </c>
      <c r="B12182" s="3">
        <v>1392.1999510000001</v>
      </c>
      <c r="C12182" s="1">
        <f t="shared" si="380"/>
        <v>2008</v>
      </c>
      <c r="D12182" s="1">
        <f t="shared" si="381"/>
        <v>100</v>
      </c>
    </row>
    <row r="12183" spans="1:4" x14ac:dyDescent="0.35">
      <c r="A12183" s="2">
        <v>39595</v>
      </c>
      <c r="B12183" s="3">
        <v>1375.969971</v>
      </c>
      <c r="C12183" s="1">
        <f t="shared" si="380"/>
        <v>2008</v>
      </c>
      <c r="D12183" s="1">
        <f t="shared" si="381"/>
        <v>101</v>
      </c>
    </row>
    <row r="12184" spans="1:4" x14ac:dyDescent="0.35">
      <c r="A12184" s="2">
        <v>39596</v>
      </c>
      <c r="B12184" s="3">
        <v>1386.540039</v>
      </c>
      <c r="C12184" s="1">
        <f t="shared" si="380"/>
        <v>2008</v>
      </c>
      <c r="D12184" s="1">
        <f t="shared" si="381"/>
        <v>102</v>
      </c>
    </row>
    <row r="12185" spans="1:4" x14ac:dyDescent="0.35">
      <c r="A12185" s="2">
        <v>39597</v>
      </c>
      <c r="B12185" s="3">
        <v>1390.5</v>
      </c>
      <c r="C12185" s="1">
        <f t="shared" si="380"/>
        <v>2008</v>
      </c>
      <c r="D12185" s="1">
        <f t="shared" si="381"/>
        <v>103</v>
      </c>
    </row>
    <row r="12186" spans="1:4" x14ac:dyDescent="0.35">
      <c r="A12186" s="2">
        <v>39598</v>
      </c>
      <c r="B12186" s="3">
        <v>1398.3599850000001</v>
      </c>
      <c r="C12186" s="1">
        <f t="shared" si="380"/>
        <v>2008</v>
      </c>
      <c r="D12186" s="1">
        <f t="shared" si="381"/>
        <v>104</v>
      </c>
    </row>
    <row r="12187" spans="1:4" x14ac:dyDescent="0.35">
      <c r="A12187" s="2">
        <v>39601</v>
      </c>
      <c r="B12187" s="3">
        <v>1399.619995</v>
      </c>
      <c r="C12187" s="1">
        <f t="shared" si="380"/>
        <v>2008</v>
      </c>
      <c r="D12187" s="1">
        <f t="shared" si="381"/>
        <v>105</v>
      </c>
    </row>
    <row r="12188" spans="1:4" x14ac:dyDescent="0.35">
      <c r="A12188" s="2">
        <v>39602</v>
      </c>
      <c r="B12188" s="3">
        <v>1386.420044</v>
      </c>
      <c r="C12188" s="1">
        <f t="shared" si="380"/>
        <v>2008</v>
      </c>
      <c r="D12188" s="1">
        <f t="shared" si="381"/>
        <v>106</v>
      </c>
    </row>
    <row r="12189" spans="1:4" x14ac:dyDescent="0.35">
      <c r="A12189" s="2">
        <v>39603</v>
      </c>
      <c r="B12189" s="3">
        <v>1376.26001</v>
      </c>
      <c r="C12189" s="1">
        <f t="shared" si="380"/>
        <v>2008</v>
      </c>
      <c r="D12189" s="1">
        <f t="shared" si="381"/>
        <v>107</v>
      </c>
    </row>
    <row r="12190" spans="1:4" x14ac:dyDescent="0.35">
      <c r="A12190" s="2">
        <v>39604</v>
      </c>
      <c r="B12190" s="3">
        <v>1377.4799800000001</v>
      </c>
      <c r="C12190" s="1">
        <f t="shared" si="380"/>
        <v>2008</v>
      </c>
      <c r="D12190" s="1">
        <f t="shared" si="381"/>
        <v>108</v>
      </c>
    </row>
    <row r="12191" spans="1:4" x14ac:dyDescent="0.35">
      <c r="A12191" s="2">
        <v>39605</v>
      </c>
      <c r="B12191" s="3">
        <v>1400.0600589999999</v>
      </c>
      <c r="C12191" s="1">
        <f t="shared" si="380"/>
        <v>2008</v>
      </c>
      <c r="D12191" s="1">
        <f t="shared" si="381"/>
        <v>109</v>
      </c>
    </row>
    <row r="12192" spans="1:4" x14ac:dyDescent="0.35">
      <c r="A12192" s="2">
        <v>39608</v>
      </c>
      <c r="B12192" s="3">
        <v>1360.829956</v>
      </c>
      <c r="C12192" s="1">
        <f t="shared" si="380"/>
        <v>2008</v>
      </c>
      <c r="D12192" s="1">
        <f t="shared" si="381"/>
        <v>110</v>
      </c>
    </row>
    <row r="12193" spans="1:4" x14ac:dyDescent="0.35">
      <c r="A12193" s="2">
        <v>39609</v>
      </c>
      <c r="B12193" s="3">
        <v>1358.9799800000001</v>
      </c>
      <c r="C12193" s="1">
        <f t="shared" si="380"/>
        <v>2008</v>
      </c>
      <c r="D12193" s="1">
        <f t="shared" si="381"/>
        <v>111</v>
      </c>
    </row>
    <row r="12194" spans="1:4" x14ac:dyDescent="0.35">
      <c r="A12194" s="2">
        <v>39610</v>
      </c>
      <c r="B12194" s="3">
        <v>1357.089966</v>
      </c>
      <c r="C12194" s="1">
        <f t="shared" si="380"/>
        <v>2008</v>
      </c>
      <c r="D12194" s="1">
        <f t="shared" si="381"/>
        <v>112</v>
      </c>
    </row>
    <row r="12195" spans="1:4" x14ac:dyDescent="0.35">
      <c r="A12195" s="2">
        <v>39611</v>
      </c>
      <c r="B12195" s="3">
        <v>1335.780029</v>
      </c>
      <c r="C12195" s="1">
        <f t="shared" si="380"/>
        <v>2008</v>
      </c>
      <c r="D12195" s="1">
        <f t="shared" si="381"/>
        <v>113</v>
      </c>
    </row>
    <row r="12196" spans="1:4" x14ac:dyDescent="0.35">
      <c r="A12196" s="2">
        <v>39612</v>
      </c>
      <c r="B12196" s="3">
        <v>1341.8100589999999</v>
      </c>
      <c r="C12196" s="1">
        <f t="shared" si="380"/>
        <v>2008</v>
      </c>
      <c r="D12196" s="1">
        <f t="shared" si="381"/>
        <v>114</v>
      </c>
    </row>
    <row r="12197" spans="1:4" x14ac:dyDescent="0.35">
      <c r="A12197" s="2">
        <v>39615</v>
      </c>
      <c r="B12197" s="3">
        <v>1358.849976</v>
      </c>
      <c r="C12197" s="1">
        <f t="shared" si="380"/>
        <v>2008</v>
      </c>
      <c r="D12197" s="1">
        <f t="shared" si="381"/>
        <v>115</v>
      </c>
    </row>
    <row r="12198" spans="1:4" x14ac:dyDescent="0.35">
      <c r="A12198" s="2">
        <v>39616</v>
      </c>
      <c r="B12198" s="3">
        <v>1360.709961</v>
      </c>
      <c r="C12198" s="1">
        <f t="shared" si="380"/>
        <v>2008</v>
      </c>
      <c r="D12198" s="1">
        <f t="shared" si="381"/>
        <v>116</v>
      </c>
    </row>
    <row r="12199" spans="1:4" x14ac:dyDescent="0.35">
      <c r="A12199" s="2">
        <v>39617</v>
      </c>
      <c r="B12199" s="3">
        <v>1349.589966</v>
      </c>
      <c r="C12199" s="1">
        <f t="shared" si="380"/>
        <v>2008</v>
      </c>
      <c r="D12199" s="1">
        <f t="shared" si="381"/>
        <v>117</v>
      </c>
    </row>
    <row r="12200" spans="1:4" x14ac:dyDescent="0.35">
      <c r="A12200" s="2">
        <v>39618</v>
      </c>
      <c r="B12200" s="3">
        <v>1336.8900149999999</v>
      </c>
      <c r="C12200" s="1">
        <f t="shared" si="380"/>
        <v>2008</v>
      </c>
      <c r="D12200" s="1">
        <f t="shared" si="381"/>
        <v>118</v>
      </c>
    </row>
    <row r="12201" spans="1:4" x14ac:dyDescent="0.35">
      <c r="A12201" s="2">
        <v>39619</v>
      </c>
      <c r="B12201" s="3">
        <v>1341.0200199999999</v>
      </c>
      <c r="C12201" s="1">
        <f t="shared" si="380"/>
        <v>2008</v>
      </c>
      <c r="D12201" s="1">
        <f t="shared" si="381"/>
        <v>119</v>
      </c>
    </row>
    <row r="12202" spans="1:4" x14ac:dyDescent="0.35">
      <c r="A12202" s="2">
        <v>39622</v>
      </c>
      <c r="B12202" s="3">
        <v>1319.7700199999999</v>
      </c>
      <c r="C12202" s="1">
        <f t="shared" si="380"/>
        <v>2008</v>
      </c>
      <c r="D12202" s="1">
        <f t="shared" si="381"/>
        <v>120</v>
      </c>
    </row>
    <row r="12203" spans="1:4" x14ac:dyDescent="0.35">
      <c r="A12203" s="2">
        <v>39623</v>
      </c>
      <c r="B12203" s="3">
        <v>1317.2299800000001</v>
      </c>
      <c r="C12203" s="1">
        <f t="shared" si="380"/>
        <v>2008</v>
      </c>
      <c r="D12203" s="1">
        <f t="shared" si="381"/>
        <v>121</v>
      </c>
    </row>
    <row r="12204" spans="1:4" x14ac:dyDescent="0.35">
      <c r="A12204" s="2">
        <v>39624</v>
      </c>
      <c r="B12204" s="3">
        <v>1314.540039</v>
      </c>
      <c r="C12204" s="1">
        <f t="shared" si="380"/>
        <v>2008</v>
      </c>
      <c r="D12204" s="1">
        <f t="shared" si="381"/>
        <v>122</v>
      </c>
    </row>
    <row r="12205" spans="1:4" x14ac:dyDescent="0.35">
      <c r="A12205" s="2">
        <v>39625</v>
      </c>
      <c r="B12205" s="3">
        <v>1316.290039</v>
      </c>
      <c r="C12205" s="1">
        <f t="shared" si="380"/>
        <v>2008</v>
      </c>
      <c r="D12205" s="1">
        <f t="shared" si="381"/>
        <v>123</v>
      </c>
    </row>
    <row r="12206" spans="1:4" x14ac:dyDescent="0.35">
      <c r="A12206" s="2">
        <v>39626</v>
      </c>
      <c r="B12206" s="3">
        <v>1283.599976</v>
      </c>
      <c r="C12206" s="1">
        <f t="shared" si="380"/>
        <v>2008</v>
      </c>
      <c r="D12206" s="1">
        <f t="shared" si="381"/>
        <v>124</v>
      </c>
    </row>
    <row r="12207" spans="1:4" x14ac:dyDescent="0.35">
      <c r="A12207" s="2">
        <v>39629</v>
      </c>
      <c r="B12207" s="3">
        <v>1278.0600589999999</v>
      </c>
      <c r="C12207" s="1">
        <f t="shared" si="380"/>
        <v>2008</v>
      </c>
      <c r="D12207" s="1">
        <f t="shared" si="381"/>
        <v>125</v>
      </c>
    </row>
    <row r="12208" spans="1:4" x14ac:dyDescent="0.35">
      <c r="A12208" s="2">
        <v>39630</v>
      </c>
      <c r="B12208" s="3">
        <v>1276.6899410000001</v>
      </c>
      <c r="C12208" s="1">
        <f t="shared" si="380"/>
        <v>2008</v>
      </c>
      <c r="D12208" s="1">
        <f t="shared" si="381"/>
        <v>126</v>
      </c>
    </row>
    <row r="12209" spans="1:4" x14ac:dyDescent="0.35">
      <c r="A12209" s="2">
        <v>39631</v>
      </c>
      <c r="B12209" s="3">
        <v>1285.8199460000001</v>
      </c>
      <c r="C12209" s="1">
        <f t="shared" si="380"/>
        <v>2008</v>
      </c>
      <c r="D12209" s="1">
        <f t="shared" si="381"/>
        <v>127</v>
      </c>
    </row>
    <row r="12210" spans="1:4" x14ac:dyDescent="0.35">
      <c r="A12210" s="2">
        <v>39632</v>
      </c>
      <c r="B12210" s="3">
        <v>1262.959961</v>
      </c>
      <c r="C12210" s="1">
        <f t="shared" si="380"/>
        <v>2008</v>
      </c>
      <c r="D12210" s="1">
        <f t="shared" si="381"/>
        <v>128</v>
      </c>
    </row>
    <row r="12211" spans="1:4" x14ac:dyDescent="0.35">
      <c r="A12211" s="2">
        <v>39636</v>
      </c>
      <c r="B12211" s="3">
        <v>1262.900024</v>
      </c>
      <c r="C12211" s="1">
        <f t="shared" si="380"/>
        <v>2008</v>
      </c>
      <c r="D12211" s="1">
        <f t="shared" si="381"/>
        <v>129</v>
      </c>
    </row>
    <row r="12212" spans="1:4" x14ac:dyDescent="0.35">
      <c r="A12212" s="2">
        <v>39637</v>
      </c>
      <c r="B12212" s="3">
        <v>1251.839966</v>
      </c>
      <c r="C12212" s="1">
        <f t="shared" si="380"/>
        <v>2008</v>
      </c>
      <c r="D12212" s="1">
        <f t="shared" si="381"/>
        <v>130</v>
      </c>
    </row>
    <row r="12213" spans="1:4" x14ac:dyDescent="0.35">
      <c r="A12213" s="2">
        <v>39638</v>
      </c>
      <c r="B12213" s="3">
        <v>1273.380005</v>
      </c>
      <c r="C12213" s="1">
        <f t="shared" si="380"/>
        <v>2008</v>
      </c>
      <c r="D12213" s="1">
        <f t="shared" si="381"/>
        <v>131</v>
      </c>
    </row>
    <row r="12214" spans="1:4" x14ac:dyDescent="0.35">
      <c r="A12214" s="2">
        <v>39639</v>
      </c>
      <c r="B12214" s="3">
        <v>1245.25</v>
      </c>
      <c r="C12214" s="1">
        <f t="shared" si="380"/>
        <v>2008</v>
      </c>
      <c r="D12214" s="1">
        <f t="shared" si="381"/>
        <v>132</v>
      </c>
    </row>
    <row r="12215" spans="1:4" x14ac:dyDescent="0.35">
      <c r="A12215" s="2">
        <v>39640</v>
      </c>
      <c r="B12215" s="3">
        <v>1248.660034</v>
      </c>
      <c r="C12215" s="1">
        <f t="shared" si="380"/>
        <v>2008</v>
      </c>
      <c r="D12215" s="1">
        <f t="shared" si="381"/>
        <v>133</v>
      </c>
    </row>
    <row r="12216" spans="1:4" x14ac:dyDescent="0.35">
      <c r="A12216" s="2">
        <v>39643</v>
      </c>
      <c r="B12216" s="3">
        <v>1241.6099850000001</v>
      </c>
      <c r="C12216" s="1">
        <f t="shared" si="380"/>
        <v>2008</v>
      </c>
      <c r="D12216" s="1">
        <f t="shared" si="381"/>
        <v>134</v>
      </c>
    </row>
    <row r="12217" spans="1:4" x14ac:dyDescent="0.35">
      <c r="A12217" s="2">
        <v>39644</v>
      </c>
      <c r="B12217" s="3">
        <v>1226.829956</v>
      </c>
      <c r="C12217" s="1">
        <f t="shared" si="380"/>
        <v>2008</v>
      </c>
      <c r="D12217" s="1">
        <f t="shared" si="381"/>
        <v>135</v>
      </c>
    </row>
    <row r="12218" spans="1:4" x14ac:dyDescent="0.35">
      <c r="A12218" s="2">
        <v>39645</v>
      </c>
      <c r="B12218" s="3">
        <v>1214.650024</v>
      </c>
      <c r="C12218" s="1">
        <f t="shared" si="380"/>
        <v>2008</v>
      </c>
      <c r="D12218" s="1">
        <f t="shared" si="381"/>
        <v>136</v>
      </c>
    </row>
    <row r="12219" spans="1:4" x14ac:dyDescent="0.35">
      <c r="A12219" s="2">
        <v>39646</v>
      </c>
      <c r="B12219" s="3">
        <v>1246.3100589999999</v>
      </c>
      <c r="C12219" s="1">
        <f t="shared" si="380"/>
        <v>2008</v>
      </c>
      <c r="D12219" s="1">
        <f t="shared" si="381"/>
        <v>137</v>
      </c>
    </row>
    <row r="12220" spans="1:4" x14ac:dyDescent="0.35">
      <c r="A12220" s="2">
        <v>39647</v>
      </c>
      <c r="B12220" s="3">
        <v>1258.219971</v>
      </c>
      <c r="C12220" s="1">
        <f t="shared" si="380"/>
        <v>2008</v>
      </c>
      <c r="D12220" s="1">
        <f t="shared" si="381"/>
        <v>138</v>
      </c>
    </row>
    <row r="12221" spans="1:4" x14ac:dyDescent="0.35">
      <c r="A12221" s="2">
        <v>39650</v>
      </c>
      <c r="B12221" s="3">
        <v>1261.8199460000001</v>
      </c>
      <c r="C12221" s="1">
        <f t="shared" si="380"/>
        <v>2008</v>
      </c>
      <c r="D12221" s="1">
        <f t="shared" si="381"/>
        <v>139</v>
      </c>
    </row>
    <row r="12222" spans="1:4" x14ac:dyDescent="0.35">
      <c r="A12222" s="2">
        <v>39651</v>
      </c>
      <c r="B12222" s="3">
        <v>1257.079956</v>
      </c>
      <c r="C12222" s="1">
        <f t="shared" si="380"/>
        <v>2008</v>
      </c>
      <c r="D12222" s="1">
        <f t="shared" si="381"/>
        <v>140</v>
      </c>
    </row>
    <row r="12223" spans="1:4" x14ac:dyDescent="0.35">
      <c r="A12223" s="2">
        <v>39652</v>
      </c>
      <c r="B12223" s="3">
        <v>1278.869995</v>
      </c>
      <c r="C12223" s="1">
        <f t="shared" si="380"/>
        <v>2008</v>
      </c>
      <c r="D12223" s="1">
        <f t="shared" si="381"/>
        <v>141</v>
      </c>
    </row>
    <row r="12224" spans="1:4" x14ac:dyDescent="0.35">
      <c r="A12224" s="2">
        <v>39653</v>
      </c>
      <c r="B12224" s="3">
        <v>1283.219971</v>
      </c>
      <c r="C12224" s="1">
        <f t="shared" si="380"/>
        <v>2008</v>
      </c>
      <c r="D12224" s="1">
        <f t="shared" si="381"/>
        <v>142</v>
      </c>
    </row>
    <row r="12225" spans="1:4" x14ac:dyDescent="0.35">
      <c r="A12225" s="2">
        <v>39654</v>
      </c>
      <c r="B12225" s="3">
        <v>1253.51001</v>
      </c>
      <c r="C12225" s="1">
        <f t="shared" si="380"/>
        <v>2008</v>
      </c>
      <c r="D12225" s="1">
        <f t="shared" si="381"/>
        <v>143</v>
      </c>
    </row>
    <row r="12226" spans="1:4" x14ac:dyDescent="0.35">
      <c r="A12226" s="2">
        <v>39657</v>
      </c>
      <c r="B12226" s="3">
        <v>1257.76001</v>
      </c>
      <c r="C12226" s="1">
        <f t="shared" si="380"/>
        <v>2008</v>
      </c>
      <c r="D12226" s="1">
        <f t="shared" si="381"/>
        <v>144</v>
      </c>
    </row>
    <row r="12227" spans="1:4" x14ac:dyDescent="0.35">
      <c r="A12227" s="2">
        <v>39658</v>
      </c>
      <c r="B12227" s="3">
        <v>1236.380005</v>
      </c>
      <c r="C12227" s="1">
        <f t="shared" ref="C12227:C12290" si="382">YEAR(A12227)</f>
        <v>2008</v>
      </c>
      <c r="D12227" s="1">
        <f t="shared" ref="D12227:D12290" si="383">IF(C12227&lt;&gt;C12226, 1, D12226+1)</f>
        <v>145</v>
      </c>
    </row>
    <row r="12228" spans="1:4" x14ac:dyDescent="0.35">
      <c r="A12228" s="2">
        <v>39659</v>
      </c>
      <c r="B12228" s="3">
        <v>1264.5200199999999</v>
      </c>
      <c r="C12228" s="1">
        <f t="shared" si="382"/>
        <v>2008</v>
      </c>
      <c r="D12228" s="1">
        <f t="shared" si="383"/>
        <v>146</v>
      </c>
    </row>
    <row r="12229" spans="1:4" x14ac:dyDescent="0.35">
      <c r="A12229" s="2">
        <v>39660</v>
      </c>
      <c r="B12229" s="3">
        <v>1281.369995</v>
      </c>
      <c r="C12229" s="1">
        <f t="shared" si="382"/>
        <v>2008</v>
      </c>
      <c r="D12229" s="1">
        <f t="shared" si="383"/>
        <v>147</v>
      </c>
    </row>
    <row r="12230" spans="1:4" x14ac:dyDescent="0.35">
      <c r="A12230" s="2">
        <v>39661</v>
      </c>
      <c r="B12230" s="3">
        <v>1269.420044</v>
      </c>
      <c r="C12230" s="1">
        <f t="shared" si="382"/>
        <v>2008</v>
      </c>
      <c r="D12230" s="1">
        <f t="shared" si="383"/>
        <v>148</v>
      </c>
    </row>
    <row r="12231" spans="1:4" x14ac:dyDescent="0.35">
      <c r="A12231" s="2">
        <v>39664</v>
      </c>
      <c r="B12231" s="3">
        <v>1253.2700199999999</v>
      </c>
      <c r="C12231" s="1">
        <f t="shared" si="382"/>
        <v>2008</v>
      </c>
      <c r="D12231" s="1">
        <f t="shared" si="383"/>
        <v>149</v>
      </c>
    </row>
    <row r="12232" spans="1:4" x14ac:dyDescent="0.35">
      <c r="A12232" s="2">
        <v>39665</v>
      </c>
      <c r="B12232" s="3">
        <v>1254.869995</v>
      </c>
      <c r="C12232" s="1">
        <f t="shared" si="382"/>
        <v>2008</v>
      </c>
      <c r="D12232" s="1">
        <f t="shared" si="383"/>
        <v>150</v>
      </c>
    </row>
    <row r="12233" spans="1:4" x14ac:dyDescent="0.35">
      <c r="A12233" s="2">
        <v>39666</v>
      </c>
      <c r="B12233" s="3">
        <v>1283.98999</v>
      </c>
      <c r="C12233" s="1">
        <f t="shared" si="382"/>
        <v>2008</v>
      </c>
      <c r="D12233" s="1">
        <f t="shared" si="383"/>
        <v>151</v>
      </c>
    </row>
    <row r="12234" spans="1:4" x14ac:dyDescent="0.35">
      <c r="A12234" s="2">
        <v>39667</v>
      </c>
      <c r="B12234" s="3">
        <v>1286.51001</v>
      </c>
      <c r="C12234" s="1">
        <f t="shared" si="382"/>
        <v>2008</v>
      </c>
      <c r="D12234" s="1">
        <f t="shared" si="383"/>
        <v>152</v>
      </c>
    </row>
    <row r="12235" spans="1:4" x14ac:dyDescent="0.35">
      <c r="A12235" s="2">
        <v>39668</v>
      </c>
      <c r="B12235" s="3">
        <v>1266.290039</v>
      </c>
      <c r="C12235" s="1">
        <f t="shared" si="382"/>
        <v>2008</v>
      </c>
      <c r="D12235" s="1">
        <f t="shared" si="383"/>
        <v>153</v>
      </c>
    </row>
    <row r="12236" spans="1:4" x14ac:dyDescent="0.35">
      <c r="A12236" s="2">
        <v>39671</v>
      </c>
      <c r="B12236" s="3">
        <v>1294.420044</v>
      </c>
      <c r="C12236" s="1">
        <f t="shared" si="382"/>
        <v>2008</v>
      </c>
      <c r="D12236" s="1">
        <f t="shared" si="383"/>
        <v>154</v>
      </c>
    </row>
    <row r="12237" spans="1:4" x14ac:dyDescent="0.35">
      <c r="A12237" s="2">
        <v>39672</v>
      </c>
      <c r="B12237" s="3">
        <v>1304.790039</v>
      </c>
      <c r="C12237" s="1">
        <f t="shared" si="382"/>
        <v>2008</v>
      </c>
      <c r="D12237" s="1">
        <f t="shared" si="383"/>
        <v>155</v>
      </c>
    </row>
    <row r="12238" spans="1:4" x14ac:dyDescent="0.35">
      <c r="A12238" s="2">
        <v>39673</v>
      </c>
      <c r="B12238" s="3">
        <v>1288.6400149999999</v>
      </c>
      <c r="C12238" s="1">
        <f t="shared" si="382"/>
        <v>2008</v>
      </c>
      <c r="D12238" s="1">
        <f t="shared" si="383"/>
        <v>156</v>
      </c>
    </row>
    <row r="12239" spans="1:4" x14ac:dyDescent="0.35">
      <c r="A12239" s="2">
        <v>39674</v>
      </c>
      <c r="B12239" s="3">
        <v>1282.1099850000001</v>
      </c>
      <c r="C12239" s="1">
        <f t="shared" si="382"/>
        <v>2008</v>
      </c>
      <c r="D12239" s="1">
        <f t="shared" si="383"/>
        <v>157</v>
      </c>
    </row>
    <row r="12240" spans="1:4" x14ac:dyDescent="0.35">
      <c r="A12240" s="2">
        <v>39675</v>
      </c>
      <c r="B12240" s="3">
        <v>1293.849976</v>
      </c>
      <c r="C12240" s="1">
        <f t="shared" si="382"/>
        <v>2008</v>
      </c>
      <c r="D12240" s="1">
        <f t="shared" si="383"/>
        <v>158</v>
      </c>
    </row>
    <row r="12241" spans="1:4" x14ac:dyDescent="0.35">
      <c r="A12241" s="2">
        <v>39678</v>
      </c>
      <c r="B12241" s="3">
        <v>1298.1400149999999</v>
      </c>
      <c r="C12241" s="1">
        <f t="shared" si="382"/>
        <v>2008</v>
      </c>
      <c r="D12241" s="1">
        <f t="shared" si="383"/>
        <v>159</v>
      </c>
    </row>
    <row r="12242" spans="1:4" x14ac:dyDescent="0.35">
      <c r="A12242" s="2">
        <v>39679</v>
      </c>
      <c r="B12242" s="3">
        <v>1276.650024</v>
      </c>
      <c r="C12242" s="1">
        <f t="shared" si="382"/>
        <v>2008</v>
      </c>
      <c r="D12242" s="1">
        <f t="shared" si="383"/>
        <v>160</v>
      </c>
    </row>
    <row r="12243" spans="1:4" x14ac:dyDescent="0.35">
      <c r="A12243" s="2">
        <v>39680</v>
      </c>
      <c r="B12243" s="3">
        <v>1267.339966</v>
      </c>
      <c r="C12243" s="1">
        <f t="shared" si="382"/>
        <v>2008</v>
      </c>
      <c r="D12243" s="1">
        <f t="shared" si="383"/>
        <v>161</v>
      </c>
    </row>
    <row r="12244" spans="1:4" x14ac:dyDescent="0.35">
      <c r="A12244" s="2">
        <v>39681</v>
      </c>
      <c r="B12244" s="3">
        <v>1271.0699460000001</v>
      </c>
      <c r="C12244" s="1">
        <f t="shared" si="382"/>
        <v>2008</v>
      </c>
      <c r="D12244" s="1">
        <f t="shared" si="383"/>
        <v>162</v>
      </c>
    </row>
    <row r="12245" spans="1:4" x14ac:dyDescent="0.35">
      <c r="A12245" s="2">
        <v>39682</v>
      </c>
      <c r="B12245" s="3">
        <v>1277.589966</v>
      </c>
      <c r="C12245" s="1">
        <f t="shared" si="382"/>
        <v>2008</v>
      </c>
      <c r="D12245" s="1">
        <f t="shared" si="383"/>
        <v>163</v>
      </c>
    </row>
    <row r="12246" spans="1:4" x14ac:dyDescent="0.35">
      <c r="A12246" s="2">
        <v>39685</v>
      </c>
      <c r="B12246" s="3">
        <v>1290.469971</v>
      </c>
      <c r="C12246" s="1">
        <f t="shared" si="382"/>
        <v>2008</v>
      </c>
      <c r="D12246" s="1">
        <f t="shared" si="383"/>
        <v>164</v>
      </c>
    </row>
    <row r="12247" spans="1:4" x14ac:dyDescent="0.35">
      <c r="A12247" s="2">
        <v>39686</v>
      </c>
      <c r="B12247" s="3">
        <v>1267.030029</v>
      </c>
      <c r="C12247" s="1">
        <f t="shared" si="382"/>
        <v>2008</v>
      </c>
      <c r="D12247" s="1">
        <f t="shared" si="383"/>
        <v>165</v>
      </c>
    </row>
    <row r="12248" spans="1:4" x14ac:dyDescent="0.35">
      <c r="A12248" s="2">
        <v>39687</v>
      </c>
      <c r="B12248" s="3">
        <v>1271.290039</v>
      </c>
      <c r="C12248" s="1">
        <f t="shared" si="382"/>
        <v>2008</v>
      </c>
      <c r="D12248" s="1">
        <f t="shared" si="383"/>
        <v>166</v>
      </c>
    </row>
    <row r="12249" spans="1:4" x14ac:dyDescent="0.35">
      <c r="A12249" s="2">
        <v>39688</v>
      </c>
      <c r="B12249" s="3">
        <v>1283.790039</v>
      </c>
      <c r="C12249" s="1">
        <f t="shared" si="382"/>
        <v>2008</v>
      </c>
      <c r="D12249" s="1">
        <f t="shared" si="383"/>
        <v>167</v>
      </c>
    </row>
    <row r="12250" spans="1:4" x14ac:dyDescent="0.35">
      <c r="A12250" s="2">
        <v>39689</v>
      </c>
      <c r="B12250" s="3">
        <v>1296.48999</v>
      </c>
      <c r="C12250" s="1">
        <f t="shared" si="382"/>
        <v>2008</v>
      </c>
      <c r="D12250" s="1">
        <f t="shared" si="383"/>
        <v>168</v>
      </c>
    </row>
    <row r="12251" spans="1:4" x14ac:dyDescent="0.35">
      <c r="A12251" s="2">
        <v>39693</v>
      </c>
      <c r="B12251" s="3">
        <v>1287.829956</v>
      </c>
      <c r="C12251" s="1">
        <f t="shared" si="382"/>
        <v>2008</v>
      </c>
      <c r="D12251" s="1">
        <f t="shared" si="383"/>
        <v>169</v>
      </c>
    </row>
    <row r="12252" spans="1:4" x14ac:dyDescent="0.35">
      <c r="A12252" s="2">
        <v>39694</v>
      </c>
      <c r="B12252" s="3">
        <v>1276.6099850000001</v>
      </c>
      <c r="C12252" s="1">
        <f t="shared" si="382"/>
        <v>2008</v>
      </c>
      <c r="D12252" s="1">
        <f t="shared" si="383"/>
        <v>170</v>
      </c>
    </row>
    <row r="12253" spans="1:4" x14ac:dyDescent="0.35">
      <c r="A12253" s="2">
        <v>39695</v>
      </c>
      <c r="B12253" s="3">
        <v>1271.8000489999999</v>
      </c>
      <c r="C12253" s="1">
        <f t="shared" si="382"/>
        <v>2008</v>
      </c>
      <c r="D12253" s="1">
        <f t="shared" si="383"/>
        <v>171</v>
      </c>
    </row>
    <row r="12254" spans="1:4" x14ac:dyDescent="0.35">
      <c r="A12254" s="2">
        <v>39696</v>
      </c>
      <c r="B12254" s="3">
        <v>1233.209961</v>
      </c>
      <c r="C12254" s="1">
        <f t="shared" si="382"/>
        <v>2008</v>
      </c>
      <c r="D12254" s="1">
        <f t="shared" si="383"/>
        <v>172</v>
      </c>
    </row>
    <row r="12255" spans="1:4" x14ac:dyDescent="0.35">
      <c r="A12255" s="2">
        <v>39699</v>
      </c>
      <c r="B12255" s="3">
        <v>1249.5</v>
      </c>
      <c r="C12255" s="1">
        <f t="shared" si="382"/>
        <v>2008</v>
      </c>
      <c r="D12255" s="1">
        <f t="shared" si="383"/>
        <v>173</v>
      </c>
    </row>
    <row r="12256" spans="1:4" x14ac:dyDescent="0.35">
      <c r="A12256" s="2">
        <v>39700</v>
      </c>
      <c r="B12256" s="3">
        <v>1267.9799800000001</v>
      </c>
      <c r="C12256" s="1">
        <f t="shared" si="382"/>
        <v>2008</v>
      </c>
      <c r="D12256" s="1">
        <f t="shared" si="383"/>
        <v>174</v>
      </c>
    </row>
    <row r="12257" spans="1:4" x14ac:dyDescent="0.35">
      <c r="A12257" s="2">
        <v>39701</v>
      </c>
      <c r="B12257" s="3">
        <v>1227.5</v>
      </c>
      <c r="C12257" s="1">
        <f t="shared" si="382"/>
        <v>2008</v>
      </c>
      <c r="D12257" s="1">
        <f t="shared" si="383"/>
        <v>175</v>
      </c>
    </row>
    <row r="12258" spans="1:4" x14ac:dyDescent="0.35">
      <c r="A12258" s="2">
        <v>39702</v>
      </c>
      <c r="B12258" s="3">
        <v>1229.040039</v>
      </c>
      <c r="C12258" s="1">
        <f t="shared" si="382"/>
        <v>2008</v>
      </c>
      <c r="D12258" s="1">
        <f t="shared" si="383"/>
        <v>176</v>
      </c>
    </row>
    <row r="12259" spans="1:4" x14ac:dyDescent="0.35">
      <c r="A12259" s="2">
        <v>39703</v>
      </c>
      <c r="B12259" s="3">
        <v>1245.880005</v>
      </c>
      <c r="C12259" s="1">
        <f t="shared" si="382"/>
        <v>2008</v>
      </c>
      <c r="D12259" s="1">
        <f t="shared" si="383"/>
        <v>177</v>
      </c>
    </row>
    <row r="12260" spans="1:4" x14ac:dyDescent="0.35">
      <c r="A12260" s="2">
        <v>39706</v>
      </c>
      <c r="B12260" s="3">
        <v>1250.920044</v>
      </c>
      <c r="C12260" s="1">
        <f t="shared" si="382"/>
        <v>2008</v>
      </c>
      <c r="D12260" s="1">
        <f t="shared" si="383"/>
        <v>178</v>
      </c>
    </row>
    <row r="12261" spans="1:4" x14ac:dyDescent="0.35">
      <c r="A12261" s="2">
        <v>39707</v>
      </c>
      <c r="B12261" s="3">
        <v>1188.3100589999999</v>
      </c>
      <c r="C12261" s="1">
        <f t="shared" si="382"/>
        <v>2008</v>
      </c>
      <c r="D12261" s="1">
        <f t="shared" si="383"/>
        <v>179</v>
      </c>
    </row>
    <row r="12262" spans="1:4" x14ac:dyDescent="0.35">
      <c r="A12262" s="2">
        <v>39708</v>
      </c>
      <c r="B12262" s="3">
        <v>1210.339966</v>
      </c>
      <c r="C12262" s="1">
        <f t="shared" si="382"/>
        <v>2008</v>
      </c>
      <c r="D12262" s="1">
        <f t="shared" si="383"/>
        <v>180</v>
      </c>
    </row>
    <row r="12263" spans="1:4" x14ac:dyDescent="0.35">
      <c r="A12263" s="2">
        <v>39709</v>
      </c>
      <c r="B12263" s="3">
        <v>1157.079956</v>
      </c>
      <c r="C12263" s="1">
        <f t="shared" si="382"/>
        <v>2008</v>
      </c>
      <c r="D12263" s="1">
        <f t="shared" si="383"/>
        <v>181</v>
      </c>
    </row>
    <row r="12264" spans="1:4" x14ac:dyDescent="0.35">
      <c r="A12264" s="2">
        <v>39710</v>
      </c>
      <c r="B12264" s="3">
        <v>1213.1099850000001</v>
      </c>
      <c r="C12264" s="1">
        <f t="shared" si="382"/>
        <v>2008</v>
      </c>
      <c r="D12264" s="1">
        <f t="shared" si="383"/>
        <v>182</v>
      </c>
    </row>
    <row r="12265" spans="1:4" x14ac:dyDescent="0.35">
      <c r="A12265" s="2">
        <v>39713</v>
      </c>
      <c r="B12265" s="3">
        <v>1255.369995</v>
      </c>
      <c r="C12265" s="1">
        <f t="shared" si="382"/>
        <v>2008</v>
      </c>
      <c r="D12265" s="1">
        <f t="shared" si="383"/>
        <v>183</v>
      </c>
    </row>
    <row r="12266" spans="1:4" x14ac:dyDescent="0.35">
      <c r="A12266" s="2">
        <v>39714</v>
      </c>
      <c r="B12266" s="3">
        <v>1207.6099850000001</v>
      </c>
      <c r="C12266" s="1">
        <f t="shared" si="382"/>
        <v>2008</v>
      </c>
      <c r="D12266" s="1">
        <f t="shared" si="383"/>
        <v>184</v>
      </c>
    </row>
    <row r="12267" spans="1:4" x14ac:dyDescent="0.35">
      <c r="A12267" s="2">
        <v>39715</v>
      </c>
      <c r="B12267" s="3">
        <v>1188.790039</v>
      </c>
      <c r="C12267" s="1">
        <f t="shared" si="382"/>
        <v>2008</v>
      </c>
      <c r="D12267" s="1">
        <f t="shared" si="383"/>
        <v>185</v>
      </c>
    </row>
    <row r="12268" spans="1:4" x14ac:dyDescent="0.35">
      <c r="A12268" s="2">
        <v>39716</v>
      </c>
      <c r="B12268" s="3">
        <v>1187.869995</v>
      </c>
      <c r="C12268" s="1">
        <f t="shared" si="382"/>
        <v>2008</v>
      </c>
      <c r="D12268" s="1">
        <f t="shared" si="383"/>
        <v>186</v>
      </c>
    </row>
    <row r="12269" spans="1:4" x14ac:dyDescent="0.35">
      <c r="A12269" s="2">
        <v>39717</v>
      </c>
      <c r="B12269" s="3">
        <v>1204.469971</v>
      </c>
      <c r="C12269" s="1">
        <f t="shared" si="382"/>
        <v>2008</v>
      </c>
      <c r="D12269" s="1">
        <f t="shared" si="383"/>
        <v>187</v>
      </c>
    </row>
    <row r="12270" spans="1:4" x14ac:dyDescent="0.35">
      <c r="A12270" s="2">
        <v>39720</v>
      </c>
      <c r="B12270" s="3">
        <v>1209.0699460000001</v>
      </c>
      <c r="C12270" s="1">
        <f t="shared" si="382"/>
        <v>2008</v>
      </c>
      <c r="D12270" s="1">
        <f t="shared" si="383"/>
        <v>188</v>
      </c>
    </row>
    <row r="12271" spans="1:4" x14ac:dyDescent="0.35">
      <c r="A12271" s="2">
        <v>39721</v>
      </c>
      <c r="B12271" s="3">
        <v>1113.780029</v>
      </c>
      <c r="C12271" s="1">
        <f t="shared" si="382"/>
        <v>2008</v>
      </c>
      <c r="D12271" s="1">
        <f t="shared" si="383"/>
        <v>189</v>
      </c>
    </row>
    <row r="12272" spans="1:4" x14ac:dyDescent="0.35">
      <c r="A12272" s="2">
        <v>39722</v>
      </c>
      <c r="B12272" s="3">
        <v>1164.170044</v>
      </c>
      <c r="C12272" s="1">
        <f t="shared" si="382"/>
        <v>2008</v>
      </c>
      <c r="D12272" s="1">
        <f t="shared" si="383"/>
        <v>190</v>
      </c>
    </row>
    <row r="12273" spans="1:4" x14ac:dyDescent="0.35">
      <c r="A12273" s="2">
        <v>39723</v>
      </c>
      <c r="B12273" s="3">
        <v>1160.6400149999999</v>
      </c>
      <c r="C12273" s="1">
        <f t="shared" si="382"/>
        <v>2008</v>
      </c>
      <c r="D12273" s="1">
        <f t="shared" si="383"/>
        <v>191</v>
      </c>
    </row>
    <row r="12274" spans="1:4" x14ac:dyDescent="0.35">
      <c r="A12274" s="2">
        <v>39724</v>
      </c>
      <c r="B12274" s="3">
        <v>1115.160034</v>
      </c>
      <c r="C12274" s="1">
        <f t="shared" si="382"/>
        <v>2008</v>
      </c>
      <c r="D12274" s="1">
        <f t="shared" si="383"/>
        <v>192</v>
      </c>
    </row>
    <row r="12275" spans="1:4" x14ac:dyDescent="0.35">
      <c r="A12275" s="2">
        <v>39727</v>
      </c>
      <c r="B12275" s="3">
        <v>1097.5600589999999</v>
      </c>
      <c r="C12275" s="1">
        <f t="shared" si="382"/>
        <v>2008</v>
      </c>
      <c r="D12275" s="1">
        <f t="shared" si="383"/>
        <v>193</v>
      </c>
    </row>
    <row r="12276" spans="1:4" x14ac:dyDescent="0.35">
      <c r="A12276" s="2">
        <v>39728</v>
      </c>
      <c r="B12276" s="3">
        <v>1057.599976</v>
      </c>
      <c r="C12276" s="1">
        <f t="shared" si="382"/>
        <v>2008</v>
      </c>
      <c r="D12276" s="1">
        <f t="shared" si="383"/>
        <v>194</v>
      </c>
    </row>
    <row r="12277" spans="1:4" x14ac:dyDescent="0.35">
      <c r="A12277" s="2">
        <v>39729</v>
      </c>
      <c r="B12277" s="3">
        <v>988.90997300000004</v>
      </c>
      <c r="C12277" s="1">
        <f t="shared" si="382"/>
        <v>2008</v>
      </c>
      <c r="D12277" s="1">
        <f t="shared" si="383"/>
        <v>195</v>
      </c>
    </row>
    <row r="12278" spans="1:4" x14ac:dyDescent="0.35">
      <c r="A12278" s="2">
        <v>39730</v>
      </c>
      <c r="B12278" s="3">
        <v>988.419983</v>
      </c>
      <c r="C12278" s="1">
        <f t="shared" si="382"/>
        <v>2008</v>
      </c>
      <c r="D12278" s="1">
        <f t="shared" si="383"/>
        <v>196</v>
      </c>
    </row>
    <row r="12279" spans="1:4" x14ac:dyDescent="0.35">
      <c r="A12279" s="2">
        <v>39731</v>
      </c>
      <c r="B12279" s="3">
        <v>902.30999799999995</v>
      </c>
      <c r="C12279" s="1">
        <f t="shared" si="382"/>
        <v>2008</v>
      </c>
      <c r="D12279" s="1">
        <f t="shared" si="383"/>
        <v>197</v>
      </c>
    </row>
    <row r="12280" spans="1:4" x14ac:dyDescent="0.35">
      <c r="A12280" s="2">
        <v>39734</v>
      </c>
      <c r="B12280" s="3">
        <v>912.75</v>
      </c>
      <c r="C12280" s="1">
        <f t="shared" si="382"/>
        <v>2008</v>
      </c>
      <c r="D12280" s="1">
        <f t="shared" si="383"/>
        <v>198</v>
      </c>
    </row>
    <row r="12281" spans="1:4" x14ac:dyDescent="0.35">
      <c r="A12281" s="2">
        <v>39735</v>
      </c>
      <c r="B12281" s="3">
        <v>1009.969971</v>
      </c>
      <c r="C12281" s="1">
        <f t="shared" si="382"/>
        <v>2008</v>
      </c>
      <c r="D12281" s="1">
        <f t="shared" si="383"/>
        <v>199</v>
      </c>
    </row>
    <row r="12282" spans="1:4" x14ac:dyDescent="0.35">
      <c r="A12282" s="2">
        <v>39736</v>
      </c>
      <c r="B12282" s="3">
        <v>994.59997599999997</v>
      </c>
      <c r="C12282" s="1">
        <f t="shared" si="382"/>
        <v>2008</v>
      </c>
      <c r="D12282" s="1">
        <f t="shared" si="383"/>
        <v>200</v>
      </c>
    </row>
    <row r="12283" spans="1:4" x14ac:dyDescent="0.35">
      <c r="A12283" s="2">
        <v>39737</v>
      </c>
      <c r="B12283" s="3">
        <v>909.53002900000001</v>
      </c>
      <c r="C12283" s="1">
        <f t="shared" si="382"/>
        <v>2008</v>
      </c>
      <c r="D12283" s="1">
        <f t="shared" si="383"/>
        <v>201</v>
      </c>
    </row>
    <row r="12284" spans="1:4" x14ac:dyDescent="0.35">
      <c r="A12284" s="2">
        <v>39738</v>
      </c>
      <c r="B12284" s="3">
        <v>942.28997800000002</v>
      </c>
      <c r="C12284" s="1">
        <f t="shared" si="382"/>
        <v>2008</v>
      </c>
      <c r="D12284" s="1">
        <f t="shared" si="383"/>
        <v>202</v>
      </c>
    </row>
    <row r="12285" spans="1:4" x14ac:dyDescent="0.35">
      <c r="A12285" s="2">
        <v>39741</v>
      </c>
      <c r="B12285" s="3">
        <v>943.51000999999997</v>
      </c>
      <c r="C12285" s="1">
        <f t="shared" si="382"/>
        <v>2008</v>
      </c>
      <c r="D12285" s="1">
        <f t="shared" si="383"/>
        <v>203</v>
      </c>
    </row>
    <row r="12286" spans="1:4" x14ac:dyDescent="0.35">
      <c r="A12286" s="2">
        <v>39742</v>
      </c>
      <c r="B12286" s="3">
        <v>980.40002400000003</v>
      </c>
      <c r="C12286" s="1">
        <f t="shared" si="382"/>
        <v>2008</v>
      </c>
      <c r="D12286" s="1">
        <f t="shared" si="383"/>
        <v>204</v>
      </c>
    </row>
    <row r="12287" spans="1:4" x14ac:dyDescent="0.35">
      <c r="A12287" s="2">
        <v>39743</v>
      </c>
      <c r="B12287" s="3">
        <v>951.669983</v>
      </c>
      <c r="C12287" s="1">
        <f t="shared" si="382"/>
        <v>2008</v>
      </c>
      <c r="D12287" s="1">
        <f t="shared" si="383"/>
        <v>205</v>
      </c>
    </row>
    <row r="12288" spans="1:4" x14ac:dyDescent="0.35">
      <c r="A12288" s="2">
        <v>39744</v>
      </c>
      <c r="B12288" s="3">
        <v>899.080017</v>
      </c>
      <c r="C12288" s="1">
        <f t="shared" si="382"/>
        <v>2008</v>
      </c>
      <c r="D12288" s="1">
        <f t="shared" si="383"/>
        <v>206</v>
      </c>
    </row>
    <row r="12289" spans="1:4" x14ac:dyDescent="0.35">
      <c r="A12289" s="2">
        <v>39745</v>
      </c>
      <c r="B12289" s="3">
        <v>895.21997099999999</v>
      </c>
      <c r="C12289" s="1">
        <f t="shared" si="382"/>
        <v>2008</v>
      </c>
      <c r="D12289" s="1">
        <f t="shared" si="383"/>
        <v>207</v>
      </c>
    </row>
    <row r="12290" spans="1:4" x14ac:dyDescent="0.35">
      <c r="A12290" s="2">
        <v>39748</v>
      </c>
      <c r="B12290" s="3">
        <v>874.28002900000001</v>
      </c>
      <c r="C12290" s="1">
        <f t="shared" si="382"/>
        <v>2008</v>
      </c>
      <c r="D12290" s="1">
        <f t="shared" si="383"/>
        <v>208</v>
      </c>
    </row>
    <row r="12291" spans="1:4" x14ac:dyDescent="0.35">
      <c r="A12291" s="2">
        <v>39749</v>
      </c>
      <c r="B12291" s="3">
        <v>848.919983</v>
      </c>
      <c r="C12291" s="1">
        <f t="shared" ref="C12291:C12354" si="384">YEAR(A12291)</f>
        <v>2008</v>
      </c>
      <c r="D12291" s="1">
        <f t="shared" ref="D12291:D12354" si="385">IF(C12291&lt;&gt;C12290, 1, D12290+1)</f>
        <v>209</v>
      </c>
    </row>
    <row r="12292" spans="1:4" x14ac:dyDescent="0.35">
      <c r="A12292" s="2">
        <v>39750</v>
      </c>
      <c r="B12292" s="3">
        <v>939.51000999999997</v>
      </c>
      <c r="C12292" s="1">
        <f t="shared" si="384"/>
        <v>2008</v>
      </c>
      <c r="D12292" s="1">
        <f t="shared" si="385"/>
        <v>210</v>
      </c>
    </row>
    <row r="12293" spans="1:4" x14ac:dyDescent="0.35">
      <c r="A12293" s="2">
        <v>39751</v>
      </c>
      <c r="B12293" s="3">
        <v>939.38000499999998</v>
      </c>
      <c r="C12293" s="1">
        <f t="shared" si="384"/>
        <v>2008</v>
      </c>
      <c r="D12293" s="1">
        <f t="shared" si="385"/>
        <v>211</v>
      </c>
    </row>
    <row r="12294" spans="1:4" x14ac:dyDescent="0.35">
      <c r="A12294" s="2">
        <v>39752</v>
      </c>
      <c r="B12294" s="3">
        <v>953.10998500000005</v>
      </c>
      <c r="C12294" s="1">
        <f t="shared" si="384"/>
        <v>2008</v>
      </c>
      <c r="D12294" s="1">
        <f t="shared" si="385"/>
        <v>212</v>
      </c>
    </row>
    <row r="12295" spans="1:4" x14ac:dyDescent="0.35">
      <c r="A12295" s="2">
        <v>39755</v>
      </c>
      <c r="B12295" s="3">
        <v>968.669983</v>
      </c>
      <c r="C12295" s="1">
        <f t="shared" si="384"/>
        <v>2008</v>
      </c>
      <c r="D12295" s="1">
        <f t="shared" si="385"/>
        <v>213</v>
      </c>
    </row>
    <row r="12296" spans="1:4" x14ac:dyDescent="0.35">
      <c r="A12296" s="2">
        <v>39756</v>
      </c>
      <c r="B12296" s="3">
        <v>971.30999799999995</v>
      </c>
      <c r="C12296" s="1">
        <f t="shared" si="384"/>
        <v>2008</v>
      </c>
      <c r="D12296" s="1">
        <f t="shared" si="385"/>
        <v>214</v>
      </c>
    </row>
    <row r="12297" spans="1:4" x14ac:dyDescent="0.35">
      <c r="A12297" s="2">
        <v>39757</v>
      </c>
      <c r="B12297" s="3">
        <v>1001.840027</v>
      </c>
      <c r="C12297" s="1">
        <f t="shared" si="384"/>
        <v>2008</v>
      </c>
      <c r="D12297" s="1">
        <f t="shared" si="385"/>
        <v>215</v>
      </c>
    </row>
    <row r="12298" spans="1:4" x14ac:dyDescent="0.35">
      <c r="A12298" s="2">
        <v>39758</v>
      </c>
      <c r="B12298" s="3">
        <v>952.40002400000003</v>
      </c>
      <c r="C12298" s="1">
        <f t="shared" si="384"/>
        <v>2008</v>
      </c>
      <c r="D12298" s="1">
        <f t="shared" si="385"/>
        <v>216</v>
      </c>
    </row>
    <row r="12299" spans="1:4" x14ac:dyDescent="0.35">
      <c r="A12299" s="2">
        <v>39759</v>
      </c>
      <c r="B12299" s="3">
        <v>907.44000200000005</v>
      </c>
      <c r="C12299" s="1">
        <f t="shared" si="384"/>
        <v>2008</v>
      </c>
      <c r="D12299" s="1">
        <f t="shared" si="385"/>
        <v>217</v>
      </c>
    </row>
    <row r="12300" spans="1:4" x14ac:dyDescent="0.35">
      <c r="A12300" s="2">
        <v>39762</v>
      </c>
      <c r="B12300" s="3">
        <v>936.75</v>
      </c>
      <c r="C12300" s="1">
        <f t="shared" si="384"/>
        <v>2008</v>
      </c>
      <c r="D12300" s="1">
        <f t="shared" si="385"/>
        <v>218</v>
      </c>
    </row>
    <row r="12301" spans="1:4" x14ac:dyDescent="0.35">
      <c r="A12301" s="2">
        <v>39763</v>
      </c>
      <c r="B12301" s="3">
        <v>917.15002400000003</v>
      </c>
      <c r="C12301" s="1">
        <f t="shared" si="384"/>
        <v>2008</v>
      </c>
      <c r="D12301" s="1">
        <f t="shared" si="385"/>
        <v>219</v>
      </c>
    </row>
    <row r="12302" spans="1:4" x14ac:dyDescent="0.35">
      <c r="A12302" s="2">
        <v>39764</v>
      </c>
      <c r="B12302" s="3">
        <v>893.39001499999995</v>
      </c>
      <c r="C12302" s="1">
        <f t="shared" si="384"/>
        <v>2008</v>
      </c>
      <c r="D12302" s="1">
        <f t="shared" si="385"/>
        <v>220</v>
      </c>
    </row>
    <row r="12303" spans="1:4" x14ac:dyDescent="0.35">
      <c r="A12303" s="2">
        <v>39765</v>
      </c>
      <c r="B12303" s="3">
        <v>853.13000499999998</v>
      </c>
      <c r="C12303" s="1">
        <f t="shared" si="384"/>
        <v>2008</v>
      </c>
      <c r="D12303" s="1">
        <f t="shared" si="385"/>
        <v>221</v>
      </c>
    </row>
    <row r="12304" spans="1:4" x14ac:dyDescent="0.35">
      <c r="A12304" s="2">
        <v>39766</v>
      </c>
      <c r="B12304" s="3">
        <v>904.35998500000005</v>
      </c>
      <c r="C12304" s="1">
        <f t="shared" si="384"/>
        <v>2008</v>
      </c>
      <c r="D12304" s="1">
        <f t="shared" si="385"/>
        <v>222</v>
      </c>
    </row>
    <row r="12305" spans="1:4" x14ac:dyDescent="0.35">
      <c r="A12305" s="2">
        <v>39769</v>
      </c>
      <c r="B12305" s="3">
        <v>873.22997999999995</v>
      </c>
      <c r="C12305" s="1">
        <f t="shared" si="384"/>
        <v>2008</v>
      </c>
      <c r="D12305" s="1">
        <f t="shared" si="385"/>
        <v>223</v>
      </c>
    </row>
    <row r="12306" spans="1:4" x14ac:dyDescent="0.35">
      <c r="A12306" s="2">
        <v>39770</v>
      </c>
      <c r="B12306" s="3">
        <v>852.34002699999996</v>
      </c>
      <c r="C12306" s="1">
        <f t="shared" si="384"/>
        <v>2008</v>
      </c>
      <c r="D12306" s="1">
        <f t="shared" si="385"/>
        <v>224</v>
      </c>
    </row>
    <row r="12307" spans="1:4" x14ac:dyDescent="0.35">
      <c r="A12307" s="2">
        <v>39771</v>
      </c>
      <c r="B12307" s="3">
        <v>859.03002900000001</v>
      </c>
      <c r="C12307" s="1">
        <f t="shared" si="384"/>
        <v>2008</v>
      </c>
      <c r="D12307" s="1">
        <f t="shared" si="385"/>
        <v>225</v>
      </c>
    </row>
    <row r="12308" spans="1:4" x14ac:dyDescent="0.35">
      <c r="A12308" s="2">
        <v>39772</v>
      </c>
      <c r="B12308" s="3">
        <v>805.86999500000002</v>
      </c>
      <c r="C12308" s="1">
        <f t="shared" si="384"/>
        <v>2008</v>
      </c>
      <c r="D12308" s="1">
        <f t="shared" si="385"/>
        <v>226</v>
      </c>
    </row>
    <row r="12309" spans="1:4" x14ac:dyDescent="0.35">
      <c r="A12309" s="2">
        <v>39773</v>
      </c>
      <c r="B12309" s="3">
        <v>755.84002699999996</v>
      </c>
      <c r="C12309" s="1">
        <f t="shared" si="384"/>
        <v>2008</v>
      </c>
      <c r="D12309" s="1">
        <f t="shared" si="385"/>
        <v>227</v>
      </c>
    </row>
    <row r="12310" spans="1:4" x14ac:dyDescent="0.35">
      <c r="A12310" s="2">
        <v>39776</v>
      </c>
      <c r="B12310" s="3">
        <v>801.20001200000002</v>
      </c>
      <c r="C12310" s="1">
        <f t="shared" si="384"/>
        <v>2008</v>
      </c>
      <c r="D12310" s="1">
        <f t="shared" si="385"/>
        <v>228</v>
      </c>
    </row>
    <row r="12311" spans="1:4" x14ac:dyDescent="0.35">
      <c r="A12311" s="2">
        <v>39777</v>
      </c>
      <c r="B12311" s="3">
        <v>853.40002400000003</v>
      </c>
      <c r="C12311" s="1">
        <f t="shared" si="384"/>
        <v>2008</v>
      </c>
      <c r="D12311" s="1">
        <f t="shared" si="385"/>
        <v>229</v>
      </c>
    </row>
    <row r="12312" spans="1:4" x14ac:dyDescent="0.35">
      <c r="A12312" s="2">
        <v>39778</v>
      </c>
      <c r="B12312" s="3">
        <v>852.90002400000003</v>
      </c>
      <c r="C12312" s="1">
        <f t="shared" si="384"/>
        <v>2008</v>
      </c>
      <c r="D12312" s="1">
        <f t="shared" si="385"/>
        <v>230</v>
      </c>
    </row>
    <row r="12313" spans="1:4" x14ac:dyDescent="0.35">
      <c r="A12313" s="2">
        <v>39780</v>
      </c>
      <c r="B12313" s="3">
        <v>886.89001499999995</v>
      </c>
      <c r="C12313" s="1">
        <f t="shared" si="384"/>
        <v>2008</v>
      </c>
      <c r="D12313" s="1">
        <f t="shared" si="385"/>
        <v>231</v>
      </c>
    </row>
    <row r="12314" spans="1:4" x14ac:dyDescent="0.35">
      <c r="A12314" s="2">
        <v>39783</v>
      </c>
      <c r="B12314" s="3">
        <v>888.60998500000005</v>
      </c>
      <c r="C12314" s="1">
        <f t="shared" si="384"/>
        <v>2008</v>
      </c>
      <c r="D12314" s="1">
        <f t="shared" si="385"/>
        <v>232</v>
      </c>
    </row>
    <row r="12315" spans="1:4" x14ac:dyDescent="0.35">
      <c r="A12315" s="2">
        <v>39784</v>
      </c>
      <c r="B12315" s="3">
        <v>817.94000200000005</v>
      </c>
      <c r="C12315" s="1">
        <f t="shared" si="384"/>
        <v>2008</v>
      </c>
      <c r="D12315" s="1">
        <f t="shared" si="385"/>
        <v>233</v>
      </c>
    </row>
    <row r="12316" spans="1:4" x14ac:dyDescent="0.35">
      <c r="A12316" s="2">
        <v>39785</v>
      </c>
      <c r="B12316" s="3">
        <v>843.59997599999997</v>
      </c>
      <c r="C12316" s="1">
        <f t="shared" si="384"/>
        <v>2008</v>
      </c>
      <c r="D12316" s="1">
        <f t="shared" si="385"/>
        <v>234</v>
      </c>
    </row>
    <row r="12317" spans="1:4" x14ac:dyDescent="0.35">
      <c r="A12317" s="2">
        <v>39786</v>
      </c>
      <c r="B12317" s="3">
        <v>869.75</v>
      </c>
      <c r="C12317" s="1">
        <f t="shared" si="384"/>
        <v>2008</v>
      </c>
      <c r="D12317" s="1">
        <f t="shared" si="385"/>
        <v>235</v>
      </c>
    </row>
    <row r="12318" spans="1:4" x14ac:dyDescent="0.35">
      <c r="A12318" s="2">
        <v>39787</v>
      </c>
      <c r="B12318" s="3">
        <v>844.42999299999997</v>
      </c>
      <c r="C12318" s="1">
        <f t="shared" si="384"/>
        <v>2008</v>
      </c>
      <c r="D12318" s="1">
        <f t="shared" si="385"/>
        <v>236</v>
      </c>
    </row>
    <row r="12319" spans="1:4" x14ac:dyDescent="0.35">
      <c r="A12319" s="2">
        <v>39790</v>
      </c>
      <c r="B12319" s="3">
        <v>882.71002199999998</v>
      </c>
      <c r="C12319" s="1">
        <f t="shared" si="384"/>
        <v>2008</v>
      </c>
      <c r="D12319" s="1">
        <f t="shared" si="385"/>
        <v>237</v>
      </c>
    </row>
    <row r="12320" spans="1:4" x14ac:dyDescent="0.35">
      <c r="A12320" s="2">
        <v>39791</v>
      </c>
      <c r="B12320" s="3">
        <v>906.47997999999995</v>
      </c>
      <c r="C12320" s="1">
        <f t="shared" si="384"/>
        <v>2008</v>
      </c>
      <c r="D12320" s="1">
        <f t="shared" si="385"/>
        <v>238</v>
      </c>
    </row>
    <row r="12321" spans="1:4" x14ac:dyDescent="0.35">
      <c r="A12321" s="2">
        <v>39792</v>
      </c>
      <c r="B12321" s="3">
        <v>892.169983</v>
      </c>
      <c r="C12321" s="1">
        <f t="shared" si="384"/>
        <v>2008</v>
      </c>
      <c r="D12321" s="1">
        <f t="shared" si="385"/>
        <v>239</v>
      </c>
    </row>
    <row r="12322" spans="1:4" x14ac:dyDescent="0.35">
      <c r="A12322" s="2">
        <v>39793</v>
      </c>
      <c r="B12322" s="3">
        <v>898.34997599999997</v>
      </c>
      <c r="C12322" s="1">
        <f t="shared" si="384"/>
        <v>2008</v>
      </c>
      <c r="D12322" s="1">
        <f t="shared" si="385"/>
        <v>240</v>
      </c>
    </row>
    <row r="12323" spans="1:4" x14ac:dyDescent="0.35">
      <c r="A12323" s="2">
        <v>39794</v>
      </c>
      <c r="B12323" s="3">
        <v>871.78997800000002</v>
      </c>
      <c r="C12323" s="1">
        <f t="shared" si="384"/>
        <v>2008</v>
      </c>
      <c r="D12323" s="1">
        <f t="shared" si="385"/>
        <v>241</v>
      </c>
    </row>
    <row r="12324" spans="1:4" x14ac:dyDescent="0.35">
      <c r="A12324" s="2">
        <v>39797</v>
      </c>
      <c r="B12324" s="3">
        <v>881.07000700000003</v>
      </c>
      <c r="C12324" s="1">
        <f t="shared" si="384"/>
        <v>2008</v>
      </c>
      <c r="D12324" s="1">
        <f t="shared" si="385"/>
        <v>242</v>
      </c>
    </row>
    <row r="12325" spans="1:4" x14ac:dyDescent="0.35">
      <c r="A12325" s="2">
        <v>39798</v>
      </c>
      <c r="B12325" s="3">
        <v>871.53002900000001</v>
      </c>
      <c r="C12325" s="1">
        <f t="shared" si="384"/>
        <v>2008</v>
      </c>
      <c r="D12325" s="1">
        <f t="shared" si="385"/>
        <v>243</v>
      </c>
    </row>
    <row r="12326" spans="1:4" x14ac:dyDescent="0.35">
      <c r="A12326" s="2">
        <v>39799</v>
      </c>
      <c r="B12326" s="3">
        <v>908.15997300000004</v>
      </c>
      <c r="C12326" s="1">
        <f t="shared" si="384"/>
        <v>2008</v>
      </c>
      <c r="D12326" s="1">
        <f t="shared" si="385"/>
        <v>244</v>
      </c>
    </row>
    <row r="12327" spans="1:4" x14ac:dyDescent="0.35">
      <c r="A12327" s="2">
        <v>39800</v>
      </c>
      <c r="B12327" s="3">
        <v>905.97997999999995</v>
      </c>
      <c r="C12327" s="1">
        <f t="shared" si="384"/>
        <v>2008</v>
      </c>
      <c r="D12327" s="1">
        <f t="shared" si="385"/>
        <v>245</v>
      </c>
    </row>
    <row r="12328" spans="1:4" x14ac:dyDescent="0.35">
      <c r="A12328" s="2">
        <v>39801</v>
      </c>
      <c r="B12328" s="3">
        <v>886.96002199999998</v>
      </c>
      <c r="C12328" s="1">
        <f t="shared" si="384"/>
        <v>2008</v>
      </c>
      <c r="D12328" s="1">
        <f t="shared" si="385"/>
        <v>246</v>
      </c>
    </row>
    <row r="12329" spans="1:4" x14ac:dyDescent="0.35">
      <c r="A12329" s="2">
        <v>39804</v>
      </c>
      <c r="B12329" s="3">
        <v>887.20001200000002</v>
      </c>
      <c r="C12329" s="1">
        <f t="shared" si="384"/>
        <v>2008</v>
      </c>
      <c r="D12329" s="1">
        <f t="shared" si="385"/>
        <v>247</v>
      </c>
    </row>
    <row r="12330" spans="1:4" x14ac:dyDescent="0.35">
      <c r="A12330" s="2">
        <v>39805</v>
      </c>
      <c r="B12330" s="3">
        <v>874.30999799999995</v>
      </c>
      <c r="C12330" s="1">
        <f t="shared" si="384"/>
        <v>2008</v>
      </c>
      <c r="D12330" s="1">
        <f t="shared" si="385"/>
        <v>248</v>
      </c>
    </row>
    <row r="12331" spans="1:4" x14ac:dyDescent="0.35">
      <c r="A12331" s="2">
        <v>39806</v>
      </c>
      <c r="B12331" s="3">
        <v>863.86999500000002</v>
      </c>
      <c r="C12331" s="1">
        <f t="shared" si="384"/>
        <v>2008</v>
      </c>
      <c r="D12331" s="1">
        <f t="shared" si="385"/>
        <v>249</v>
      </c>
    </row>
    <row r="12332" spans="1:4" x14ac:dyDescent="0.35">
      <c r="A12332" s="2">
        <v>39808</v>
      </c>
      <c r="B12332" s="3">
        <v>869.51000999999997</v>
      </c>
      <c r="C12332" s="1">
        <f t="shared" si="384"/>
        <v>2008</v>
      </c>
      <c r="D12332" s="1">
        <f t="shared" si="385"/>
        <v>250</v>
      </c>
    </row>
    <row r="12333" spans="1:4" x14ac:dyDescent="0.35">
      <c r="A12333" s="2">
        <v>39811</v>
      </c>
      <c r="B12333" s="3">
        <v>872.36999500000002</v>
      </c>
      <c r="C12333" s="1">
        <f t="shared" si="384"/>
        <v>2008</v>
      </c>
      <c r="D12333" s="1">
        <f t="shared" si="385"/>
        <v>251</v>
      </c>
    </row>
    <row r="12334" spans="1:4" x14ac:dyDescent="0.35">
      <c r="A12334" s="2">
        <v>39812</v>
      </c>
      <c r="B12334" s="3">
        <v>870.580017</v>
      </c>
      <c r="C12334" s="1">
        <f t="shared" si="384"/>
        <v>2008</v>
      </c>
      <c r="D12334" s="1">
        <f t="shared" si="385"/>
        <v>252</v>
      </c>
    </row>
    <row r="12335" spans="1:4" x14ac:dyDescent="0.35">
      <c r="A12335" s="2">
        <v>39813</v>
      </c>
      <c r="B12335" s="3">
        <v>890.59002699999996</v>
      </c>
      <c r="C12335" s="1">
        <f t="shared" si="384"/>
        <v>2008</v>
      </c>
      <c r="D12335" s="1">
        <f t="shared" si="385"/>
        <v>253</v>
      </c>
    </row>
    <row r="12336" spans="1:4" x14ac:dyDescent="0.35">
      <c r="A12336" s="2">
        <v>39815</v>
      </c>
      <c r="B12336" s="3">
        <v>902.98999000000003</v>
      </c>
      <c r="C12336" s="1">
        <f t="shared" si="384"/>
        <v>2009</v>
      </c>
      <c r="D12336" s="1">
        <f t="shared" si="385"/>
        <v>1</v>
      </c>
    </row>
    <row r="12337" spans="1:4" x14ac:dyDescent="0.35">
      <c r="A12337" s="2">
        <v>39818</v>
      </c>
      <c r="B12337" s="3">
        <v>929.169983</v>
      </c>
      <c r="C12337" s="1">
        <f t="shared" si="384"/>
        <v>2009</v>
      </c>
      <c r="D12337" s="1">
        <f t="shared" si="385"/>
        <v>2</v>
      </c>
    </row>
    <row r="12338" spans="1:4" x14ac:dyDescent="0.35">
      <c r="A12338" s="2">
        <v>39819</v>
      </c>
      <c r="B12338" s="3">
        <v>931.169983</v>
      </c>
      <c r="C12338" s="1">
        <f t="shared" si="384"/>
        <v>2009</v>
      </c>
      <c r="D12338" s="1">
        <f t="shared" si="385"/>
        <v>3</v>
      </c>
    </row>
    <row r="12339" spans="1:4" x14ac:dyDescent="0.35">
      <c r="A12339" s="2">
        <v>39820</v>
      </c>
      <c r="B12339" s="3">
        <v>927.45001200000002</v>
      </c>
      <c r="C12339" s="1">
        <f t="shared" si="384"/>
        <v>2009</v>
      </c>
      <c r="D12339" s="1">
        <f t="shared" si="385"/>
        <v>4</v>
      </c>
    </row>
    <row r="12340" spans="1:4" x14ac:dyDescent="0.35">
      <c r="A12340" s="2">
        <v>39821</v>
      </c>
      <c r="B12340" s="3">
        <v>905.72997999999995</v>
      </c>
      <c r="C12340" s="1">
        <f t="shared" si="384"/>
        <v>2009</v>
      </c>
      <c r="D12340" s="1">
        <f t="shared" si="385"/>
        <v>5</v>
      </c>
    </row>
    <row r="12341" spans="1:4" x14ac:dyDescent="0.35">
      <c r="A12341" s="2">
        <v>39822</v>
      </c>
      <c r="B12341" s="3">
        <v>909.90997300000004</v>
      </c>
      <c r="C12341" s="1">
        <f t="shared" si="384"/>
        <v>2009</v>
      </c>
      <c r="D12341" s="1">
        <f t="shared" si="385"/>
        <v>6</v>
      </c>
    </row>
    <row r="12342" spans="1:4" x14ac:dyDescent="0.35">
      <c r="A12342" s="2">
        <v>39825</v>
      </c>
      <c r="B12342" s="3">
        <v>890.40002400000003</v>
      </c>
      <c r="C12342" s="1">
        <f t="shared" si="384"/>
        <v>2009</v>
      </c>
      <c r="D12342" s="1">
        <f t="shared" si="385"/>
        <v>7</v>
      </c>
    </row>
    <row r="12343" spans="1:4" x14ac:dyDescent="0.35">
      <c r="A12343" s="2">
        <v>39826</v>
      </c>
      <c r="B12343" s="3">
        <v>869.78997800000002</v>
      </c>
      <c r="C12343" s="1">
        <f t="shared" si="384"/>
        <v>2009</v>
      </c>
      <c r="D12343" s="1">
        <f t="shared" si="385"/>
        <v>8</v>
      </c>
    </row>
    <row r="12344" spans="1:4" x14ac:dyDescent="0.35">
      <c r="A12344" s="2">
        <v>39827</v>
      </c>
      <c r="B12344" s="3">
        <v>867.28002900000001</v>
      </c>
      <c r="C12344" s="1">
        <f t="shared" si="384"/>
        <v>2009</v>
      </c>
      <c r="D12344" s="1">
        <f t="shared" si="385"/>
        <v>9</v>
      </c>
    </row>
    <row r="12345" spans="1:4" x14ac:dyDescent="0.35">
      <c r="A12345" s="2">
        <v>39828</v>
      </c>
      <c r="B12345" s="3">
        <v>841.98999000000003</v>
      </c>
      <c r="C12345" s="1">
        <f t="shared" si="384"/>
        <v>2009</v>
      </c>
      <c r="D12345" s="1">
        <f t="shared" si="385"/>
        <v>10</v>
      </c>
    </row>
    <row r="12346" spans="1:4" x14ac:dyDescent="0.35">
      <c r="A12346" s="2">
        <v>39829</v>
      </c>
      <c r="B12346" s="3">
        <v>844.45001200000002</v>
      </c>
      <c r="C12346" s="1">
        <f t="shared" si="384"/>
        <v>2009</v>
      </c>
      <c r="D12346" s="1">
        <f t="shared" si="385"/>
        <v>11</v>
      </c>
    </row>
    <row r="12347" spans="1:4" x14ac:dyDescent="0.35">
      <c r="A12347" s="2">
        <v>39833</v>
      </c>
      <c r="B12347" s="3">
        <v>849.64001499999995</v>
      </c>
      <c r="C12347" s="1">
        <f t="shared" si="384"/>
        <v>2009</v>
      </c>
      <c r="D12347" s="1">
        <f t="shared" si="385"/>
        <v>12</v>
      </c>
    </row>
    <row r="12348" spans="1:4" x14ac:dyDescent="0.35">
      <c r="A12348" s="2">
        <v>39834</v>
      </c>
      <c r="B12348" s="3">
        <v>806.77002000000005</v>
      </c>
      <c r="C12348" s="1">
        <f t="shared" si="384"/>
        <v>2009</v>
      </c>
      <c r="D12348" s="1">
        <f t="shared" si="385"/>
        <v>13</v>
      </c>
    </row>
    <row r="12349" spans="1:4" x14ac:dyDescent="0.35">
      <c r="A12349" s="2">
        <v>39835</v>
      </c>
      <c r="B12349" s="3">
        <v>839.73999000000003</v>
      </c>
      <c r="C12349" s="1">
        <f t="shared" si="384"/>
        <v>2009</v>
      </c>
      <c r="D12349" s="1">
        <f t="shared" si="385"/>
        <v>14</v>
      </c>
    </row>
    <row r="12350" spans="1:4" x14ac:dyDescent="0.35">
      <c r="A12350" s="2">
        <v>39836</v>
      </c>
      <c r="B12350" s="3">
        <v>822.15997300000004</v>
      </c>
      <c r="C12350" s="1">
        <f t="shared" si="384"/>
        <v>2009</v>
      </c>
      <c r="D12350" s="1">
        <f t="shared" si="385"/>
        <v>15</v>
      </c>
    </row>
    <row r="12351" spans="1:4" x14ac:dyDescent="0.35">
      <c r="A12351" s="2">
        <v>39839</v>
      </c>
      <c r="B12351" s="3">
        <v>832.5</v>
      </c>
      <c r="C12351" s="1">
        <f t="shared" si="384"/>
        <v>2009</v>
      </c>
      <c r="D12351" s="1">
        <f t="shared" si="385"/>
        <v>16</v>
      </c>
    </row>
    <row r="12352" spans="1:4" x14ac:dyDescent="0.35">
      <c r="A12352" s="2">
        <v>39840</v>
      </c>
      <c r="B12352" s="3">
        <v>837.29998799999998</v>
      </c>
      <c r="C12352" s="1">
        <f t="shared" si="384"/>
        <v>2009</v>
      </c>
      <c r="D12352" s="1">
        <f t="shared" si="385"/>
        <v>17</v>
      </c>
    </row>
    <row r="12353" spans="1:4" x14ac:dyDescent="0.35">
      <c r="A12353" s="2">
        <v>39841</v>
      </c>
      <c r="B12353" s="3">
        <v>845.72997999999995</v>
      </c>
      <c r="C12353" s="1">
        <f t="shared" si="384"/>
        <v>2009</v>
      </c>
      <c r="D12353" s="1">
        <f t="shared" si="385"/>
        <v>18</v>
      </c>
    </row>
    <row r="12354" spans="1:4" x14ac:dyDescent="0.35">
      <c r="A12354" s="2">
        <v>39842</v>
      </c>
      <c r="B12354" s="3">
        <v>868.89001499999995</v>
      </c>
      <c r="C12354" s="1">
        <f t="shared" si="384"/>
        <v>2009</v>
      </c>
      <c r="D12354" s="1">
        <f t="shared" si="385"/>
        <v>19</v>
      </c>
    </row>
    <row r="12355" spans="1:4" x14ac:dyDescent="0.35">
      <c r="A12355" s="2">
        <v>39843</v>
      </c>
      <c r="B12355" s="3">
        <v>845.69000200000005</v>
      </c>
      <c r="C12355" s="1">
        <f t="shared" ref="C12355:C12418" si="386">YEAR(A12355)</f>
        <v>2009</v>
      </c>
      <c r="D12355" s="1">
        <f t="shared" ref="D12355:D12418" si="387">IF(C12355&lt;&gt;C12354, 1, D12354+1)</f>
        <v>20</v>
      </c>
    </row>
    <row r="12356" spans="1:4" x14ac:dyDescent="0.35">
      <c r="A12356" s="2">
        <v>39846</v>
      </c>
      <c r="B12356" s="3">
        <v>823.09002699999996</v>
      </c>
      <c r="C12356" s="1">
        <f t="shared" si="386"/>
        <v>2009</v>
      </c>
      <c r="D12356" s="1">
        <f t="shared" si="387"/>
        <v>21</v>
      </c>
    </row>
    <row r="12357" spans="1:4" x14ac:dyDescent="0.35">
      <c r="A12357" s="2">
        <v>39847</v>
      </c>
      <c r="B12357" s="3">
        <v>825.69000200000005</v>
      </c>
      <c r="C12357" s="1">
        <f t="shared" si="386"/>
        <v>2009</v>
      </c>
      <c r="D12357" s="1">
        <f t="shared" si="387"/>
        <v>22</v>
      </c>
    </row>
    <row r="12358" spans="1:4" x14ac:dyDescent="0.35">
      <c r="A12358" s="2">
        <v>39848</v>
      </c>
      <c r="B12358" s="3">
        <v>837.77002000000005</v>
      </c>
      <c r="C12358" s="1">
        <f t="shared" si="386"/>
        <v>2009</v>
      </c>
      <c r="D12358" s="1">
        <f t="shared" si="387"/>
        <v>23</v>
      </c>
    </row>
    <row r="12359" spans="1:4" x14ac:dyDescent="0.35">
      <c r="A12359" s="2">
        <v>39849</v>
      </c>
      <c r="B12359" s="3">
        <v>831.75</v>
      </c>
      <c r="C12359" s="1">
        <f t="shared" si="386"/>
        <v>2009</v>
      </c>
      <c r="D12359" s="1">
        <f t="shared" si="387"/>
        <v>24</v>
      </c>
    </row>
    <row r="12360" spans="1:4" x14ac:dyDescent="0.35">
      <c r="A12360" s="2">
        <v>39850</v>
      </c>
      <c r="B12360" s="3">
        <v>846.09002699999996</v>
      </c>
      <c r="C12360" s="1">
        <f t="shared" si="386"/>
        <v>2009</v>
      </c>
      <c r="D12360" s="1">
        <f t="shared" si="387"/>
        <v>25</v>
      </c>
    </row>
    <row r="12361" spans="1:4" x14ac:dyDescent="0.35">
      <c r="A12361" s="2">
        <v>39853</v>
      </c>
      <c r="B12361" s="3">
        <v>868.23999000000003</v>
      </c>
      <c r="C12361" s="1">
        <f t="shared" si="386"/>
        <v>2009</v>
      </c>
      <c r="D12361" s="1">
        <f t="shared" si="387"/>
        <v>26</v>
      </c>
    </row>
    <row r="12362" spans="1:4" x14ac:dyDescent="0.35">
      <c r="A12362" s="2">
        <v>39854</v>
      </c>
      <c r="B12362" s="3">
        <v>866.86999500000002</v>
      </c>
      <c r="C12362" s="1">
        <f t="shared" si="386"/>
        <v>2009</v>
      </c>
      <c r="D12362" s="1">
        <f t="shared" si="387"/>
        <v>27</v>
      </c>
    </row>
    <row r="12363" spans="1:4" x14ac:dyDescent="0.35">
      <c r="A12363" s="2">
        <v>39855</v>
      </c>
      <c r="B12363" s="3">
        <v>827.40997300000004</v>
      </c>
      <c r="C12363" s="1">
        <f t="shared" si="386"/>
        <v>2009</v>
      </c>
      <c r="D12363" s="1">
        <f t="shared" si="387"/>
        <v>28</v>
      </c>
    </row>
    <row r="12364" spans="1:4" x14ac:dyDescent="0.35">
      <c r="A12364" s="2">
        <v>39856</v>
      </c>
      <c r="B12364" s="3">
        <v>829.90997300000004</v>
      </c>
      <c r="C12364" s="1">
        <f t="shared" si="386"/>
        <v>2009</v>
      </c>
      <c r="D12364" s="1">
        <f t="shared" si="387"/>
        <v>29</v>
      </c>
    </row>
    <row r="12365" spans="1:4" x14ac:dyDescent="0.35">
      <c r="A12365" s="2">
        <v>39857</v>
      </c>
      <c r="B12365" s="3">
        <v>833.95001200000002</v>
      </c>
      <c r="C12365" s="1">
        <f t="shared" si="386"/>
        <v>2009</v>
      </c>
      <c r="D12365" s="1">
        <f t="shared" si="387"/>
        <v>30</v>
      </c>
    </row>
    <row r="12366" spans="1:4" x14ac:dyDescent="0.35">
      <c r="A12366" s="2">
        <v>39861</v>
      </c>
      <c r="B12366" s="3">
        <v>818.60998500000005</v>
      </c>
      <c r="C12366" s="1">
        <f t="shared" si="386"/>
        <v>2009</v>
      </c>
      <c r="D12366" s="1">
        <f t="shared" si="387"/>
        <v>31</v>
      </c>
    </row>
    <row r="12367" spans="1:4" x14ac:dyDescent="0.35">
      <c r="A12367" s="2">
        <v>39862</v>
      </c>
      <c r="B12367" s="3">
        <v>791.05999799999995</v>
      </c>
      <c r="C12367" s="1">
        <f t="shared" si="386"/>
        <v>2009</v>
      </c>
      <c r="D12367" s="1">
        <f t="shared" si="387"/>
        <v>32</v>
      </c>
    </row>
    <row r="12368" spans="1:4" x14ac:dyDescent="0.35">
      <c r="A12368" s="2">
        <v>39863</v>
      </c>
      <c r="B12368" s="3">
        <v>787.90997300000004</v>
      </c>
      <c r="C12368" s="1">
        <f t="shared" si="386"/>
        <v>2009</v>
      </c>
      <c r="D12368" s="1">
        <f t="shared" si="387"/>
        <v>33</v>
      </c>
    </row>
    <row r="12369" spans="1:4" x14ac:dyDescent="0.35">
      <c r="A12369" s="2">
        <v>39864</v>
      </c>
      <c r="B12369" s="3">
        <v>775.86999500000002</v>
      </c>
      <c r="C12369" s="1">
        <f t="shared" si="386"/>
        <v>2009</v>
      </c>
      <c r="D12369" s="1">
        <f t="shared" si="387"/>
        <v>34</v>
      </c>
    </row>
    <row r="12370" spans="1:4" x14ac:dyDescent="0.35">
      <c r="A12370" s="2">
        <v>39867</v>
      </c>
      <c r="B12370" s="3">
        <v>773.25</v>
      </c>
      <c r="C12370" s="1">
        <f t="shared" si="386"/>
        <v>2009</v>
      </c>
      <c r="D12370" s="1">
        <f t="shared" si="387"/>
        <v>35</v>
      </c>
    </row>
    <row r="12371" spans="1:4" x14ac:dyDescent="0.35">
      <c r="A12371" s="2">
        <v>39868</v>
      </c>
      <c r="B12371" s="3">
        <v>744.69000200000005</v>
      </c>
      <c r="C12371" s="1">
        <f t="shared" si="386"/>
        <v>2009</v>
      </c>
      <c r="D12371" s="1">
        <f t="shared" si="387"/>
        <v>36</v>
      </c>
    </row>
    <row r="12372" spans="1:4" x14ac:dyDescent="0.35">
      <c r="A12372" s="2">
        <v>39869</v>
      </c>
      <c r="B12372" s="3">
        <v>770.64001499999995</v>
      </c>
      <c r="C12372" s="1">
        <f t="shared" si="386"/>
        <v>2009</v>
      </c>
      <c r="D12372" s="1">
        <f t="shared" si="387"/>
        <v>37</v>
      </c>
    </row>
    <row r="12373" spans="1:4" x14ac:dyDescent="0.35">
      <c r="A12373" s="2">
        <v>39870</v>
      </c>
      <c r="B12373" s="3">
        <v>765.76000999999997</v>
      </c>
      <c r="C12373" s="1">
        <f t="shared" si="386"/>
        <v>2009</v>
      </c>
      <c r="D12373" s="1">
        <f t="shared" si="387"/>
        <v>38</v>
      </c>
    </row>
    <row r="12374" spans="1:4" x14ac:dyDescent="0.35">
      <c r="A12374" s="2">
        <v>39871</v>
      </c>
      <c r="B12374" s="3">
        <v>749.92999299999997</v>
      </c>
      <c r="C12374" s="1">
        <f t="shared" si="386"/>
        <v>2009</v>
      </c>
      <c r="D12374" s="1">
        <f t="shared" si="387"/>
        <v>39</v>
      </c>
    </row>
    <row r="12375" spans="1:4" x14ac:dyDescent="0.35">
      <c r="A12375" s="2">
        <v>39874</v>
      </c>
      <c r="B12375" s="3">
        <v>729.57000700000003</v>
      </c>
      <c r="C12375" s="1">
        <f t="shared" si="386"/>
        <v>2009</v>
      </c>
      <c r="D12375" s="1">
        <f t="shared" si="387"/>
        <v>40</v>
      </c>
    </row>
    <row r="12376" spans="1:4" x14ac:dyDescent="0.35">
      <c r="A12376" s="2">
        <v>39875</v>
      </c>
      <c r="B12376" s="3">
        <v>704.44000200000005</v>
      </c>
      <c r="C12376" s="1">
        <f t="shared" si="386"/>
        <v>2009</v>
      </c>
      <c r="D12376" s="1">
        <f t="shared" si="387"/>
        <v>41</v>
      </c>
    </row>
    <row r="12377" spans="1:4" x14ac:dyDescent="0.35">
      <c r="A12377" s="2">
        <v>39876</v>
      </c>
      <c r="B12377" s="3">
        <v>698.59997599999997</v>
      </c>
      <c r="C12377" s="1">
        <f t="shared" si="386"/>
        <v>2009</v>
      </c>
      <c r="D12377" s="1">
        <f t="shared" si="387"/>
        <v>42</v>
      </c>
    </row>
    <row r="12378" spans="1:4" x14ac:dyDescent="0.35">
      <c r="A12378" s="2">
        <v>39877</v>
      </c>
      <c r="B12378" s="3">
        <v>708.27002000000005</v>
      </c>
      <c r="C12378" s="1">
        <f t="shared" si="386"/>
        <v>2009</v>
      </c>
      <c r="D12378" s="1">
        <f t="shared" si="387"/>
        <v>43</v>
      </c>
    </row>
    <row r="12379" spans="1:4" x14ac:dyDescent="0.35">
      <c r="A12379" s="2">
        <v>39878</v>
      </c>
      <c r="B12379" s="3">
        <v>684.03997800000002</v>
      </c>
      <c r="C12379" s="1">
        <f t="shared" si="386"/>
        <v>2009</v>
      </c>
      <c r="D12379" s="1">
        <f t="shared" si="387"/>
        <v>44</v>
      </c>
    </row>
    <row r="12380" spans="1:4" x14ac:dyDescent="0.35">
      <c r="A12380" s="2">
        <v>39881</v>
      </c>
      <c r="B12380" s="3">
        <v>680.76000999999997</v>
      </c>
      <c r="C12380" s="1">
        <f t="shared" si="386"/>
        <v>2009</v>
      </c>
      <c r="D12380" s="1">
        <f t="shared" si="387"/>
        <v>45</v>
      </c>
    </row>
    <row r="12381" spans="1:4" x14ac:dyDescent="0.35">
      <c r="A12381" s="2">
        <v>39882</v>
      </c>
      <c r="B12381" s="3">
        <v>679.28002900000001</v>
      </c>
      <c r="C12381" s="1">
        <f t="shared" si="386"/>
        <v>2009</v>
      </c>
      <c r="D12381" s="1">
        <f t="shared" si="387"/>
        <v>46</v>
      </c>
    </row>
    <row r="12382" spans="1:4" x14ac:dyDescent="0.35">
      <c r="A12382" s="2">
        <v>39883</v>
      </c>
      <c r="B12382" s="3">
        <v>719.59002699999996</v>
      </c>
      <c r="C12382" s="1">
        <f t="shared" si="386"/>
        <v>2009</v>
      </c>
      <c r="D12382" s="1">
        <f t="shared" si="387"/>
        <v>47</v>
      </c>
    </row>
    <row r="12383" spans="1:4" x14ac:dyDescent="0.35">
      <c r="A12383" s="2">
        <v>39884</v>
      </c>
      <c r="B12383" s="3">
        <v>720.89001499999995</v>
      </c>
      <c r="C12383" s="1">
        <f t="shared" si="386"/>
        <v>2009</v>
      </c>
      <c r="D12383" s="1">
        <f t="shared" si="387"/>
        <v>48</v>
      </c>
    </row>
    <row r="12384" spans="1:4" x14ac:dyDescent="0.35">
      <c r="A12384" s="2">
        <v>39885</v>
      </c>
      <c r="B12384" s="3">
        <v>751.96997099999999</v>
      </c>
      <c r="C12384" s="1">
        <f t="shared" si="386"/>
        <v>2009</v>
      </c>
      <c r="D12384" s="1">
        <f t="shared" si="387"/>
        <v>49</v>
      </c>
    </row>
    <row r="12385" spans="1:4" x14ac:dyDescent="0.35">
      <c r="A12385" s="2">
        <v>39888</v>
      </c>
      <c r="B12385" s="3">
        <v>758.84002699999996</v>
      </c>
      <c r="C12385" s="1">
        <f t="shared" si="386"/>
        <v>2009</v>
      </c>
      <c r="D12385" s="1">
        <f t="shared" si="387"/>
        <v>50</v>
      </c>
    </row>
    <row r="12386" spans="1:4" x14ac:dyDescent="0.35">
      <c r="A12386" s="2">
        <v>39889</v>
      </c>
      <c r="B12386" s="3">
        <v>753.88000499999998</v>
      </c>
      <c r="C12386" s="1">
        <f t="shared" si="386"/>
        <v>2009</v>
      </c>
      <c r="D12386" s="1">
        <f t="shared" si="387"/>
        <v>51</v>
      </c>
    </row>
    <row r="12387" spans="1:4" x14ac:dyDescent="0.35">
      <c r="A12387" s="2">
        <v>39890</v>
      </c>
      <c r="B12387" s="3">
        <v>776.01000999999997</v>
      </c>
      <c r="C12387" s="1">
        <f t="shared" si="386"/>
        <v>2009</v>
      </c>
      <c r="D12387" s="1">
        <f t="shared" si="387"/>
        <v>52</v>
      </c>
    </row>
    <row r="12388" spans="1:4" x14ac:dyDescent="0.35">
      <c r="A12388" s="2">
        <v>39891</v>
      </c>
      <c r="B12388" s="3">
        <v>797.919983</v>
      </c>
      <c r="C12388" s="1">
        <f t="shared" si="386"/>
        <v>2009</v>
      </c>
      <c r="D12388" s="1">
        <f t="shared" si="387"/>
        <v>53</v>
      </c>
    </row>
    <row r="12389" spans="1:4" x14ac:dyDescent="0.35">
      <c r="A12389" s="2">
        <v>39892</v>
      </c>
      <c r="B12389" s="3">
        <v>784.580017</v>
      </c>
      <c r="C12389" s="1">
        <f t="shared" si="386"/>
        <v>2009</v>
      </c>
      <c r="D12389" s="1">
        <f t="shared" si="387"/>
        <v>54</v>
      </c>
    </row>
    <row r="12390" spans="1:4" x14ac:dyDescent="0.35">
      <c r="A12390" s="2">
        <v>39895</v>
      </c>
      <c r="B12390" s="3">
        <v>772.30999799999995</v>
      </c>
      <c r="C12390" s="1">
        <f t="shared" si="386"/>
        <v>2009</v>
      </c>
      <c r="D12390" s="1">
        <f t="shared" si="387"/>
        <v>55</v>
      </c>
    </row>
    <row r="12391" spans="1:4" x14ac:dyDescent="0.35">
      <c r="A12391" s="2">
        <v>39896</v>
      </c>
      <c r="B12391" s="3">
        <v>820.59997599999997</v>
      </c>
      <c r="C12391" s="1">
        <f t="shared" si="386"/>
        <v>2009</v>
      </c>
      <c r="D12391" s="1">
        <f t="shared" si="387"/>
        <v>56</v>
      </c>
    </row>
    <row r="12392" spans="1:4" x14ac:dyDescent="0.35">
      <c r="A12392" s="2">
        <v>39897</v>
      </c>
      <c r="B12392" s="3">
        <v>806.80999799999995</v>
      </c>
      <c r="C12392" s="1">
        <f t="shared" si="386"/>
        <v>2009</v>
      </c>
      <c r="D12392" s="1">
        <f t="shared" si="387"/>
        <v>57</v>
      </c>
    </row>
    <row r="12393" spans="1:4" x14ac:dyDescent="0.35">
      <c r="A12393" s="2">
        <v>39898</v>
      </c>
      <c r="B12393" s="3">
        <v>814.05999799999995</v>
      </c>
      <c r="C12393" s="1">
        <f t="shared" si="386"/>
        <v>2009</v>
      </c>
      <c r="D12393" s="1">
        <f t="shared" si="387"/>
        <v>58</v>
      </c>
    </row>
    <row r="12394" spans="1:4" x14ac:dyDescent="0.35">
      <c r="A12394" s="2">
        <v>39899</v>
      </c>
      <c r="B12394" s="3">
        <v>828.67999299999997</v>
      </c>
      <c r="C12394" s="1">
        <f t="shared" si="386"/>
        <v>2009</v>
      </c>
      <c r="D12394" s="1">
        <f t="shared" si="387"/>
        <v>59</v>
      </c>
    </row>
    <row r="12395" spans="1:4" x14ac:dyDescent="0.35">
      <c r="A12395" s="2">
        <v>39902</v>
      </c>
      <c r="B12395" s="3">
        <v>809.07000700000003</v>
      </c>
      <c r="C12395" s="1">
        <f t="shared" si="386"/>
        <v>2009</v>
      </c>
      <c r="D12395" s="1">
        <f t="shared" si="387"/>
        <v>60</v>
      </c>
    </row>
    <row r="12396" spans="1:4" x14ac:dyDescent="0.35">
      <c r="A12396" s="2">
        <v>39903</v>
      </c>
      <c r="B12396" s="3">
        <v>790.88000499999998</v>
      </c>
      <c r="C12396" s="1">
        <f t="shared" si="386"/>
        <v>2009</v>
      </c>
      <c r="D12396" s="1">
        <f t="shared" si="387"/>
        <v>61</v>
      </c>
    </row>
    <row r="12397" spans="1:4" x14ac:dyDescent="0.35">
      <c r="A12397" s="2">
        <v>39904</v>
      </c>
      <c r="B12397" s="3">
        <v>793.59002699999996</v>
      </c>
      <c r="C12397" s="1">
        <f t="shared" si="386"/>
        <v>2009</v>
      </c>
      <c r="D12397" s="1">
        <f t="shared" si="387"/>
        <v>62</v>
      </c>
    </row>
    <row r="12398" spans="1:4" x14ac:dyDescent="0.35">
      <c r="A12398" s="2">
        <v>39905</v>
      </c>
      <c r="B12398" s="3">
        <v>814.53002900000001</v>
      </c>
      <c r="C12398" s="1">
        <f t="shared" si="386"/>
        <v>2009</v>
      </c>
      <c r="D12398" s="1">
        <f t="shared" si="387"/>
        <v>63</v>
      </c>
    </row>
    <row r="12399" spans="1:4" x14ac:dyDescent="0.35">
      <c r="A12399" s="2">
        <v>39906</v>
      </c>
      <c r="B12399" s="3">
        <v>835.13000499999998</v>
      </c>
      <c r="C12399" s="1">
        <f t="shared" si="386"/>
        <v>2009</v>
      </c>
      <c r="D12399" s="1">
        <f t="shared" si="387"/>
        <v>64</v>
      </c>
    </row>
    <row r="12400" spans="1:4" x14ac:dyDescent="0.35">
      <c r="A12400" s="2">
        <v>39909</v>
      </c>
      <c r="B12400" s="3">
        <v>839.75</v>
      </c>
      <c r="C12400" s="1">
        <f t="shared" si="386"/>
        <v>2009</v>
      </c>
      <c r="D12400" s="1">
        <f t="shared" si="387"/>
        <v>65</v>
      </c>
    </row>
    <row r="12401" spans="1:4" x14ac:dyDescent="0.35">
      <c r="A12401" s="2">
        <v>39910</v>
      </c>
      <c r="B12401" s="3">
        <v>834.11999500000002</v>
      </c>
      <c r="C12401" s="1">
        <f t="shared" si="386"/>
        <v>2009</v>
      </c>
      <c r="D12401" s="1">
        <f t="shared" si="387"/>
        <v>66</v>
      </c>
    </row>
    <row r="12402" spans="1:4" x14ac:dyDescent="0.35">
      <c r="A12402" s="2">
        <v>39911</v>
      </c>
      <c r="B12402" s="3">
        <v>816.76000999999997</v>
      </c>
      <c r="C12402" s="1">
        <f t="shared" si="386"/>
        <v>2009</v>
      </c>
      <c r="D12402" s="1">
        <f t="shared" si="387"/>
        <v>67</v>
      </c>
    </row>
    <row r="12403" spans="1:4" x14ac:dyDescent="0.35">
      <c r="A12403" s="2">
        <v>39912</v>
      </c>
      <c r="B12403" s="3">
        <v>829.28997800000002</v>
      </c>
      <c r="C12403" s="1">
        <f t="shared" si="386"/>
        <v>2009</v>
      </c>
      <c r="D12403" s="1">
        <f t="shared" si="387"/>
        <v>68</v>
      </c>
    </row>
    <row r="12404" spans="1:4" x14ac:dyDescent="0.35">
      <c r="A12404" s="2">
        <v>39916</v>
      </c>
      <c r="B12404" s="3">
        <v>855.330017</v>
      </c>
      <c r="C12404" s="1">
        <f t="shared" si="386"/>
        <v>2009</v>
      </c>
      <c r="D12404" s="1">
        <f t="shared" si="387"/>
        <v>69</v>
      </c>
    </row>
    <row r="12405" spans="1:4" x14ac:dyDescent="0.35">
      <c r="A12405" s="2">
        <v>39917</v>
      </c>
      <c r="B12405" s="3">
        <v>856.88000499999998</v>
      </c>
      <c r="C12405" s="1">
        <f t="shared" si="386"/>
        <v>2009</v>
      </c>
      <c r="D12405" s="1">
        <f t="shared" si="387"/>
        <v>70</v>
      </c>
    </row>
    <row r="12406" spans="1:4" x14ac:dyDescent="0.35">
      <c r="A12406" s="2">
        <v>39918</v>
      </c>
      <c r="B12406" s="3">
        <v>839.44000200000005</v>
      </c>
      <c r="C12406" s="1">
        <f t="shared" si="386"/>
        <v>2009</v>
      </c>
      <c r="D12406" s="1">
        <f t="shared" si="387"/>
        <v>71</v>
      </c>
    </row>
    <row r="12407" spans="1:4" x14ac:dyDescent="0.35">
      <c r="A12407" s="2">
        <v>39919</v>
      </c>
      <c r="B12407" s="3">
        <v>854.53997800000002</v>
      </c>
      <c r="C12407" s="1">
        <f t="shared" si="386"/>
        <v>2009</v>
      </c>
      <c r="D12407" s="1">
        <f t="shared" si="387"/>
        <v>72</v>
      </c>
    </row>
    <row r="12408" spans="1:4" x14ac:dyDescent="0.35">
      <c r="A12408" s="2">
        <v>39920</v>
      </c>
      <c r="B12408" s="3">
        <v>865.17999299999997</v>
      </c>
      <c r="C12408" s="1">
        <f t="shared" si="386"/>
        <v>2009</v>
      </c>
      <c r="D12408" s="1">
        <f t="shared" si="387"/>
        <v>73</v>
      </c>
    </row>
    <row r="12409" spans="1:4" x14ac:dyDescent="0.35">
      <c r="A12409" s="2">
        <v>39923</v>
      </c>
      <c r="B12409" s="3">
        <v>868.27002000000005</v>
      </c>
      <c r="C12409" s="1">
        <f t="shared" si="386"/>
        <v>2009</v>
      </c>
      <c r="D12409" s="1">
        <f t="shared" si="387"/>
        <v>74</v>
      </c>
    </row>
    <row r="12410" spans="1:4" x14ac:dyDescent="0.35">
      <c r="A12410" s="2">
        <v>39924</v>
      </c>
      <c r="B12410" s="3">
        <v>831.25</v>
      </c>
      <c r="C12410" s="1">
        <f t="shared" si="386"/>
        <v>2009</v>
      </c>
      <c r="D12410" s="1">
        <f t="shared" si="387"/>
        <v>75</v>
      </c>
    </row>
    <row r="12411" spans="1:4" x14ac:dyDescent="0.35">
      <c r="A12411" s="2">
        <v>39925</v>
      </c>
      <c r="B12411" s="3">
        <v>847.26000999999997</v>
      </c>
      <c r="C12411" s="1">
        <f t="shared" si="386"/>
        <v>2009</v>
      </c>
      <c r="D12411" s="1">
        <f t="shared" si="387"/>
        <v>76</v>
      </c>
    </row>
    <row r="12412" spans="1:4" x14ac:dyDescent="0.35">
      <c r="A12412" s="2">
        <v>39926</v>
      </c>
      <c r="B12412" s="3">
        <v>844.61999500000002</v>
      </c>
      <c r="C12412" s="1">
        <f t="shared" si="386"/>
        <v>2009</v>
      </c>
      <c r="D12412" s="1">
        <f t="shared" si="387"/>
        <v>77</v>
      </c>
    </row>
    <row r="12413" spans="1:4" x14ac:dyDescent="0.35">
      <c r="A12413" s="2">
        <v>39927</v>
      </c>
      <c r="B12413" s="3">
        <v>853.90997300000004</v>
      </c>
      <c r="C12413" s="1">
        <f t="shared" si="386"/>
        <v>2009</v>
      </c>
      <c r="D12413" s="1">
        <f t="shared" si="387"/>
        <v>78</v>
      </c>
    </row>
    <row r="12414" spans="1:4" x14ac:dyDescent="0.35">
      <c r="A12414" s="2">
        <v>39930</v>
      </c>
      <c r="B12414" s="3">
        <v>862.82000700000003</v>
      </c>
      <c r="C12414" s="1">
        <f t="shared" si="386"/>
        <v>2009</v>
      </c>
      <c r="D12414" s="1">
        <f t="shared" si="387"/>
        <v>79</v>
      </c>
    </row>
    <row r="12415" spans="1:4" x14ac:dyDescent="0.35">
      <c r="A12415" s="2">
        <v>39931</v>
      </c>
      <c r="B12415" s="3">
        <v>854.47997999999995</v>
      </c>
      <c r="C12415" s="1">
        <f t="shared" si="386"/>
        <v>2009</v>
      </c>
      <c r="D12415" s="1">
        <f t="shared" si="387"/>
        <v>80</v>
      </c>
    </row>
    <row r="12416" spans="1:4" x14ac:dyDescent="0.35">
      <c r="A12416" s="2">
        <v>39932</v>
      </c>
      <c r="B12416" s="3">
        <v>856.84997599999997</v>
      </c>
      <c r="C12416" s="1">
        <f t="shared" si="386"/>
        <v>2009</v>
      </c>
      <c r="D12416" s="1">
        <f t="shared" si="387"/>
        <v>81</v>
      </c>
    </row>
    <row r="12417" spans="1:4" x14ac:dyDescent="0.35">
      <c r="A12417" s="2">
        <v>39933</v>
      </c>
      <c r="B12417" s="3">
        <v>876.59002699999996</v>
      </c>
      <c r="C12417" s="1">
        <f t="shared" si="386"/>
        <v>2009</v>
      </c>
      <c r="D12417" s="1">
        <f t="shared" si="387"/>
        <v>82</v>
      </c>
    </row>
    <row r="12418" spans="1:4" x14ac:dyDescent="0.35">
      <c r="A12418" s="2">
        <v>39934</v>
      </c>
      <c r="B12418" s="3">
        <v>872.73999000000003</v>
      </c>
      <c r="C12418" s="1">
        <f t="shared" si="386"/>
        <v>2009</v>
      </c>
      <c r="D12418" s="1">
        <f t="shared" si="387"/>
        <v>83</v>
      </c>
    </row>
    <row r="12419" spans="1:4" x14ac:dyDescent="0.35">
      <c r="A12419" s="2">
        <v>39937</v>
      </c>
      <c r="B12419" s="3">
        <v>879.21002199999998</v>
      </c>
      <c r="C12419" s="1">
        <f t="shared" ref="C12419:C12482" si="388">YEAR(A12419)</f>
        <v>2009</v>
      </c>
      <c r="D12419" s="1">
        <f t="shared" ref="D12419:D12482" si="389">IF(C12419&lt;&gt;C12418, 1, D12418+1)</f>
        <v>84</v>
      </c>
    </row>
    <row r="12420" spans="1:4" x14ac:dyDescent="0.35">
      <c r="A12420" s="2">
        <v>39938</v>
      </c>
      <c r="B12420" s="3">
        <v>906.09997599999997</v>
      </c>
      <c r="C12420" s="1">
        <f t="shared" si="388"/>
        <v>2009</v>
      </c>
      <c r="D12420" s="1">
        <f t="shared" si="389"/>
        <v>85</v>
      </c>
    </row>
    <row r="12421" spans="1:4" x14ac:dyDescent="0.35">
      <c r="A12421" s="2">
        <v>39939</v>
      </c>
      <c r="B12421" s="3">
        <v>903.95001200000002</v>
      </c>
      <c r="C12421" s="1">
        <f t="shared" si="388"/>
        <v>2009</v>
      </c>
      <c r="D12421" s="1">
        <f t="shared" si="389"/>
        <v>86</v>
      </c>
    </row>
    <row r="12422" spans="1:4" x14ac:dyDescent="0.35">
      <c r="A12422" s="2">
        <v>39940</v>
      </c>
      <c r="B12422" s="3">
        <v>919.580017</v>
      </c>
      <c r="C12422" s="1">
        <f t="shared" si="388"/>
        <v>2009</v>
      </c>
      <c r="D12422" s="1">
        <f t="shared" si="389"/>
        <v>87</v>
      </c>
    </row>
    <row r="12423" spans="1:4" x14ac:dyDescent="0.35">
      <c r="A12423" s="2">
        <v>39941</v>
      </c>
      <c r="B12423" s="3">
        <v>909.03002900000001</v>
      </c>
      <c r="C12423" s="1">
        <f t="shared" si="388"/>
        <v>2009</v>
      </c>
      <c r="D12423" s="1">
        <f t="shared" si="389"/>
        <v>88</v>
      </c>
    </row>
    <row r="12424" spans="1:4" x14ac:dyDescent="0.35">
      <c r="A12424" s="2">
        <v>39944</v>
      </c>
      <c r="B12424" s="3">
        <v>922.98999000000003</v>
      </c>
      <c r="C12424" s="1">
        <f t="shared" si="388"/>
        <v>2009</v>
      </c>
      <c r="D12424" s="1">
        <f t="shared" si="389"/>
        <v>89</v>
      </c>
    </row>
    <row r="12425" spans="1:4" x14ac:dyDescent="0.35">
      <c r="A12425" s="2">
        <v>39945</v>
      </c>
      <c r="B12425" s="3">
        <v>910.52002000000005</v>
      </c>
      <c r="C12425" s="1">
        <f t="shared" si="388"/>
        <v>2009</v>
      </c>
      <c r="D12425" s="1">
        <f t="shared" si="389"/>
        <v>90</v>
      </c>
    </row>
    <row r="12426" spans="1:4" x14ac:dyDescent="0.35">
      <c r="A12426" s="2">
        <v>39946</v>
      </c>
      <c r="B12426" s="3">
        <v>905.40002400000003</v>
      </c>
      <c r="C12426" s="1">
        <f t="shared" si="388"/>
        <v>2009</v>
      </c>
      <c r="D12426" s="1">
        <f t="shared" si="389"/>
        <v>91</v>
      </c>
    </row>
    <row r="12427" spans="1:4" x14ac:dyDescent="0.35">
      <c r="A12427" s="2">
        <v>39947</v>
      </c>
      <c r="B12427" s="3">
        <v>884.23999000000003</v>
      </c>
      <c r="C12427" s="1">
        <f t="shared" si="388"/>
        <v>2009</v>
      </c>
      <c r="D12427" s="1">
        <f t="shared" si="389"/>
        <v>92</v>
      </c>
    </row>
    <row r="12428" spans="1:4" x14ac:dyDescent="0.35">
      <c r="A12428" s="2">
        <v>39948</v>
      </c>
      <c r="B12428" s="3">
        <v>892.76000999999997</v>
      </c>
      <c r="C12428" s="1">
        <f t="shared" si="388"/>
        <v>2009</v>
      </c>
      <c r="D12428" s="1">
        <f t="shared" si="389"/>
        <v>93</v>
      </c>
    </row>
    <row r="12429" spans="1:4" x14ac:dyDescent="0.35">
      <c r="A12429" s="2">
        <v>39951</v>
      </c>
      <c r="B12429" s="3">
        <v>886.07000700000003</v>
      </c>
      <c r="C12429" s="1">
        <f t="shared" si="388"/>
        <v>2009</v>
      </c>
      <c r="D12429" s="1">
        <f t="shared" si="389"/>
        <v>94</v>
      </c>
    </row>
    <row r="12430" spans="1:4" x14ac:dyDescent="0.35">
      <c r="A12430" s="2">
        <v>39952</v>
      </c>
      <c r="B12430" s="3">
        <v>909.669983</v>
      </c>
      <c r="C12430" s="1">
        <f t="shared" si="388"/>
        <v>2009</v>
      </c>
      <c r="D12430" s="1">
        <f t="shared" si="389"/>
        <v>95</v>
      </c>
    </row>
    <row r="12431" spans="1:4" x14ac:dyDescent="0.35">
      <c r="A12431" s="2">
        <v>39953</v>
      </c>
      <c r="B12431" s="3">
        <v>908.61999500000002</v>
      </c>
      <c r="C12431" s="1">
        <f t="shared" si="388"/>
        <v>2009</v>
      </c>
      <c r="D12431" s="1">
        <f t="shared" si="389"/>
        <v>96</v>
      </c>
    </row>
    <row r="12432" spans="1:4" x14ac:dyDescent="0.35">
      <c r="A12432" s="2">
        <v>39954</v>
      </c>
      <c r="B12432" s="3">
        <v>900.419983</v>
      </c>
      <c r="C12432" s="1">
        <f t="shared" si="388"/>
        <v>2009</v>
      </c>
      <c r="D12432" s="1">
        <f t="shared" si="389"/>
        <v>97</v>
      </c>
    </row>
    <row r="12433" spans="1:4" x14ac:dyDescent="0.35">
      <c r="A12433" s="2">
        <v>39955</v>
      </c>
      <c r="B12433" s="3">
        <v>888.67999299999997</v>
      </c>
      <c r="C12433" s="1">
        <f t="shared" si="388"/>
        <v>2009</v>
      </c>
      <c r="D12433" s="1">
        <f t="shared" si="389"/>
        <v>98</v>
      </c>
    </row>
    <row r="12434" spans="1:4" x14ac:dyDescent="0.35">
      <c r="A12434" s="2">
        <v>39959</v>
      </c>
      <c r="B12434" s="3">
        <v>887</v>
      </c>
      <c r="C12434" s="1">
        <f t="shared" si="388"/>
        <v>2009</v>
      </c>
      <c r="D12434" s="1">
        <f t="shared" si="389"/>
        <v>99</v>
      </c>
    </row>
    <row r="12435" spans="1:4" x14ac:dyDescent="0.35">
      <c r="A12435" s="2">
        <v>39960</v>
      </c>
      <c r="B12435" s="3">
        <v>909.95001200000002</v>
      </c>
      <c r="C12435" s="1">
        <f t="shared" si="388"/>
        <v>2009</v>
      </c>
      <c r="D12435" s="1">
        <f t="shared" si="389"/>
        <v>100</v>
      </c>
    </row>
    <row r="12436" spans="1:4" x14ac:dyDescent="0.35">
      <c r="A12436" s="2">
        <v>39961</v>
      </c>
      <c r="B12436" s="3">
        <v>892.96002199999998</v>
      </c>
      <c r="C12436" s="1">
        <f t="shared" si="388"/>
        <v>2009</v>
      </c>
      <c r="D12436" s="1">
        <f t="shared" si="389"/>
        <v>101</v>
      </c>
    </row>
    <row r="12437" spans="1:4" x14ac:dyDescent="0.35">
      <c r="A12437" s="2">
        <v>39962</v>
      </c>
      <c r="B12437" s="3">
        <v>907.02002000000005</v>
      </c>
      <c r="C12437" s="1">
        <f t="shared" si="388"/>
        <v>2009</v>
      </c>
      <c r="D12437" s="1">
        <f t="shared" si="389"/>
        <v>102</v>
      </c>
    </row>
    <row r="12438" spans="1:4" x14ac:dyDescent="0.35">
      <c r="A12438" s="2">
        <v>39965</v>
      </c>
      <c r="B12438" s="3">
        <v>923.26000999999997</v>
      </c>
      <c r="C12438" s="1">
        <f t="shared" si="388"/>
        <v>2009</v>
      </c>
      <c r="D12438" s="1">
        <f t="shared" si="389"/>
        <v>103</v>
      </c>
    </row>
    <row r="12439" spans="1:4" x14ac:dyDescent="0.35">
      <c r="A12439" s="2">
        <v>39966</v>
      </c>
      <c r="B12439" s="3">
        <v>942.86999500000002</v>
      </c>
      <c r="C12439" s="1">
        <f t="shared" si="388"/>
        <v>2009</v>
      </c>
      <c r="D12439" s="1">
        <f t="shared" si="389"/>
        <v>104</v>
      </c>
    </row>
    <row r="12440" spans="1:4" x14ac:dyDescent="0.35">
      <c r="A12440" s="2">
        <v>39967</v>
      </c>
      <c r="B12440" s="3">
        <v>942.51000999999997</v>
      </c>
      <c r="C12440" s="1">
        <f t="shared" si="388"/>
        <v>2009</v>
      </c>
      <c r="D12440" s="1">
        <f t="shared" si="389"/>
        <v>105</v>
      </c>
    </row>
    <row r="12441" spans="1:4" x14ac:dyDescent="0.35">
      <c r="A12441" s="2">
        <v>39968</v>
      </c>
      <c r="B12441" s="3">
        <v>932.48999000000003</v>
      </c>
      <c r="C12441" s="1">
        <f t="shared" si="388"/>
        <v>2009</v>
      </c>
      <c r="D12441" s="1">
        <f t="shared" si="389"/>
        <v>106</v>
      </c>
    </row>
    <row r="12442" spans="1:4" x14ac:dyDescent="0.35">
      <c r="A12442" s="2">
        <v>39969</v>
      </c>
      <c r="B12442" s="3">
        <v>945.669983</v>
      </c>
      <c r="C12442" s="1">
        <f t="shared" si="388"/>
        <v>2009</v>
      </c>
      <c r="D12442" s="1">
        <f t="shared" si="389"/>
        <v>107</v>
      </c>
    </row>
    <row r="12443" spans="1:4" x14ac:dyDescent="0.35">
      <c r="A12443" s="2">
        <v>39972</v>
      </c>
      <c r="B12443" s="3">
        <v>938.11999500000002</v>
      </c>
      <c r="C12443" s="1">
        <f t="shared" si="388"/>
        <v>2009</v>
      </c>
      <c r="D12443" s="1">
        <f t="shared" si="389"/>
        <v>108</v>
      </c>
    </row>
    <row r="12444" spans="1:4" x14ac:dyDescent="0.35">
      <c r="A12444" s="2">
        <v>39973</v>
      </c>
      <c r="B12444" s="3">
        <v>940.34997599999997</v>
      </c>
      <c r="C12444" s="1">
        <f t="shared" si="388"/>
        <v>2009</v>
      </c>
      <c r="D12444" s="1">
        <f t="shared" si="389"/>
        <v>109</v>
      </c>
    </row>
    <row r="12445" spans="1:4" x14ac:dyDescent="0.35">
      <c r="A12445" s="2">
        <v>39974</v>
      </c>
      <c r="B12445" s="3">
        <v>942.72997999999995</v>
      </c>
      <c r="C12445" s="1">
        <f t="shared" si="388"/>
        <v>2009</v>
      </c>
      <c r="D12445" s="1">
        <f t="shared" si="389"/>
        <v>110</v>
      </c>
    </row>
    <row r="12446" spans="1:4" x14ac:dyDescent="0.35">
      <c r="A12446" s="2">
        <v>39975</v>
      </c>
      <c r="B12446" s="3">
        <v>939.03997800000002</v>
      </c>
      <c r="C12446" s="1">
        <f t="shared" si="388"/>
        <v>2009</v>
      </c>
      <c r="D12446" s="1">
        <f t="shared" si="389"/>
        <v>111</v>
      </c>
    </row>
    <row r="12447" spans="1:4" x14ac:dyDescent="0.35">
      <c r="A12447" s="2">
        <v>39976</v>
      </c>
      <c r="B12447" s="3">
        <v>943.44000200000005</v>
      </c>
      <c r="C12447" s="1">
        <f t="shared" si="388"/>
        <v>2009</v>
      </c>
      <c r="D12447" s="1">
        <f t="shared" si="389"/>
        <v>112</v>
      </c>
    </row>
    <row r="12448" spans="1:4" x14ac:dyDescent="0.35">
      <c r="A12448" s="2">
        <v>39979</v>
      </c>
      <c r="B12448" s="3">
        <v>942.45001200000002</v>
      </c>
      <c r="C12448" s="1">
        <f t="shared" si="388"/>
        <v>2009</v>
      </c>
      <c r="D12448" s="1">
        <f t="shared" si="389"/>
        <v>113</v>
      </c>
    </row>
    <row r="12449" spans="1:4" x14ac:dyDescent="0.35">
      <c r="A12449" s="2">
        <v>39980</v>
      </c>
      <c r="B12449" s="3">
        <v>925.59997599999997</v>
      </c>
      <c r="C12449" s="1">
        <f t="shared" si="388"/>
        <v>2009</v>
      </c>
      <c r="D12449" s="1">
        <f t="shared" si="389"/>
        <v>114</v>
      </c>
    </row>
    <row r="12450" spans="1:4" x14ac:dyDescent="0.35">
      <c r="A12450" s="2">
        <v>39981</v>
      </c>
      <c r="B12450" s="3">
        <v>911.89001499999995</v>
      </c>
      <c r="C12450" s="1">
        <f t="shared" si="388"/>
        <v>2009</v>
      </c>
      <c r="D12450" s="1">
        <f t="shared" si="389"/>
        <v>115</v>
      </c>
    </row>
    <row r="12451" spans="1:4" x14ac:dyDescent="0.35">
      <c r="A12451" s="2">
        <v>39982</v>
      </c>
      <c r="B12451" s="3">
        <v>910.85998500000005</v>
      </c>
      <c r="C12451" s="1">
        <f t="shared" si="388"/>
        <v>2009</v>
      </c>
      <c r="D12451" s="1">
        <f t="shared" si="389"/>
        <v>116</v>
      </c>
    </row>
    <row r="12452" spans="1:4" x14ac:dyDescent="0.35">
      <c r="A12452" s="2">
        <v>39983</v>
      </c>
      <c r="B12452" s="3">
        <v>919.96002199999998</v>
      </c>
      <c r="C12452" s="1">
        <f t="shared" si="388"/>
        <v>2009</v>
      </c>
      <c r="D12452" s="1">
        <f t="shared" si="389"/>
        <v>117</v>
      </c>
    </row>
    <row r="12453" spans="1:4" x14ac:dyDescent="0.35">
      <c r="A12453" s="2">
        <v>39986</v>
      </c>
      <c r="B12453" s="3">
        <v>918.13000499999998</v>
      </c>
      <c r="C12453" s="1">
        <f t="shared" si="388"/>
        <v>2009</v>
      </c>
      <c r="D12453" s="1">
        <f t="shared" si="389"/>
        <v>118</v>
      </c>
    </row>
    <row r="12454" spans="1:4" x14ac:dyDescent="0.35">
      <c r="A12454" s="2">
        <v>39987</v>
      </c>
      <c r="B12454" s="3">
        <v>893.46002199999998</v>
      </c>
      <c r="C12454" s="1">
        <f t="shared" si="388"/>
        <v>2009</v>
      </c>
      <c r="D12454" s="1">
        <f t="shared" si="389"/>
        <v>119</v>
      </c>
    </row>
    <row r="12455" spans="1:4" x14ac:dyDescent="0.35">
      <c r="A12455" s="2">
        <v>39988</v>
      </c>
      <c r="B12455" s="3">
        <v>896.30999799999995</v>
      </c>
      <c r="C12455" s="1">
        <f t="shared" si="388"/>
        <v>2009</v>
      </c>
      <c r="D12455" s="1">
        <f t="shared" si="389"/>
        <v>120</v>
      </c>
    </row>
    <row r="12456" spans="1:4" x14ac:dyDescent="0.35">
      <c r="A12456" s="2">
        <v>39989</v>
      </c>
      <c r="B12456" s="3">
        <v>899.45001200000002</v>
      </c>
      <c r="C12456" s="1">
        <f t="shared" si="388"/>
        <v>2009</v>
      </c>
      <c r="D12456" s="1">
        <f t="shared" si="389"/>
        <v>121</v>
      </c>
    </row>
    <row r="12457" spans="1:4" x14ac:dyDescent="0.35">
      <c r="A12457" s="2">
        <v>39990</v>
      </c>
      <c r="B12457" s="3">
        <v>918.84002699999996</v>
      </c>
      <c r="C12457" s="1">
        <f t="shared" si="388"/>
        <v>2009</v>
      </c>
      <c r="D12457" s="1">
        <f t="shared" si="389"/>
        <v>122</v>
      </c>
    </row>
    <row r="12458" spans="1:4" x14ac:dyDescent="0.35">
      <c r="A12458" s="2">
        <v>39993</v>
      </c>
      <c r="B12458" s="3">
        <v>919.85998500000005</v>
      </c>
      <c r="C12458" s="1">
        <f t="shared" si="388"/>
        <v>2009</v>
      </c>
      <c r="D12458" s="1">
        <f t="shared" si="389"/>
        <v>123</v>
      </c>
    </row>
    <row r="12459" spans="1:4" x14ac:dyDescent="0.35">
      <c r="A12459" s="2">
        <v>39994</v>
      </c>
      <c r="B12459" s="3">
        <v>927.15002400000003</v>
      </c>
      <c r="C12459" s="1">
        <f t="shared" si="388"/>
        <v>2009</v>
      </c>
      <c r="D12459" s="1">
        <f t="shared" si="389"/>
        <v>124</v>
      </c>
    </row>
    <row r="12460" spans="1:4" x14ac:dyDescent="0.35">
      <c r="A12460" s="2">
        <v>39995</v>
      </c>
      <c r="B12460" s="3">
        <v>920.82000700000003</v>
      </c>
      <c r="C12460" s="1">
        <f t="shared" si="388"/>
        <v>2009</v>
      </c>
      <c r="D12460" s="1">
        <f t="shared" si="389"/>
        <v>125</v>
      </c>
    </row>
    <row r="12461" spans="1:4" x14ac:dyDescent="0.35">
      <c r="A12461" s="2">
        <v>39996</v>
      </c>
      <c r="B12461" s="3">
        <v>921.23999000000003</v>
      </c>
      <c r="C12461" s="1">
        <f t="shared" si="388"/>
        <v>2009</v>
      </c>
      <c r="D12461" s="1">
        <f t="shared" si="389"/>
        <v>126</v>
      </c>
    </row>
    <row r="12462" spans="1:4" x14ac:dyDescent="0.35">
      <c r="A12462" s="2">
        <v>40000</v>
      </c>
      <c r="B12462" s="3">
        <v>894.27002000000005</v>
      </c>
      <c r="C12462" s="1">
        <f t="shared" si="388"/>
        <v>2009</v>
      </c>
      <c r="D12462" s="1">
        <f t="shared" si="389"/>
        <v>127</v>
      </c>
    </row>
    <row r="12463" spans="1:4" x14ac:dyDescent="0.35">
      <c r="A12463" s="2">
        <v>40001</v>
      </c>
      <c r="B12463" s="3">
        <v>898.59997599999997</v>
      </c>
      <c r="C12463" s="1">
        <f t="shared" si="388"/>
        <v>2009</v>
      </c>
      <c r="D12463" s="1">
        <f t="shared" si="389"/>
        <v>128</v>
      </c>
    </row>
    <row r="12464" spans="1:4" x14ac:dyDescent="0.35">
      <c r="A12464" s="2">
        <v>40002</v>
      </c>
      <c r="B12464" s="3">
        <v>881.90002400000003</v>
      </c>
      <c r="C12464" s="1">
        <f t="shared" si="388"/>
        <v>2009</v>
      </c>
      <c r="D12464" s="1">
        <f t="shared" si="389"/>
        <v>129</v>
      </c>
    </row>
    <row r="12465" spans="1:4" x14ac:dyDescent="0.35">
      <c r="A12465" s="2">
        <v>40003</v>
      </c>
      <c r="B12465" s="3">
        <v>881.28002900000001</v>
      </c>
      <c r="C12465" s="1">
        <f t="shared" si="388"/>
        <v>2009</v>
      </c>
      <c r="D12465" s="1">
        <f t="shared" si="389"/>
        <v>130</v>
      </c>
    </row>
    <row r="12466" spans="1:4" x14ac:dyDescent="0.35">
      <c r="A12466" s="2">
        <v>40004</v>
      </c>
      <c r="B12466" s="3">
        <v>880.03002900000001</v>
      </c>
      <c r="C12466" s="1">
        <f t="shared" si="388"/>
        <v>2009</v>
      </c>
      <c r="D12466" s="1">
        <f t="shared" si="389"/>
        <v>131</v>
      </c>
    </row>
    <row r="12467" spans="1:4" x14ac:dyDescent="0.35">
      <c r="A12467" s="2">
        <v>40007</v>
      </c>
      <c r="B12467" s="3">
        <v>879.57000700000003</v>
      </c>
      <c r="C12467" s="1">
        <f t="shared" si="388"/>
        <v>2009</v>
      </c>
      <c r="D12467" s="1">
        <f t="shared" si="389"/>
        <v>132</v>
      </c>
    </row>
    <row r="12468" spans="1:4" x14ac:dyDescent="0.35">
      <c r="A12468" s="2">
        <v>40008</v>
      </c>
      <c r="B12468" s="3">
        <v>900.77002000000005</v>
      </c>
      <c r="C12468" s="1">
        <f t="shared" si="388"/>
        <v>2009</v>
      </c>
      <c r="D12468" s="1">
        <f t="shared" si="389"/>
        <v>133</v>
      </c>
    </row>
    <row r="12469" spans="1:4" x14ac:dyDescent="0.35">
      <c r="A12469" s="2">
        <v>40009</v>
      </c>
      <c r="B12469" s="3">
        <v>910.15002400000003</v>
      </c>
      <c r="C12469" s="1">
        <f t="shared" si="388"/>
        <v>2009</v>
      </c>
      <c r="D12469" s="1">
        <f t="shared" si="389"/>
        <v>134</v>
      </c>
    </row>
    <row r="12470" spans="1:4" x14ac:dyDescent="0.35">
      <c r="A12470" s="2">
        <v>40010</v>
      </c>
      <c r="B12470" s="3">
        <v>930.169983</v>
      </c>
      <c r="C12470" s="1">
        <f t="shared" si="388"/>
        <v>2009</v>
      </c>
      <c r="D12470" s="1">
        <f t="shared" si="389"/>
        <v>135</v>
      </c>
    </row>
    <row r="12471" spans="1:4" x14ac:dyDescent="0.35">
      <c r="A12471" s="2">
        <v>40011</v>
      </c>
      <c r="B12471" s="3">
        <v>940.55999799999995</v>
      </c>
      <c r="C12471" s="1">
        <f t="shared" si="388"/>
        <v>2009</v>
      </c>
      <c r="D12471" s="1">
        <f t="shared" si="389"/>
        <v>136</v>
      </c>
    </row>
    <row r="12472" spans="1:4" x14ac:dyDescent="0.35">
      <c r="A12472" s="2">
        <v>40014</v>
      </c>
      <c r="B12472" s="3">
        <v>942.07000700000003</v>
      </c>
      <c r="C12472" s="1">
        <f t="shared" si="388"/>
        <v>2009</v>
      </c>
      <c r="D12472" s="1">
        <f t="shared" si="389"/>
        <v>137</v>
      </c>
    </row>
    <row r="12473" spans="1:4" x14ac:dyDescent="0.35">
      <c r="A12473" s="2">
        <v>40015</v>
      </c>
      <c r="B12473" s="3">
        <v>951.96997099999999</v>
      </c>
      <c r="C12473" s="1">
        <f t="shared" si="388"/>
        <v>2009</v>
      </c>
      <c r="D12473" s="1">
        <f t="shared" si="389"/>
        <v>138</v>
      </c>
    </row>
    <row r="12474" spans="1:4" x14ac:dyDescent="0.35">
      <c r="A12474" s="2">
        <v>40016</v>
      </c>
      <c r="B12474" s="3">
        <v>953.40002400000003</v>
      </c>
      <c r="C12474" s="1">
        <f t="shared" si="388"/>
        <v>2009</v>
      </c>
      <c r="D12474" s="1">
        <f t="shared" si="389"/>
        <v>139</v>
      </c>
    </row>
    <row r="12475" spans="1:4" x14ac:dyDescent="0.35">
      <c r="A12475" s="2">
        <v>40017</v>
      </c>
      <c r="B12475" s="3">
        <v>954.07000700000003</v>
      </c>
      <c r="C12475" s="1">
        <f t="shared" si="388"/>
        <v>2009</v>
      </c>
      <c r="D12475" s="1">
        <f t="shared" si="389"/>
        <v>140</v>
      </c>
    </row>
    <row r="12476" spans="1:4" x14ac:dyDescent="0.35">
      <c r="A12476" s="2">
        <v>40018</v>
      </c>
      <c r="B12476" s="3">
        <v>972.15997300000004</v>
      </c>
      <c r="C12476" s="1">
        <f t="shared" si="388"/>
        <v>2009</v>
      </c>
      <c r="D12476" s="1">
        <f t="shared" si="389"/>
        <v>141</v>
      </c>
    </row>
    <row r="12477" spans="1:4" x14ac:dyDescent="0.35">
      <c r="A12477" s="2">
        <v>40021</v>
      </c>
      <c r="B12477" s="3">
        <v>978.63000499999998</v>
      </c>
      <c r="C12477" s="1">
        <f t="shared" si="388"/>
        <v>2009</v>
      </c>
      <c r="D12477" s="1">
        <f t="shared" si="389"/>
        <v>142</v>
      </c>
    </row>
    <row r="12478" spans="1:4" x14ac:dyDescent="0.35">
      <c r="A12478" s="2">
        <v>40022</v>
      </c>
      <c r="B12478" s="3">
        <v>981.47997999999995</v>
      </c>
      <c r="C12478" s="1">
        <f t="shared" si="388"/>
        <v>2009</v>
      </c>
      <c r="D12478" s="1">
        <f t="shared" si="389"/>
        <v>143</v>
      </c>
    </row>
    <row r="12479" spans="1:4" x14ac:dyDescent="0.35">
      <c r="A12479" s="2">
        <v>40023</v>
      </c>
      <c r="B12479" s="3">
        <v>977.65997300000004</v>
      </c>
      <c r="C12479" s="1">
        <f t="shared" si="388"/>
        <v>2009</v>
      </c>
      <c r="D12479" s="1">
        <f t="shared" si="389"/>
        <v>144</v>
      </c>
    </row>
    <row r="12480" spans="1:4" x14ac:dyDescent="0.35">
      <c r="A12480" s="2">
        <v>40024</v>
      </c>
      <c r="B12480" s="3">
        <v>976.01000999999997</v>
      </c>
      <c r="C12480" s="1">
        <f t="shared" si="388"/>
        <v>2009</v>
      </c>
      <c r="D12480" s="1">
        <f t="shared" si="389"/>
        <v>145</v>
      </c>
    </row>
    <row r="12481" spans="1:4" x14ac:dyDescent="0.35">
      <c r="A12481" s="2">
        <v>40025</v>
      </c>
      <c r="B12481" s="3">
        <v>986.79998799999998</v>
      </c>
      <c r="C12481" s="1">
        <f t="shared" si="388"/>
        <v>2009</v>
      </c>
      <c r="D12481" s="1">
        <f t="shared" si="389"/>
        <v>146</v>
      </c>
    </row>
    <row r="12482" spans="1:4" x14ac:dyDescent="0.35">
      <c r="A12482" s="2">
        <v>40028</v>
      </c>
      <c r="B12482" s="3">
        <v>990.21997099999999</v>
      </c>
      <c r="C12482" s="1">
        <f t="shared" si="388"/>
        <v>2009</v>
      </c>
      <c r="D12482" s="1">
        <f t="shared" si="389"/>
        <v>147</v>
      </c>
    </row>
    <row r="12483" spans="1:4" x14ac:dyDescent="0.35">
      <c r="A12483" s="2">
        <v>40029</v>
      </c>
      <c r="B12483" s="3">
        <v>1001.409973</v>
      </c>
      <c r="C12483" s="1">
        <f t="shared" ref="C12483:C12546" si="390">YEAR(A12483)</f>
        <v>2009</v>
      </c>
      <c r="D12483" s="1">
        <f t="shared" ref="D12483:D12546" si="391">IF(C12483&lt;&gt;C12482, 1, D12482+1)</f>
        <v>148</v>
      </c>
    </row>
    <row r="12484" spans="1:4" x14ac:dyDescent="0.35">
      <c r="A12484" s="2">
        <v>40030</v>
      </c>
      <c r="B12484" s="3">
        <v>1005.409973</v>
      </c>
      <c r="C12484" s="1">
        <f t="shared" si="390"/>
        <v>2009</v>
      </c>
      <c r="D12484" s="1">
        <f t="shared" si="391"/>
        <v>149</v>
      </c>
    </row>
    <row r="12485" spans="1:4" x14ac:dyDescent="0.35">
      <c r="A12485" s="2">
        <v>40031</v>
      </c>
      <c r="B12485" s="3">
        <v>1004.059998</v>
      </c>
      <c r="C12485" s="1">
        <f t="shared" si="390"/>
        <v>2009</v>
      </c>
      <c r="D12485" s="1">
        <f t="shared" si="391"/>
        <v>150</v>
      </c>
    </row>
    <row r="12486" spans="1:4" x14ac:dyDescent="0.35">
      <c r="A12486" s="2">
        <v>40032</v>
      </c>
      <c r="B12486" s="3">
        <v>999.830017</v>
      </c>
      <c r="C12486" s="1">
        <f t="shared" si="390"/>
        <v>2009</v>
      </c>
      <c r="D12486" s="1">
        <f t="shared" si="391"/>
        <v>151</v>
      </c>
    </row>
    <row r="12487" spans="1:4" x14ac:dyDescent="0.35">
      <c r="A12487" s="2">
        <v>40035</v>
      </c>
      <c r="B12487" s="3">
        <v>1008.8900149999999</v>
      </c>
      <c r="C12487" s="1">
        <f t="shared" si="390"/>
        <v>2009</v>
      </c>
      <c r="D12487" s="1">
        <f t="shared" si="391"/>
        <v>152</v>
      </c>
    </row>
    <row r="12488" spans="1:4" x14ac:dyDescent="0.35">
      <c r="A12488" s="2">
        <v>40036</v>
      </c>
      <c r="B12488" s="3">
        <v>1005.77002</v>
      </c>
      <c r="C12488" s="1">
        <f t="shared" si="390"/>
        <v>2009</v>
      </c>
      <c r="D12488" s="1">
        <f t="shared" si="391"/>
        <v>153</v>
      </c>
    </row>
    <row r="12489" spans="1:4" x14ac:dyDescent="0.35">
      <c r="A12489" s="2">
        <v>40037</v>
      </c>
      <c r="B12489" s="3">
        <v>994</v>
      </c>
      <c r="C12489" s="1">
        <f t="shared" si="390"/>
        <v>2009</v>
      </c>
      <c r="D12489" s="1">
        <f t="shared" si="391"/>
        <v>154</v>
      </c>
    </row>
    <row r="12490" spans="1:4" x14ac:dyDescent="0.35">
      <c r="A12490" s="2">
        <v>40038</v>
      </c>
      <c r="B12490" s="3">
        <v>1005.8599850000001</v>
      </c>
      <c r="C12490" s="1">
        <f t="shared" si="390"/>
        <v>2009</v>
      </c>
      <c r="D12490" s="1">
        <f t="shared" si="391"/>
        <v>155</v>
      </c>
    </row>
    <row r="12491" spans="1:4" x14ac:dyDescent="0.35">
      <c r="A12491" s="2">
        <v>40039</v>
      </c>
      <c r="B12491" s="3">
        <v>1012.22998</v>
      </c>
      <c r="C12491" s="1">
        <f t="shared" si="390"/>
        <v>2009</v>
      </c>
      <c r="D12491" s="1">
        <f t="shared" si="391"/>
        <v>156</v>
      </c>
    </row>
    <row r="12492" spans="1:4" x14ac:dyDescent="0.35">
      <c r="A12492" s="2">
        <v>40042</v>
      </c>
      <c r="B12492" s="3">
        <v>998.17999299999997</v>
      </c>
      <c r="C12492" s="1">
        <f t="shared" si="390"/>
        <v>2009</v>
      </c>
      <c r="D12492" s="1">
        <f t="shared" si="391"/>
        <v>157</v>
      </c>
    </row>
    <row r="12493" spans="1:4" x14ac:dyDescent="0.35">
      <c r="A12493" s="2">
        <v>40043</v>
      </c>
      <c r="B12493" s="3">
        <v>980.61999500000002</v>
      </c>
      <c r="C12493" s="1">
        <f t="shared" si="390"/>
        <v>2009</v>
      </c>
      <c r="D12493" s="1">
        <f t="shared" si="391"/>
        <v>158</v>
      </c>
    </row>
    <row r="12494" spans="1:4" x14ac:dyDescent="0.35">
      <c r="A12494" s="2">
        <v>40044</v>
      </c>
      <c r="B12494" s="3">
        <v>986.88000499999998</v>
      </c>
      <c r="C12494" s="1">
        <f t="shared" si="390"/>
        <v>2009</v>
      </c>
      <c r="D12494" s="1">
        <f t="shared" si="391"/>
        <v>159</v>
      </c>
    </row>
    <row r="12495" spans="1:4" x14ac:dyDescent="0.35">
      <c r="A12495" s="2">
        <v>40045</v>
      </c>
      <c r="B12495" s="3">
        <v>996.40997300000004</v>
      </c>
      <c r="C12495" s="1">
        <f t="shared" si="390"/>
        <v>2009</v>
      </c>
      <c r="D12495" s="1">
        <f t="shared" si="391"/>
        <v>160</v>
      </c>
    </row>
    <row r="12496" spans="1:4" x14ac:dyDescent="0.35">
      <c r="A12496" s="2">
        <v>40046</v>
      </c>
      <c r="B12496" s="3">
        <v>1009.059998</v>
      </c>
      <c r="C12496" s="1">
        <f t="shared" si="390"/>
        <v>2009</v>
      </c>
      <c r="D12496" s="1">
        <f t="shared" si="391"/>
        <v>161</v>
      </c>
    </row>
    <row r="12497" spans="1:4" x14ac:dyDescent="0.35">
      <c r="A12497" s="2">
        <v>40049</v>
      </c>
      <c r="B12497" s="3">
        <v>1026.589966</v>
      </c>
      <c r="C12497" s="1">
        <f t="shared" si="390"/>
        <v>2009</v>
      </c>
      <c r="D12497" s="1">
        <f t="shared" si="391"/>
        <v>162</v>
      </c>
    </row>
    <row r="12498" spans="1:4" x14ac:dyDescent="0.35">
      <c r="A12498" s="2">
        <v>40050</v>
      </c>
      <c r="B12498" s="3">
        <v>1026.630005</v>
      </c>
      <c r="C12498" s="1">
        <f t="shared" si="390"/>
        <v>2009</v>
      </c>
      <c r="D12498" s="1">
        <f t="shared" si="391"/>
        <v>163</v>
      </c>
    </row>
    <row r="12499" spans="1:4" x14ac:dyDescent="0.35">
      <c r="A12499" s="2">
        <v>40051</v>
      </c>
      <c r="B12499" s="3">
        <v>1027.349976</v>
      </c>
      <c r="C12499" s="1">
        <f t="shared" si="390"/>
        <v>2009</v>
      </c>
      <c r="D12499" s="1">
        <f t="shared" si="391"/>
        <v>164</v>
      </c>
    </row>
    <row r="12500" spans="1:4" x14ac:dyDescent="0.35">
      <c r="A12500" s="2">
        <v>40052</v>
      </c>
      <c r="B12500" s="3">
        <v>1027.8100589999999</v>
      </c>
      <c r="C12500" s="1">
        <f t="shared" si="390"/>
        <v>2009</v>
      </c>
      <c r="D12500" s="1">
        <f t="shared" si="391"/>
        <v>165</v>
      </c>
    </row>
    <row r="12501" spans="1:4" x14ac:dyDescent="0.35">
      <c r="A12501" s="2">
        <v>40053</v>
      </c>
      <c r="B12501" s="3">
        <v>1031.619995</v>
      </c>
      <c r="C12501" s="1">
        <f t="shared" si="390"/>
        <v>2009</v>
      </c>
      <c r="D12501" s="1">
        <f t="shared" si="391"/>
        <v>166</v>
      </c>
    </row>
    <row r="12502" spans="1:4" x14ac:dyDescent="0.35">
      <c r="A12502" s="2">
        <v>40056</v>
      </c>
      <c r="B12502" s="3">
        <v>1025.209961</v>
      </c>
      <c r="C12502" s="1">
        <f t="shared" si="390"/>
        <v>2009</v>
      </c>
      <c r="D12502" s="1">
        <f t="shared" si="391"/>
        <v>167</v>
      </c>
    </row>
    <row r="12503" spans="1:4" x14ac:dyDescent="0.35">
      <c r="A12503" s="2">
        <v>40057</v>
      </c>
      <c r="B12503" s="3">
        <v>1019.52002</v>
      </c>
      <c r="C12503" s="1">
        <f t="shared" si="390"/>
        <v>2009</v>
      </c>
      <c r="D12503" s="1">
        <f t="shared" si="391"/>
        <v>168</v>
      </c>
    </row>
    <row r="12504" spans="1:4" x14ac:dyDescent="0.35">
      <c r="A12504" s="2">
        <v>40058</v>
      </c>
      <c r="B12504" s="3">
        <v>996.07000700000003</v>
      </c>
      <c r="C12504" s="1">
        <f t="shared" si="390"/>
        <v>2009</v>
      </c>
      <c r="D12504" s="1">
        <f t="shared" si="391"/>
        <v>169</v>
      </c>
    </row>
    <row r="12505" spans="1:4" x14ac:dyDescent="0.35">
      <c r="A12505" s="2">
        <v>40059</v>
      </c>
      <c r="B12505" s="3">
        <v>996.11999500000002</v>
      </c>
      <c r="C12505" s="1">
        <f t="shared" si="390"/>
        <v>2009</v>
      </c>
      <c r="D12505" s="1">
        <f t="shared" si="391"/>
        <v>170</v>
      </c>
    </row>
    <row r="12506" spans="1:4" x14ac:dyDescent="0.35">
      <c r="A12506" s="2">
        <v>40060</v>
      </c>
      <c r="B12506" s="3">
        <v>1003.840027</v>
      </c>
      <c r="C12506" s="1">
        <f t="shared" si="390"/>
        <v>2009</v>
      </c>
      <c r="D12506" s="1">
        <f t="shared" si="391"/>
        <v>171</v>
      </c>
    </row>
    <row r="12507" spans="1:4" x14ac:dyDescent="0.35">
      <c r="A12507" s="2">
        <v>40064</v>
      </c>
      <c r="B12507" s="3">
        <v>1018.669983</v>
      </c>
      <c r="C12507" s="1">
        <f t="shared" si="390"/>
        <v>2009</v>
      </c>
      <c r="D12507" s="1">
        <f t="shared" si="391"/>
        <v>172</v>
      </c>
    </row>
    <row r="12508" spans="1:4" x14ac:dyDescent="0.35">
      <c r="A12508" s="2">
        <v>40065</v>
      </c>
      <c r="B12508" s="3">
        <v>1025.3599850000001</v>
      </c>
      <c r="C12508" s="1">
        <f t="shared" si="390"/>
        <v>2009</v>
      </c>
      <c r="D12508" s="1">
        <f t="shared" si="391"/>
        <v>173</v>
      </c>
    </row>
    <row r="12509" spans="1:4" x14ac:dyDescent="0.35">
      <c r="A12509" s="2">
        <v>40066</v>
      </c>
      <c r="B12509" s="3">
        <v>1032.98999</v>
      </c>
      <c r="C12509" s="1">
        <f t="shared" si="390"/>
        <v>2009</v>
      </c>
      <c r="D12509" s="1">
        <f t="shared" si="391"/>
        <v>174</v>
      </c>
    </row>
    <row r="12510" spans="1:4" x14ac:dyDescent="0.35">
      <c r="A12510" s="2">
        <v>40067</v>
      </c>
      <c r="B12510" s="3">
        <v>1043.920044</v>
      </c>
      <c r="C12510" s="1">
        <f t="shared" si="390"/>
        <v>2009</v>
      </c>
      <c r="D12510" s="1">
        <f t="shared" si="391"/>
        <v>175</v>
      </c>
    </row>
    <row r="12511" spans="1:4" x14ac:dyDescent="0.35">
      <c r="A12511" s="2">
        <v>40070</v>
      </c>
      <c r="B12511" s="3">
        <v>1040.150024</v>
      </c>
      <c r="C12511" s="1">
        <f t="shared" si="390"/>
        <v>2009</v>
      </c>
      <c r="D12511" s="1">
        <f t="shared" si="391"/>
        <v>176</v>
      </c>
    </row>
    <row r="12512" spans="1:4" x14ac:dyDescent="0.35">
      <c r="A12512" s="2">
        <v>40071</v>
      </c>
      <c r="B12512" s="3">
        <v>1049.030029</v>
      </c>
      <c r="C12512" s="1">
        <f t="shared" si="390"/>
        <v>2009</v>
      </c>
      <c r="D12512" s="1">
        <f t="shared" si="391"/>
        <v>177</v>
      </c>
    </row>
    <row r="12513" spans="1:4" x14ac:dyDescent="0.35">
      <c r="A12513" s="2">
        <v>40072</v>
      </c>
      <c r="B12513" s="3">
        <v>1053.98999</v>
      </c>
      <c r="C12513" s="1">
        <f t="shared" si="390"/>
        <v>2009</v>
      </c>
      <c r="D12513" s="1">
        <f t="shared" si="391"/>
        <v>178</v>
      </c>
    </row>
    <row r="12514" spans="1:4" x14ac:dyDescent="0.35">
      <c r="A12514" s="2">
        <v>40073</v>
      </c>
      <c r="B12514" s="3">
        <v>1067.869995</v>
      </c>
      <c r="C12514" s="1">
        <f t="shared" si="390"/>
        <v>2009</v>
      </c>
      <c r="D12514" s="1">
        <f t="shared" si="391"/>
        <v>179</v>
      </c>
    </row>
    <row r="12515" spans="1:4" x14ac:dyDescent="0.35">
      <c r="A12515" s="2">
        <v>40074</v>
      </c>
      <c r="B12515" s="3">
        <v>1066.599976</v>
      </c>
      <c r="C12515" s="1">
        <f t="shared" si="390"/>
        <v>2009</v>
      </c>
      <c r="D12515" s="1">
        <f t="shared" si="391"/>
        <v>180</v>
      </c>
    </row>
    <row r="12516" spans="1:4" x14ac:dyDescent="0.35">
      <c r="A12516" s="2">
        <v>40077</v>
      </c>
      <c r="B12516" s="3">
        <v>1067.1400149999999</v>
      </c>
      <c r="C12516" s="1">
        <f t="shared" si="390"/>
        <v>2009</v>
      </c>
      <c r="D12516" s="1">
        <f t="shared" si="391"/>
        <v>181</v>
      </c>
    </row>
    <row r="12517" spans="1:4" x14ac:dyDescent="0.35">
      <c r="A12517" s="2">
        <v>40078</v>
      </c>
      <c r="B12517" s="3">
        <v>1066.349976</v>
      </c>
      <c r="C12517" s="1">
        <f t="shared" si="390"/>
        <v>2009</v>
      </c>
      <c r="D12517" s="1">
        <f t="shared" si="391"/>
        <v>182</v>
      </c>
    </row>
    <row r="12518" spans="1:4" x14ac:dyDescent="0.35">
      <c r="A12518" s="2">
        <v>40079</v>
      </c>
      <c r="B12518" s="3">
        <v>1072.6899410000001</v>
      </c>
      <c r="C12518" s="1">
        <f t="shared" si="390"/>
        <v>2009</v>
      </c>
      <c r="D12518" s="1">
        <f t="shared" si="391"/>
        <v>183</v>
      </c>
    </row>
    <row r="12519" spans="1:4" x14ac:dyDescent="0.35">
      <c r="A12519" s="2">
        <v>40080</v>
      </c>
      <c r="B12519" s="3">
        <v>1062.5600589999999</v>
      </c>
      <c r="C12519" s="1">
        <f t="shared" si="390"/>
        <v>2009</v>
      </c>
      <c r="D12519" s="1">
        <f t="shared" si="391"/>
        <v>184</v>
      </c>
    </row>
    <row r="12520" spans="1:4" x14ac:dyDescent="0.35">
      <c r="A12520" s="2">
        <v>40081</v>
      </c>
      <c r="B12520" s="3">
        <v>1049.4799800000001</v>
      </c>
      <c r="C12520" s="1">
        <f t="shared" si="390"/>
        <v>2009</v>
      </c>
      <c r="D12520" s="1">
        <f t="shared" si="391"/>
        <v>185</v>
      </c>
    </row>
    <row r="12521" spans="1:4" x14ac:dyDescent="0.35">
      <c r="A12521" s="2">
        <v>40084</v>
      </c>
      <c r="B12521" s="3">
        <v>1045.380005</v>
      </c>
      <c r="C12521" s="1">
        <f t="shared" si="390"/>
        <v>2009</v>
      </c>
      <c r="D12521" s="1">
        <f t="shared" si="391"/>
        <v>186</v>
      </c>
    </row>
    <row r="12522" spans="1:4" x14ac:dyDescent="0.35">
      <c r="A12522" s="2">
        <v>40085</v>
      </c>
      <c r="B12522" s="3">
        <v>1063.6899410000001</v>
      </c>
      <c r="C12522" s="1">
        <f t="shared" si="390"/>
        <v>2009</v>
      </c>
      <c r="D12522" s="1">
        <f t="shared" si="391"/>
        <v>187</v>
      </c>
    </row>
    <row r="12523" spans="1:4" x14ac:dyDescent="0.35">
      <c r="A12523" s="2">
        <v>40086</v>
      </c>
      <c r="B12523" s="3">
        <v>1061.0200199999999</v>
      </c>
      <c r="C12523" s="1">
        <f t="shared" si="390"/>
        <v>2009</v>
      </c>
      <c r="D12523" s="1">
        <f t="shared" si="391"/>
        <v>188</v>
      </c>
    </row>
    <row r="12524" spans="1:4" x14ac:dyDescent="0.35">
      <c r="A12524" s="2">
        <v>40087</v>
      </c>
      <c r="B12524" s="3">
        <v>1054.910034</v>
      </c>
      <c r="C12524" s="1">
        <f t="shared" si="390"/>
        <v>2009</v>
      </c>
      <c r="D12524" s="1">
        <f t="shared" si="391"/>
        <v>189</v>
      </c>
    </row>
    <row r="12525" spans="1:4" x14ac:dyDescent="0.35">
      <c r="A12525" s="2">
        <v>40088</v>
      </c>
      <c r="B12525" s="3">
        <v>1029.709961</v>
      </c>
      <c r="C12525" s="1">
        <f t="shared" si="390"/>
        <v>2009</v>
      </c>
      <c r="D12525" s="1">
        <f t="shared" si="391"/>
        <v>190</v>
      </c>
    </row>
    <row r="12526" spans="1:4" x14ac:dyDescent="0.35">
      <c r="A12526" s="2">
        <v>40091</v>
      </c>
      <c r="B12526" s="3">
        <v>1026.869995</v>
      </c>
      <c r="C12526" s="1">
        <f t="shared" si="390"/>
        <v>2009</v>
      </c>
      <c r="D12526" s="1">
        <f t="shared" si="391"/>
        <v>191</v>
      </c>
    </row>
    <row r="12527" spans="1:4" x14ac:dyDescent="0.35">
      <c r="A12527" s="2">
        <v>40092</v>
      </c>
      <c r="B12527" s="3">
        <v>1042.0200199999999</v>
      </c>
      <c r="C12527" s="1">
        <f t="shared" si="390"/>
        <v>2009</v>
      </c>
      <c r="D12527" s="1">
        <f t="shared" si="391"/>
        <v>192</v>
      </c>
    </row>
    <row r="12528" spans="1:4" x14ac:dyDescent="0.35">
      <c r="A12528" s="2">
        <v>40093</v>
      </c>
      <c r="B12528" s="3">
        <v>1053.650024</v>
      </c>
      <c r="C12528" s="1">
        <f t="shared" si="390"/>
        <v>2009</v>
      </c>
      <c r="D12528" s="1">
        <f t="shared" si="391"/>
        <v>193</v>
      </c>
    </row>
    <row r="12529" spans="1:4" x14ac:dyDescent="0.35">
      <c r="A12529" s="2">
        <v>40094</v>
      </c>
      <c r="B12529" s="3">
        <v>1060.030029</v>
      </c>
      <c r="C12529" s="1">
        <f t="shared" si="390"/>
        <v>2009</v>
      </c>
      <c r="D12529" s="1">
        <f t="shared" si="391"/>
        <v>194</v>
      </c>
    </row>
    <row r="12530" spans="1:4" x14ac:dyDescent="0.35">
      <c r="A12530" s="2">
        <v>40095</v>
      </c>
      <c r="B12530" s="3">
        <v>1065.280029</v>
      </c>
      <c r="C12530" s="1">
        <f t="shared" si="390"/>
        <v>2009</v>
      </c>
      <c r="D12530" s="1">
        <f t="shared" si="391"/>
        <v>195</v>
      </c>
    </row>
    <row r="12531" spans="1:4" x14ac:dyDescent="0.35">
      <c r="A12531" s="2">
        <v>40098</v>
      </c>
      <c r="B12531" s="3">
        <v>1071.630005</v>
      </c>
      <c r="C12531" s="1">
        <f t="shared" si="390"/>
        <v>2009</v>
      </c>
      <c r="D12531" s="1">
        <f t="shared" si="391"/>
        <v>196</v>
      </c>
    </row>
    <row r="12532" spans="1:4" x14ac:dyDescent="0.35">
      <c r="A12532" s="2">
        <v>40099</v>
      </c>
      <c r="B12532" s="3">
        <v>1074.959961</v>
      </c>
      <c r="C12532" s="1">
        <f t="shared" si="390"/>
        <v>2009</v>
      </c>
      <c r="D12532" s="1">
        <f t="shared" si="391"/>
        <v>197</v>
      </c>
    </row>
    <row r="12533" spans="1:4" x14ac:dyDescent="0.35">
      <c r="A12533" s="2">
        <v>40100</v>
      </c>
      <c r="B12533" s="3">
        <v>1078.6800539999999</v>
      </c>
      <c r="C12533" s="1">
        <f t="shared" si="390"/>
        <v>2009</v>
      </c>
      <c r="D12533" s="1">
        <f t="shared" si="391"/>
        <v>198</v>
      </c>
    </row>
    <row r="12534" spans="1:4" x14ac:dyDescent="0.35">
      <c r="A12534" s="2">
        <v>40101</v>
      </c>
      <c r="B12534" s="3">
        <v>1090.3599850000001</v>
      </c>
      <c r="C12534" s="1">
        <f t="shared" si="390"/>
        <v>2009</v>
      </c>
      <c r="D12534" s="1">
        <f t="shared" si="391"/>
        <v>199</v>
      </c>
    </row>
    <row r="12535" spans="1:4" x14ac:dyDescent="0.35">
      <c r="A12535" s="2">
        <v>40102</v>
      </c>
      <c r="B12535" s="3">
        <v>1094.670044</v>
      </c>
      <c r="C12535" s="1">
        <f t="shared" si="390"/>
        <v>2009</v>
      </c>
      <c r="D12535" s="1">
        <f t="shared" si="391"/>
        <v>200</v>
      </c>
    </row>
    <row r="12536" spans="1:4" x14ac:dyDescent="0.35">
      <c r="A12536" s="2">
        <v>40105</v>
      </c>
      <c r="B12536" s="3">
        <v>1088.219971</v>
      </c>
      <c r="C12536" s="1">
        <f t="shared" si="390"/>
        <v>2009</v>
      </c>
      <c r="D12536" s="1">
        <f t="shared" si="391"/>
        <v>201</v>
      </c>
    </row>
    <row r="12537" spans="1:4" x14ac:dyDescent="0.35">
      <c r="A12537" s="2">
        <v>40106</v>
      </c>
      <c r="B12537" s="3">
        <v>1098.6400149999999</v>
      </c>
      <c r="C12537" s="1">
        <f t="shared" si="390"/>
        <v>2009</v>
      </c>
      <c r="D12537" s="1">
        <f t="shared" si="391"/>
        <v>202</v>
      </c>
    </row>
    <row r="12538" spans="1:4" x14ac:dyDescent="0.35">
      <c r="A12538" s="2">
        <v>40107</v>
      </c>
      <c r="B12538" s="3">
        <v>1090.3599850000001</v>
      </c>
      <c r="C12538" s="1">
        <f t="shared" si="390"/>
        <v>2009</v>
      </c>
      <c r="D12538" s="1">
        <f t="shared" si="391"/>
        <v>203</v>
      </c>
    </row>
    <row r="12539" spans="1:4" x14ac:dyDescent="0.35">
      <c r="A12539" s="2">
        <v>40108</v>
      </c>
      <c r="B12539" s="3">
        <v>1080.959961</v>
      </c>
      <c r="C12539" s="1">
        <f t="shared" si="390"/>
        <v>2009</v>
      </c>
      <c r="D12539" s="1">
        <f t="shared" si="391"/>
        <v>204</v>
      </c>
    </row>
    <row r="12540" spans="1:4" x14ac:dyDescent="0.35">
      <c r="A12540" s="2">
        <v>40109</v>
      </c>
      <c r="B12540" s="3">
        <v>1095.619995</v>
      </c>
      <c r="C12540" s="1">
        <f t="shared" si="390"/>
        <v>2009</v>
      </c>
      <c r="D12540" s="1">
        <f t="shared" si="391"/>
        <v>205</v>
      </c>
    </row>
    <row r="12541" spans="1:4" x14ac:dyDescent="0.35">
      <c r="A12541" s="2">
        <v>40112</v>
      </c>
      <c r="B12541" s="3">
        <v>1080.3599850000001</v>
      </c>
      <c r="C12541" s="1">
        <f t="shared" si="390"/>
        <v>2009</v>
      </c>
      <c r="D12541" s="1">
        <f t="shared" si="391"/>
        <v>206</v>
      </c>
    </row>
    <row r="12542" spans="1:4" x14ac:dyDescent="0.35">
      <c r="A12542" s="2">
        <v>40113</v>
      </c>
      <c r="B12542" s="3">
        <v>1067.540039</v>
      </c>
      <c r="C12542" s="1">
        <f t="shared" si="390"/>
        <v>2009</v>
      </c>
      <c r="D12542" s="1">
        <f t="shared" si="391"/>
        <v>207</v>
      </c>
    </row>
    <row r="12543" spans="1:4" x14ac:dyDescent="0.35">
      <c r="A12543" s="2">
        <v>40114</v>
      </c>
      <c r="B12543" s="3">
        <v>1061.51001</v>
      </c>
      <c r="C12543" s="1">
        <f t="shared" si="390"/>
        <v>2009</v>
      </c>
      <c r="D12543" s="1">
        <f t="shared" si="391"/>
        <v>208</v>
      </c>
    </row>
    <row r="12544" spans="1:4" x14ac:dyDescent="0.35">
      <c r="A12544" s="2">
        <v>40115</v>
      </c>
      <c r="B12544" s="3">
        <v>1043.6899410000001</v>
      </c>
      <c r="C12544" s="1">
        <f t="shared" si="390"/>
        <v>2009</v>
      </c>
      <c r="D12544" s="1">
        <f t="shared" si="391"/>
        <v>209</v>
      </c>
    </row>
    <row r="12545" spans="1:4" x14ac:dyDescent="0.35">
      <c r="A12545" s="2">
        <v>40116</v>
      </c>
      <c r="B12545" s="3">
        <v>1065.410034</v>
      </c>
      <c r="C12545" s="1">
        <f t="shared" si="390"/>
        <v>2009</v>
      </c>
      <c r="D12545" s="1">
        <f t="shared" si="391"/>
        <v>210</v>
      </c>
    </row>
    <row r="12546" spans="1:4" x14ac:dyDescent="0.35">
      <c r="A12546" s="2">
        <v>40119</v>
      </c>
      <c r="B12546" s="3">
        <v>1036.1800539999999</v>
      </c>
      <c r="C12546" s="1">
        <f t="shared" si="390"/>
        <v>2009</v>
      </c>
      <c r="D12546" s="1">
        <f t="shared" si="391"/>
        <v>211</v>
      </c>
    </row>
    <row r="12547" spans="1:4" x14ac:dyDescent="0.35">
      <c r="A12547" s="2">
        <v>40120</v>
      </c>
      <c r="B12547" s="3">
        <v>1040.920044</v>
      </c>
      <c r="C12547" s="1">
        <f t="shared" ref="C12547:C12610" si="392">YEAR(A12547)</f>
        <v>2009</v>
      </c>
      <c r="D12547" s="1">
        <f t="shared" ref="D12547:D12610" si="393">IF(C12547&lt;&gt;C12546, 1, D12546+1)</f>
        <v>212</v>
      </c>
    </row>
    <row r="12548" spans="1:4" x14ac:dyDescent="0.35">
      <c r="A12548" s="2">
        <v>40121</v>
      </c>
      <c r="B12548" s="3">
        <v>1047.1400149999999</v>
      </c>
      <c r="C12548" s="1">
        <f t="shared" si="392"/>
        <v>2009</v>
      </c>
      <c r="D12548" s="1">
        <f t="shared" si="393"/>
        <v>213</v>
      </c>
    </row>
    <row r="12549" spans="1:4" x14ac:dyDescent="0.35">
      <c r="A12549" s="2">
        <v>40122</v>
      </c>
      <c r="B12549" s="3">
        <v>1047.3000489999999</v>
      </c>
      <c r="C12549" s="1">
        <f t="shared" si="392"/>
        <v>2009</v>
      </c>
      <c r="D12549" s="1">
        <f t="shared" si="393"/>
        <v>214</v>
      </c>
    </row>
    <row r="12550" spans="1:4" x14ac:dyDescent="0.35">
      <c r="A12550" s="2">
        <v>40123</v>
      </c>
      <c r="B12550" s="3">
        <v>1064.9499510000001</v>
      </c>
      <c r="C12550" s="1">
        <f t="shared" si="392"/>
        <v>2009</v>
      </c>
      <c r="D12550" s="1">
        <f t="shared" si="393"/>
        <v>215</v>
      </c>
    </row>
    <row r="12551" spans="1:4" x14ac:dyDescent="0.35">
      <c r="A12551" s="2">
        <v>40126</v>
      </c>
      <c r="B12551" s="3">
        <v>1072.3100589999999</v>
      </c>
      <c r="C12551" s="1">
        <f t="shared" si="392"/>
        <v>2009</v>
      </c>
      <c r="D12551" s="1">
        <f t="shared" si="393"/>
        <v>216</v>
      </c>
    </row>
    <row r="12552" spans="1:4" x14ac:dyDescent="0.35">
      <c r="A12552" s="2">
        <v>40127</v>
      </c>
      <c r="B12552" s="3">
        <v>1091.8599850000001</v>
      </c>
      <c r="C12552" s="1">
        <f t="shared" si="392"/>
        <v>2009</v>
      </c>
      <c r="D12552" s="1">
        <f t="shared" si="393"/>
        <v>217</v>
      </c>
    </row>
    <row r="12553" spans="1:4" x14ac:dyDescent="0.35">
      <c r="A12553" s="2">
        <v>40128</v>
      </c>
      <c r="B12553" s="3">
        <v>1096.040039</v>
      </c>
      <c r="C12553" s="1">
        <f t="shared" si="392"/>
        <v>2009</v>
      </c>
      <c r="D12553" s="1">
        <f t="shared" si="393"/>
        <v>218</v>
      </c>
    </row>
    <row r="12554" spans="1:4" x14ac:dyDescent="0.35">
      <c r="A12554" s="2">
        <v>40129</v>
      </c>
      <c r="B12554" s="3">
        <v>1098.3100589999999</v>
      </c>
      <c r="C12554" s="1">
        <f t="shared" si="392"/>
        <v>2009</v>
      </c>
      <c r="D12554" s="1">
        <f t="shared" si="393"/>
        <v>219</v>
      </c>
    </row>
    <row r="12555" spans="1:4" x14ac:dyDescent="0.35">
      <c r="A12555" s="2">
        <v>40130</v>
      </c>
      <c r="B12555" s="3">
        <v>1087.589966</v>
      </c>
      <c r="C12555" s="1">
        <f t="shared" si="392"/>
        <v>2009</v>
      </c>
      <c r="D12555" s="1">
        <f t="shared" si="393"/>
        <v>220</v>
      </c>
    </row>
    <row r="12556" spans="1:4" x14ac:dyDescent="0.35">
      <c r="A12556" s="2">
        <v>40133</v>
      </c>
      <c r="B12556" s="3">
        <v>1094.130005</v>
      </c>
      <c r="C12556" s="1">
        <f t="shared" si="392"/>
        <v>2009</v>
      </c>
      <c r="D12556" s="1">
        <f t="shared" si="393"/>
        <v>221</v>
      </c>
    </row>
    <row r="12557" spans="1:4" x14ac:dyDescent="0.35">
      <c r="A12557" s="2">
        <v>40134</v>
      </c>
      <c r="B12557" s="3">
        <v>1109.219971</v>
      </c>
      <c r="C12557" s="1">
        <f t="shared" si="392"/>
        <v>2009</v>
      </c>
      <c r="D12557" s="1">
        <f t="shared" si="393"/>
        <v>222</v>
      </c>
    </row>
    <row r="12558" spans="1:4" x14ac:dyDescent="0.35">
      <c r="A12558" s="2">
        <v>40135</v>
      </c>
      <c r="B12558" s="3">
        <v>1109.4399410000001</v>
      </c>
      <c r="C12558" s="1">
        <f t="shared" si="392"/>
        <v>2009</v>
      </c>
      <c r="D12558" s="1">
        <f t="shared" si="393"/>
        <v>223</v>
      </c>
    </row>
    <row r="12559" spans="1:4" x14ac:dyDescent="0.35">
      <c r="A12559" s="2">
        <v>40136</v>
      </c>
      <c r="B12559" s="3">
        <v>1106.4399410000001</v>
      </c>
      <c r="C12559" s="1">
        <f t="shared" si="392"/>
        <v>2009</v>
      </c>
      <c r="D12559" s="1">
        <f t="shared" si="393"/>
        <v>224</v>
      </c>
    </row>
    <row r="12560" spans="1:4" x14ac:dyDescent="0.35">
      <c r="A12560" s="2">
        <v>40137</v>
      </c>
      <c r="B12560" s="3">
        <v>1094.660034</v>
      </c>
      <c r="C12560" s="1">
        <f t="shared" si="392"/>
        <v>2009</v>
      </c>
      <c r="D12560" s="1">
        <f t="shared" si="393"/>
        <v>225</v>
      </c>
    </row>
    <row r="12561" spans="1:4" x14ac:dyDescent="0.35">
      <c r="A12561" s="2">
        <v>40140</v>
      </c>
      <c r="B12561" s="3">
        <v>1094.8599850000001</v>
      </c>
      <c r="C12561" s="1">
        <f t="shared" si="392"/>
        <v>2009</v>
      </c>
      <c r="D12561" s="1">
        <f t="shared" si="393"/>
        <v>226</v>
      </c>
    </row>
    <row r="12562" spans="1:4" x14ac:dyDescent="0.35">
      <c r="A12562" s="2">
        <v>40141</v>
      </c>
      <c r="B12562" s="3">
        <v>1105.829956</v>
      </c>
      <c r="C12562" s="1">
        <f t="shared" si="392"/>
        <v>2009</v>
      </c>
      <c r="D12562" s="1">
        <f t="shared" si="393"/>
        <v>227</v>
      </c>
    </row>
    <row r="12563" spans="1:4" x14ac:dyDescent="0.35">
      <c r="A12563" s="2">
        <v>40142</v>
      </c>
      <c r="B12563" s="3">
        <v>1106.48999</v>
      </c>
      <c r="C12563" s="1">
        <f t="shared" si="392"/>
        <v>2009</v>
      </c>
      <c r="D12563" s="1">
        <f t="shared" si="393"/>
        <v>228</v>
      </c>
    </row>
    <row r="12564" spans="1:4" x14ac:dyDescent="0.35">
      <c r="A12564" s="2">
        <v>40144</v>
      </c>
      <c r="B12564" s="3">
        <v>1105.469971</v>
      </c>
      <c r="C12564" s="1">
        <f t="shared" si="392"/>
        <v>2009</v>
      </c>
      <c r="D12564" s="1">
        <f t="shared" si="393"/>
        <v>229</v>
      </c>
    </row>
    <row r="12565" spans="1:4" x14ac:dyDescent="0.35">
      <c r="A12565" s="2">
        <v>40147</v>
      </c>
      <c r="B12565" s="3">
        <v>1091.0699460000001</v>
      </c>
      <c r="C12565" s="1">
        <f t="shared" si="392"/>
        <v>2009</v>
      </c>
      <c r="D12565" s="1">
        <f t="shared" si="393"/>
        <v>230</v>
      </c>
    </row>
    <row r="12566" spans="1:4" x14ac:dyDescent="0.35">
      <c r="A12566" s="2">
        <v>40148</v>
      </c>
      <c r="B12566" s="3">
        <v>1098.8900149999999</v>
      </c>
      <c r="C12566" s="1">
        <f t="shared" si="392"/>
        <v>2009</v>
      </c>
      <c r="D12566" s="1">
        <f t="shared" si="393"/>
        <v>231</v>
      </c>
    </row>
    <row r="12567" spans="1:4" x14ac:dyDescent="0.35">
      <c r="A12567" s="2">
        <v>40149</v>
      </c>
      <c r="B12567" s="3">
        <v>1109.030029</v>
      </c>
      <c r="C12567" s="1">
        <f t="shared" si="392"/>
        <v>2009</v>
      </c>
      <c r="D12567" s="1">
        <f t="shared" si="393"/>
        <v>232</v>
      </c>
    </row>
    <row r="12568" spans="1:4" x14ac:dyDescent="0.35">
      <c r="A12568" s="2">
        <v>40150</v>
      </c>
      <c r="B12568" s="3">
        <v>1110.589966</v>
      </c>
      <c r="C12568" s="1">
        <f t="shared" si="392"/>
        <v>2009</v>
      </c>
      <c r="D12568" s="1">
        <f t="shared" si="393"/>
        <v>233</v>
      </c>
    </row>
    <row r="12569" spans="1:4" x14ac:dyDescent="0.35">
      <c r="A12569" s="2">
        <v>40151</v>
      </c>
      <c r="B12569" s="3">
        <v>1100.4300539999999</v>
      </c>
      <c r="C12569" s="1">
        <f t="shared" si="392"/>
        <v>2009</v>
      </c>
      <c r="D12569" s="1">
        <f t="shared" si="393"/>
        <v>234</v>
      </c>
    </row>
    <row r="12570" spans="1:4" x14ac:dyDescent="0.35">
      <c r="A12570" s="2">
        <v>40154</v>
      </c>
      <c r="B12570" s="3">
        <v>1105.5200199999999</v>
      </c>
      <c r="C12570" s="1">
        <f t="shared" si="392"/>
        <v>2009</v>
      </c>
      <c r="D12570" s="1">
        <f t="shared" si="393"/>
        <v>235</v>
      </c>
    </row>
    <row r="12571" spans="1:4" x14ac:dyDescent="0.35">
      <c r="A12571" s="2">
        <v>40155</v>
      </c>
      <c r="B12571" s="3">
        <v>1103.040039</v>
      </c>
      <c r="C12571" s="1">
        <f t="shared" si="392"/>
        <v>2009</v>
      </c>
      <c r="D12571" s="1">
        <f t="shared" si="393"/>
        <v>236</v>
      </c>
    </row>
    <row r="12572" spans="1:4" x14ac:dyDescent="0.35">
      <c r="A12572" s="2">
        <v>40156</v>
      </c>
      <c r="B12572" s="3">
        <v>1091.0699460000001</v>
      </c>
      <c r="C12572" s="1">
        <f t="shared" si="392"/>
        <v>2009</v>
      </c>
      <c r="D12572" s="1">
        <f t="shared" si="393"/>
        <v>237</v>
      </c>
    </row>
    <row r="12573" spans="1:4" x14ac:dyDescent="0.35">
      <c r="A12573" s="2">
        <v>40157</v>
      </c>
      <c r="B12573" s="3">
        <v>1098.6899410000001</v>
      </c>
      <c r="C12573" s="1">
        <f t="shared" si="392"/>
        <v>2009</v>
      </c>
      <c r="D12573" s="1">
        <f t="shared" si="393"/>
        <v>238</v>
      </c>
    </row>
    <row r="12574" spans="1:4" x14ac:dyDescent="0.35">
      <c r="A12574" s="2">
        <v>40158</v>
      </c>
      <c r="B12574" s="3">
        <v>1103.959961</v>
      </c>
      <c r="C12574" s="1">
        <f t="shared" si="392"/>
        <v>2009</v>
      </c>
      <c r="D12574" s="1">
        <f t="shared" si="393"/>
        <v>239</v>
      </c>
    </row>
    <row r="12575" spans="1:4" x14ac:dyDescent="0.35">
      <c r="A12575" s="2">
        <v>40161</v>
      </c>
      <c r="B12575" s="3">
        <v>1107.839966</v>
      </c>
      <c r="C12575" s="1">
        <f t="shared" si="392"/>
        <v>2009</v>
      </c>
      <c r="D12575" s="1">
        <f t="shared" si="393"/>
        <v>240</v>
      </c>
    </row>
    <row r="12576" spans="1:4" x14ac:dyDescent="0.35">
      <c r="A12576" s="2">
        <v>40162</v>
      </c>
      <c r="B12576" s="3">
        <v>1114.1099850000001</v>
      </c>
      <c r="C12576" s="1">
        <f t="shared" si="392"/>
        <v>2009</v>
      </c>
      <c r="D12576" s="1">
        <f t="shared" si="393"/>
        <v>241</v>
      </c>
    </row>
    <row r="12577" spans="1:4" x14ac:dyDescent="0.35">
      <c r="A12577" s="2">
        <v>40163</v>
      </c>
      <c r="B12577" s="3">
        <v>1108.6099850000001</v>
      </c>
      <c r="C12577" s="1">
        <f t="shared" si="392"/>
        <v>2009</v>
      </c>
      <c r="D12577" s="1">
        <f t="shared" si="393"/>
        <v>242</v>
      </c>
    </row>
    <row r="12578" spans="1:4" x14ac:dyDescent="0.35">
      <c r="A12578" s="2">
        <v>40164</v>
      </c>
      <c r="B12578" s="3">
        <v>1106.3599850000001</v>
      </c>
      <c r="C12578" s="1">
        <f t="shared" si="392"/>
        <v>2009</v>
      </c>
      <c r="D12578" s="1">
        <f t="shared" si="393"/>
        <v>243</v>
      </c>
    </row>
    <row r="12579" spans="1:4" x14ac:dyDescent="0.35">
      <c r="A12579" s="2">
        <v>40165</v>
      </c>
      <c r="B12579" s="3">
        <v>1097.8599850000001</v>
      </c>
      <c r="C12579" s="1">
        <f t="shared" si="392"/>
        <v>2009</v>
      </c>
      <c r="D12579" s="1">
        <f t="shared" si="393"/>
        <v>244</v>
      </c>
    </row>
    <row r="12580" spans="1:4" x14ac:dyDescent="0.35">
      <c r="A12580" s="2">
        <v>40168</v>
      </c>
      <c r="B12580" s="3">
        <v>1105.3100589999999</v>
      </c>
      <c r="C12580" s="1">
        <f t="shared" si="392"/>
        <v>2009</v>
      </c>
      <c r="D12580" s="1">
        <f t="shared" si="393"/>
        <v>245</v>
      </c>
    </row>
    <row r="12581" spans="1:4" x14ac:dyDescent="0.35">
      <c r="A12581" s="2">
        <v>40169</v>
      </c>
      <c r="B12581" s="3">
        <v>1114.51001</v>
      </c>
      <c r="C12581" s="1">
        <f t="shared" si="392"/>
        <v>2009</v>
      </c>
      <c r="D12581" s="1">
        <f t="shared" si="393"/>
        <v>246</v>
      </c>
    </row>
    <row r="12582" spans="1:4" x14ac:dyDescent="0.35">
      <c r="A12582" s="2">
        <v>40170</v>
      </c>
      <c r="B12582" s="3">
        <v>1118.839966</v>
      </c>
      <c r="C12582" s="1">
        <f t="shared" si="392"/>
        <v>2009</v>
      </c>
      <c r="D12582" s="1">
        <f t="shared" si="393"/>
        <v>247</v>
      </c>
    </row>
    <row r="12583" spans="1:4" x14ac:dyDescent="0.35">
      <c r="A12583" s="2">
        <v>40171</v>
      </c>
      <c r="B12583" s="3">
        <v>1121.079956</v>
      </c>
      <c r="C12583" s="1">
        <f t="shared" si="392"/>
        <v>2009</v>
      </c>
      <c r="D12583" s="1">
        <f t="shared" si="393"/>
        <v>248</v>
      </c>
    </row>
    <row r="12584" spans="1:4" x14ac:dyDescent="0.35">
      <c r="A12584" s="2">
        <v>40175</v>
      </c>
      <c r="B12584" s="3">
        <v>1127.530029</v>
      </c>
      <c r="C12584" s="1">
        <f t="shared" si="392"/>
        <v>2009</v>
      </c>
      <c r="D12584" s="1">
        <f t="shared" si="393"/>
        <v>249</v>
      </c>
    </row>
    <row r="12585" spans="1:4" x14ac:dyDescent="0.35">
      <c r="A12585" s="2">
        <v>40176</v>
      </c>
      <c r="B12585" s="3">
        <v>1128.5500489999999</v>
      </c>
      <c r="C12585" s="1">
        <f t="shared" si="392"/>
        <v>2009</v>
      </c>
      <c r="D12585" s="1">
        <f t="shared" si="393"/>
        <v>250</v>
      </c>
    </row>
    <row r="12586" spans="1:4" x14ac:dyDescent="0.35">
      <c r="A12586" s="2">
        <v>40177</v>
      </c>
      <c r="B12586" s="3">
        <v>1125.530029</v>
      </c>
      <c r="C12586" s="1">
        <f t="shared" si="392"/>
        <v>2009</v>
      </c>
      <c r="D12586" s="1">
        <f t="shared" si="393"/>
        <v>251</v>
      </c>
    </row>
    <row r="12587" spans="1:4" x14ac:dyDescent="0.35">
      <c r="A12587" s="2">
        <v>40178</v>
      </c>
      <c r="B12587" s="3">
        <v>1126.599976</v>
      </c>
      <c r="C12587" s="1">
        <f t="shared" si="392"/>
        <v>2009</v>
      </c>
      <c r="D12587" s="1">
        <f t="shared" si="393"/>
        <v>252</v>
      </c>
    </row>
    <row r="12588" spans="1:4" x14ac:dyDescent="0.35">
      <c r="A12588" s="2">
        <v>40182</v>
      </c>
      <c r="B12588" s="3">
        <v>1116.5600589999999</v>
      </c>
      <c r="C12588" s="1">
        <f t="shared" si="392"/>
        <v>2010</v>
      </c>
      <c r="D12588" s="1">
        <f t="shared" si="393"/>
        <v>1</v>
      </c>
    </row>
    <row r="12589" spans="1:4" x14ac:dyDescent="0.35">
      <c r="A12589" s="2">
        <v>40183</v>
      </c>
      <c r="B12589" s="3">
        <v>1132.660034</v>
      </c>
      <c r="C12589" s="1">
        <f t="shared" si="392"/>
        <v>2010</v>
      </c>
      <c r="D12589" s="1">
        <f t="shared" si="393"/>
        <v>2</v>
      </c>
    </row>
    <row r="12590" spans="1:4" x14ac:dyDescent="0.35">
      <c r="A12590" s="2">
        <v>40184</v>
      </c>
      <c r="B12590" s="3">
        <v>1135.709961</v>
      </c>
      <c r="C12590" s="1">
        <f t="shared" si="392"/>
        <v>2010</v>
      </c>
      <c r="D12590" s="1">
        <f t="shared" si="393"/>
        <v>3</v>
      </c>
    </row>
    <row r="12591" spans="1:4" x14ac:dyDescent="0.35">
      <c r="A12591" s="2">
        <v>40185</v>
      </c>
      <c r="B12591" s="3">
        <v>1136.2700199999999</v>
      </c>
      <c r="C12591" s="1">
        <f t="shared" si="392"/>
        <v>2010</v>
      </c>
      <c r="D12591" s="1">
        <f t="shared" si="393"/>
        <v>4</v>
      </c>
    </row>
    <row r="12592" spans="1:4" x14ac:dyDescent="0.35">
      <c r="A12592" s="2">
        <v>40186</v>
      </c>
      <c r="B12592" s="3">
        <v>1140.5200199999999</v>
      </c>
      <c r="C12592" s="1">
        <f t="shared" si="392"/>
        <v>2010</v>
      </c>
      <c r="D12592" s="1">
        <f t="shared" si="393"/>
        <v>5</v>
      </c>
    </row>
    <row r="12593" spans="1:4" x14ac:dyDescent="0.35">
      <c r="A12593" s="2">
        <v>40189</v>
      </c>
      <c r="B12593" s="3">
        <v>1145.959961</v>
      </c>
      <c r="C12593" s="1">
        <f t="shared" si="392"/>
        <v>2010</v>
      </c>
      <c r="D12593" s="1">
        <f t="shared" si="393"/>
        <v>6</v>
      </c>
    </row>
    <row r="12594" spans="1:4" x14ac:dyDescent="0.35">
      <c r="A12594" s="2">
        <v>40190</v>
      </c>
      <c r="B12594" s="3">
        <v>1143.8100589999999</v>
      </c>
      <c r="C12594" s="1">
        <f t="shared" si="392"/>
        <v>2010</v>
      </c>
      <c r="D12594" s="1">
        <f t="shared" si="393"/>
        <v>7</v>
      </c>
    </row>
    <row r="12595" spans="1:4" x14ac:dyDescent="0.35">
      <c r="A12595" s="2">
        <v>40191</v>
      </c>
      <c r="B12595" s="3">
        <v>1137.3100589999999</v>
      </c>
      <c r="C12595" s="1">
        <f t="shared" si="392"/>
        <v>2010</v>
      </c>
      <c r="D12595" s="1">
        <f t="shared" si="393"/>
        <v>8</v>
      </c>
    </row>
    <row r="12596" spans="1:4" x14ac:dyDescent="0.35">
      <c r="A12596" s="2">
        <v>40192</v>
      </c>
      <c r="B12596" s="3">
        <v>1145.6800539999999</v>
      </c>
      <c r="C12596" s="1">
        <f t="shared" si="392"/>
        <v>2010</v>
      </c>
      <c r="D12596" s="1">
        <f t="shared" si="393"/>
        <v>9</v>
      </c>
    </row>
    <row r="12597" spans="1:4" x14ac:dyDescent="0.35">
      <c r="A12597" s="2">
        <v>40193</v>
      </c>
      <c r="B12597" s="3">
        <v>1147.719971</v>
      </c>
      <c r="C12597" s="1">
        <f t="shared" si="392"/>
        <v>2010</v>
      </c>
      <c r="D12597" s="1">
        <f t="shared" si="393"/>
        <v>10</v>
      </c>
    </row>
    <row r="12598" spans="1:4" x14ac:dyDescent="0.35">
      <c r="A12598" s="2">
        <v>40197</v>
      </c>
      <c r="B12598" s="3">
        <v>1136.030029</v>
      </c>
      <c r="C12598" s="1">
        <f t="shared" si="392"/>
        <v>2010</v>
      </c>
      <c r="D12598" s="1">
        <f t="shared" si="393"/>
        <v>11</v>
      </c>
    </row>
    <row r="12599" spans="1:4" x14ac:dyDescent="0.35">
      <c r="A12599" s="2">
        <v>40198</v>
      </c>
      <c r="B12599" s="3">
        <v>1147.9499510000001</v>
      </c>
      <c r="C12599" s="1">
        <f t="shared" si="392"/>
        <v>2010</v>
      </c>
      <c r="D12599" s="1">
        <f t="shared" si="393"/>
        <v>12</v>
      </c>
    </row>
    <row r="12600" spans="1:4" x14ac:dyDescent="0.35">
      <c r="A12600" s="2">
        <v>40199</v>
      </c>
      <c r="B12600" s="3">
        <v>1138.6800539999999</v>
      </c>
      <c r="C12600" s="1">
        <f t="shared" si="392"/>
        <v>2010</v>
      </c>
      <c r="D12600" s="1">
        <f t="shared" si="393"/>
        <v>13</v>
      </c>
    </row>
    <row r="12601" spans="1:4" x14ac:dyDescent="0.35">
      <c r="A12601" s="2">
        <v>40200</v>
      </c>
      <c r="B12601" s="3">
        <v>1115.48999</v>
      </c>
      <c r="C12601" s="1">
        <f t="shared" si="392"/>
        <v>2010</v>
      </c>
      <c r="D12601" s="1">
        <f t="shared" si="393"/>
        <v>14</v>
      </c>
    </row>
    <row r="12602" spans="1:4" x14ac:dyDescent="0.35">
      <c r="A12602" s="2">
        <v>40203</v>
      </c>
      <c r="B12602" s="3">
        <v>1092.400024</v>
      </c>
      <c r="C12602" s="1">
        <f t="shared" si="392"/>
        <v>2010</v>
      </c>
      <c r="D12602" s="1">
        <f t="shared" si="393"/>
        <v>15</v>
      </c>
    </row>
    <row r="12603" spans="1:4" x14ac:dyDescent="0.35">
      <c r="A12603" s="2">
        <v>40204</v>
      </c>
      <c r="B12603" s="3">
        <v>1095.8000489999999</v>
      </c>
      <c r="C12603" s="1">
        <f t="shared" si="392"/>
        <v>2010</v>
      </c>
      <c r="D12603" s="1">
        <f t="shared" si="393"/>
        <v>16</v>
      </c>
    </row>
    <row r="12604" spans="1:4" x14ac:dyDescent="0.35">
      <c r="A12604" s="2">
        <v>40205</v>
      </c>
      <c r="B12604" s="3">
        <v>1091.9399410000001</v>
      </c>
      <c r="C12604" s="1">
        <f t="shared" si="392"/>
        <v>2010</v>
      </c>
      <c r="D12604" s="1">
        <f t="shared" si="393"/>
        <v>17</v>
      </c>
    </row>
    <row r="12605" spans="1:4" x14ac:dyDescent="0.35">
      <c r="A12605" s="2">
        <v>40206</v>
      </c>
      <c r="B12605" s="3">
        <v>1096.9300539999999</v>
      </c>
      <c r="C12605" s="1">
        <f t="shared" si="392"/>
        <v>2010</v>
      </c>
      <c r="D12605" s="1">
        <f t="shared" si="393"/>
        <v>18</v>
      </c>
    </row>
    <row r="12606" spans="1:4" x14ac:dyDescent="0.35">
      <c r="A12606" s="2">
        <v>40207</v>
      </c>
      <c r="B12606" s="3">
        <v>1087.6099850000001</v>
      </c>
      <c r="C12606" s="1">
        <f t="shared" si="392"/>
        <v>2010</v>
      </c>
      <c r="D12606" s="1">
        <f t="shared" si="393"/>
        <v>19</v>
      </c>
    </row>
    <row r="12607" spans="1:4" x14ac:dyDescent="0.35">
      <c r="A12607" s="2">
        <v>40210</v>
      </c>
      <c r="B12607" s="3">
        <v>1073.8900149999999</v>
      </c>
      <c r="C12607" s="1">
        <f t="shared" si="392"/>
        <v>2010</v>
      </c>
      <c r="D12607" s="1">
        <f t="shared" si="393"/>
        <v>20</v>
      </c>
    </row>
    <row r="12608" spans="1:4" x14ac:dyDescent="0.35">
      <c r="A12608" s="2">
        <v>40211</v>
      </c>
      <c r="B12608" s="3">
        <v>1090.0500489999999</v>
      </c>
      <c r="C12608" s="1">
        <f t="shared" si="392"/>
        <v>2010</v>
      </c>
      <c r="D12608" s="1">
        <f t="shared" si="393"/>
        <v>21</v>
      </c>
    </row>
    <row r="12609" spans="1:4" x14ac:dyDescent="0.35">
      <c r="A12609" s="2">
        <v>40212</v>
      </c>
      <c r="B12609" s="3">
        <v>1100.670044</v>
      </c>
      <c r="C12609" s="1">
        <f t="shared" si="392"/>
        <v>2010</v>
      </c>
      <c r="D12609" s="1">
        <f t="shared" si="393"/>
        <v>22</v>
      </c>
    </row>
    <row r="12610" spans="1:4" x14ac:dyDescent="0.35">
      <c r="A12610" s="2">
        <v>40213</v>
      </c>
      <c r="B12610" s="3">
        <v>1097.25</v>
      </c>
      <c r="C12610" s="1">
        <f t="shared" si="392"/>
        <v>2010</v>
      </c>
      <c r="D12610" s="1">
        <f t="shared" si="393"/>
        <v>23</v>
      </c>
    </row>
    <row r="12611" spans="1:4" x14ac:dyDescent="0.35">
      <c r="A12611" s="2">
        <v>40214</v>
      </c>
      <c r="B12611" s="3">
        <v>1064.119995</v>
      </c>
      <c r="C12611" s="1">
        <f t="shared" ref="C12611:C12674" si="394">YEAR(A12611)</f>
        <v>2010</v>
      </c>
      <c r="D12611" s="1">
        <f t="shared" ref="D12611:D12674" si="395">IF(C12611&lt;&gt;C12610, 1, D12610+1)</f>
        <v>24</v>
      </c>
    </row>
    <row r="12612" spans="1:4" x14ac:dyDescent="0.35">
      <c r="A12612" s="2">
        <v>40217</v>
      </c>
      <c r="B12612" s="3">
        <v>1065.51001</v>
      </c>
      <c r="C12612" s="1">
        <f t="shared" si="394"/>
        <v>2010</v>
      </c>
      <c r="D12612" s="1">
        <f t="shared" si="395"/>
        <v>25</v>
      </c>
    </row>
    <row r="12613" spans="1:4" x14ac:dyDescent="0.35">
      <c r="A12613" s="2">
        <v>40218</v>
      </c>
      <c r="B12613" s="3">
        <v>1060.0600589999999</v>
      </c>
      <c r="C12613" s="1">
        <f t="shared" si="394"/>
        <v>2010</v>
      </c>
      <c r="D12613" s="1">
        <f t="shared" si="395"/>
        <v>26</v>
      </c>
    </row>
    <row r="12614" spans="1:4" x14ac:dyDescent="0.35">
      <c r="A12614" s="2">
        <v>40219</v>
      </c>
      <c r="B12614" s="3">
        <v>1069.6800539999999</v>
      </c>
      <c r="C12614" s="1">
        <f t="shared" si="394"/>
        <v>2010</v>
      </c>
      <c r="D12614" s="1">
        <f t="shared" si="395"/>
        <v>27</v>
      </c>
    </row>
    <row r="12615" spans="1:4" x14ac:dyDescent="0.35">
      <c r="A12615" s="2">
        <v>40220</v>
      </c>
      <c r="B12615" s="3">
        <v>1067.099976</v>
      </c>
      <c r="C12615" s="1">
        <f t="shared" si="394"/>
        <v>2010</v>
      </c>
      <c r="D12615" s="1">
        <f t="shared" si="395"/>
        <v>28</v>
      </c>
    </row>
    <row r="12616" spans="1:4" x14ac:dyDescent="0.35">
      <c r="A12616" s="2">
        <v>40221</v>
      </c>
      <c r="B12616" s="3">
        <v>1075.9499510000001</v>
      </c>
      <c r="C12616" s="1">
        <f t="shared" si="394"/>
        <v>2010</v>
      </c>
      <c r="D12616" s="1">
        <f t="shared" si="395"/>
        <v>29</v>
      </c>
    </row>
    <row r="12617" spans="1:4" x14ac:dyDescent="0.35">
      <c r="A12617" s="2">
        <v>40225</v>
      </c>
      <c r="B12617" s="3">
        <v>1079.130005</v>
      </c>
      <c r="C12617" s="1">
        <f t="shared" si="394"/>
        <v>2010</v>
      </c>
      <c r="D12617" s="1">
        <f t="shared" si="395"/>
        <v>30</v>
      </c>
    </row>
    <row r="12618" spans="1:4" x14ac:dyDescent="0.35">
      <c r="A12618" s="2">
        <v>40226</v>
      </c>
      <c r="B12618" s="3">
        <v>1096.1400149999999</v>
      </c>
      <c r="C12618" s="1">
        <f t="shared" si="394"/>
        <v>2010</v>
      </c>
      <c r="D12618" s="1">
        <f t="shared" si="395"/>
        <v>31</v>
      </c>
    </row>
    <row r="12619" spans="1:4" x14ac:dyDescent="0.35">
      <c r="A12619" s="2">
        <v>40227</v>
      </c>
      <c r="B12619" s="3">
        <v>1099.030029</v>
      </c>
      <c r="C12619" s="1">
        <f t="shared" si="394"/>
        <v>2010</v>
      </c>
      <c r="D12619" s="1">
        <f t="shared" si="395"/>
        <v>32</v>
      </c>
    </row>
    <row r="12620" spans="1:4" x14ac:dyDescent="0.35">
      <c r="A12620" s="2">
        <v>40228</v>
      </c>
      <c r="B12620" s="3">
        <v>1105.48999</v>
      </c>
      <c r="C12620" s="1">
        <f t="shared" si="394"/>
        <v>2010</v>
      </c>
      <c r="D12620" s="1">
        <f t="shared" si="395"/>
        <v>33</v>
      </c>
    </row>
    <row r="12621" spans="1:4" x14ac:dyDescent="0.35">
      <c r="A12621" s="2">
        <v>40231</v>
      </c>
      <c r="B12621" s="3">
        <v>1110</v>
      </c>
      <c r="C12621" s="1">
        <f t="shared" si="394"/>
        <v>2010</v>
      </c>
      <c r="D12621" s="1">
        <f t="shared" si="395"/>
        <v>34</v>
      </c>
    </row>
    <row r="12622" spans="1:4" x14ac:dyDescent="0.35">
      <c r="A12622" s="2">
        <v>40232</v>
      </c>
      <c r="B12622" s="3">
        <v>1107.48999</v>
      </c>
      <c r="C12622" s="1">
        <f t="shared" si="394"/>
        <v>2010</v>
      </c>
      <c r="D12622" s="1">
        <f t="shared" si="395"/>
        <v>35</v>
      </c>
    </row>
    <row r="12623" spans="1:4" x14ac:dyDescent="0.35">
      <c r="A12623" s="2">
        <v>40233</v>
      </c>
      <c r="B12623" s="3">
        <v>1095.8900149999999</v>
      </c>
      <c r="C12623" s="1">
        <f t="shared" si="394"/>
        <v>2010</v>
      </c>
      <c r="D12623" s="1">
        <f t="shared" si="395"/>
        <v>36</v>
      </c>
    </row>
    <row r="12624" spans="1:4" x14ac:dyDescent="0.35">
      <c r="A12624" s="2">
        <v>40234</v>
      </c>
      <c r="B12624" s="3">
        <v>1101.23999</v>
      </c>
      <c r="C12624" s="1">
        <f t="shared" si="394"/>
        <v>2010</v>
      </c>
      <c r="D12624" s="1">
        <f t="shared" si="395"/>
        <v>37</v>
      </c>
    </row>
    <row r="12625" spans="1:4" x14ac:dyDescent="0.35">
      <c r="A12625" s="2">
        <v>40235</v>
      </c>
      <c r="B12625" s="3">
        <v>1103.099976</v>
      </c>
      <c r="C12625" s="1">
        <f t="shared" si="394"/>
        <v>2010</v>
      </c>
      <c r="D12625" s="1">
        <f t="shared" si="395"/>
        <v>38</v>
      </c>
    </row>
    <row r="12626" spans="1:4" x14ac:dyDescent="0.35">
      <c r="A12626" s="2">
        <v>40238</v>
      </c>
      <c r="B12626" s="3">
        <v>1105.3599850000001</v>
      </c>
      <c r="C12626" s="1">
        <f t="shared" si="394"/>
        <v>2010</v>
      </c>
      <c r="D12626" s="1">
        <f t="shared" si="395"/>
        <v>39</v>
      </c>
    </row>
    <row r="12627" spans="1:4" x14ac:dyDescent="0.35">
      <c r="A12627" s="2">
        <v>40239</v>
      </c>
      <c r="B12627" s="3">
        <v>1117.01001</v>
      </c>
      <c r="C12627" s="1">
        <f t="shared" si="394"/>
        <v>2010</v>
      </c>
      <c r="D12627" s="1">
        <f t="shared" si="395"/>
        <v>40</v>
      </c>
    </row>
    <row r="12628" spans="1:4" x14ac:dyDescent="0.35">
      <c r="A12628" s="2">
        <v>40240</v>
      </c>
      <c r="B12628" s="3">
        <v>1119.3599850000001</v>
      </c>
      <c r="C12628" s="1">
        <f t="shared" si="394"/>
        <v>2010</v>
      </c>
      <c r="D12628" s="1">
        <f t="shared" si="395"/>
        <v>41</v>
      </c>
    </row>
    <row r="12629" spans="1:4" x14ac:dyDescent="0.35">
      <c r="A12629" s="2">
        <v>40241</v>
      </c>
      <c r="B12629" s="3">
        <v>1119.119995</v>
      </c>
      <c r="C12629" s="1">
        <f t="shared" si="394"/>
        <v>2010</v>
      </c>
      <c r="D12629" s="1">
        <f t="shared" si="395"/>
        <v>42</v>
      </c>
    </row>
    <row r="12630" spans="1:4" x14ac:dyDescent="0.35">
      <c r="A12630" s="2">
        <v>40242</v>
      </c>
      <c r="B12630" s="3">
        <v>1125.119995</v>
      </c>
      <c r="C12630" s="1">
        <f t="shared" si="394"/>
        <v>2010</v>
      </c>
      <c r="D12630" s="1">
        <f t="shared" si="395"/>
        <v>43</v>
      </c>
    </row>
    <row r="12631" spans="1:4" x14ac:dyDescent="0.35">
      <c r="A12631" s="2">
        <v>40245</v>
      </c>
      <c r="B12631" s="3">
        <v>1138.400024</v>
      </c>
      <c r="C12631" s="1">
        <f t="shared" si="394"/>
        <v>2010</v>
      </c>
      <c r="D12631" s="1">
        <f t="shared" si="395"/>
        <v>44</v>
      </c>
    </row>
    <row r="12632" spans="1:4" x14ac:dyDescent="0.35">
      <c r="A12632" s="2">
        <v>40246</v>
      </c>
      <c r="B12632" s="3">
        <v>1137.5600589999999</v>
      </c>
      <c r="C12632" s="1">
        <f t="shared" si="394"/>
        <v>2010</v>
      </c>
      <c r="D12632" s="1">
        <f t="shared" si="395"/>
        <v>45</v>
      </c>
    </row>
    <row r="12633" spans="1:4" x14ac:dyDescent="0.35">
      <c r="A12633" s="2">
        <v>40247</v>
      </c>
      <c r="B12633" s="3">
        <v>1140.219971</v>
      </c>
      <c r="C12633" s="1">
        <f t="shared" si="394"/>
        <v>2010</v>
      </c>
      <c r="D12633" s="1">
        <f t="shared" si="395"/>
        <v>46</v>
      </c>
    </row>
    <row r="12634" spans="1:4" x14ac:dyDescent="0.35">
      <c r="A12634" s="2">
        <v>40248</v>
      </c>
      <c r="B12634" s="3">
        <v>1143.959961</v>
      </c>
      <c r="C12634" s="1">
        <f t="shared" si="394"/>
        <v>2010</v>
      </c>
      <c r="D12634" s="1">
        <f t="shared" si="395"/>
        <v>47</v>
      </c>
    </row>
    <row r="12635" spans="1:4" x14ac:dyDescent="0.35">
      <c r="A12635" s="2">
        <v>40249</v>
      </c>
      <c r="B12635" s="3">
        <v>1151.709961</v>
      </c>
      <c r="C12635" s="1">
        <f t="shared" si="394"/>
        <v>2010</v>
      </c>
      <c r="D12635" s="1">
        <f t="shared" si="395"/>
        <v>48</v>
      </c>
    </row>
    <row r="12636" spans="1:4" x14ac:dyDescent="0.35">
      <c r="A12636" s="2">
        <v>40252</v>
      </c>
      <c r="B12636" s="3">
        <v>1148.530029</v>
      </c>
      <c r="C12636" s="1">
        <f t="shared" si="394"/>
        <v>2010</v>
      </c>
      <c r="D12636" s="1">
        <f t="shared" si="395"/>
        <v>49</v>
      </c>
    </row>
    <row r="12637" spans="1:4" x14ac:dyDescent="0.35">
      <c r="A12637" s="2">
        <v>40253</v>
      </c>
      <c r="B12637" s="3">
        <v>1150.829956</v>
      </c>
      <c r="C12637" s="1">
        <f t="shared" si="394"/>
        <v>2010</v>
      </c>
      <c r="D12637" s="1">
        <f t="shared" si="395"/>
        <v>50</v>
      </c>
    </row>
    <row r="12638" spans="1:4" x14ac:dyDescent="0.35">
      <c r="A12638" s="2">
        <v>40254</v>
      </c>
      <c r="B12638" s="3">
        <v>1159.9399410000001</v>
      </c>
      <c r="C12638" s="1">
        <f t="shared" si="394"/>
        <v>2010</v>
      </c>
      <c r="D12638" s="1">
        <f t="shared" si="395"/>
        <v>51</v>
      </c>
    </row>
    <row r="12639" spans="1:4" x14ac:dyDescent="0.35">
      <c r="A12639" s="2">
        <v>40255</v>
      </c>
      <c r="B12639" s="3">
        <v>1166.130005</v>
      </c>
      <c r="C12639" s="1">
        <f t="shared" si="394"/>
        <v>2010</v>
      </c>
      <c r="D12639" s="1">
        <f t="shared" si="395"/>
        <v>52</v>
      </c>
    </row>
    <row r="12640" spans="1:4" x14ac:dyDescent="0.35">
      <c r="A12640" s="2">
        <v>40256</v>
      </c>
      <c r="B12640" s="3">
        <v>1166.6800539999999</v>
      </c>
      <c r="C12640" s="1">
        <f t="shared" si="394"/>
        <v>2010</v>
      </c>
      <c r="D12640" s="1">
        <f t="shared" si="395"/>
        <v>53</v>
      </c>
    </row>
    <row r="12641" spans="1:4" x14ac:dyDescent="0.35">
      <c r="A12641" s="2">
        <v>40259</v>
      </c>
      <c r="B12641" s="3">
        <v>1157.25</v>
      </c>
      <c r="C12641" s="1">
        <f t="shared" si="394"/>
        <v>2010</v>
      </c>
      <c r="D12641" s="1">
        <f t="shared" si="395"/>
        <v>54</v>
      </c>
    </row>
    <row r="12642" spans="1:4" x14ac:dyDescent="0.35">
      <c r="A12642" s="2">
        <v>40260</v>
      </c>
      <c r="B12642" s="3">
        <v>1166.469971</v>
      </c>
      <c r="C12642" s="1">
        <f t="shared" si="394"/>
        <v>2010</v>
      </c>
      <c r="D12642" s="1">
        <f t="shared" si="395"/>
        <v>55</v>
      </c>
    </row>
    <row r="12643" spans="1:4" x14ac:dyDescent="0.35">
      <c r="A12643" s="2">
        <v>40261</v>
      </c>
      <c r="B12643" s="3">
        <v>1172.6999510000001</v>
      </c>
      <c r="C12643" s="1">
        <f t="shared" si="394"/>
        <v>2010</v>
      </c>
      <c r="D12643" s="1">
        <f t="shared" si="395"/>
        <v>56</v>
      </c>
    </row>
    <row r="12644" spans="1:4" x14ac:dyDescent="0.35">
      <c r="A12644" s="2">
        <v>40262</v>
      </c>
      <c r="B12644" s="3">
        <v>1170.030029</v>
      </c>
      <c r="C12644" s="1">
        <f t="shared" si="394"/>
        <v>2010</v>
      </c>
      <c r="D12644" s="1">
        <f t="shared" si="395"/>
        <v>57</v>
      </c>
    </row>
    <row r="12645" spans="1:4" x14ac:dyDescent="0.35">
      <c r="A12645" s="2">
        <v>40263</v>
      </c>
      <c r="B12645" s="3">
        <v>1167.579956</v>
      </c>
      <c r="C12645" s="1">
        <f t="shared" si="394"/>
        <v>2010</v>
      </c>
      <c r="D12645" s="1">
        <f t="shared" si="395"/>
        <v>58</v>
      </c>
    </row>
    <row r="12646" spans="1:4" x14ac:dyDescent="0.35">
      <c r="A12646" s="2">
        <v>40266</v>
      </c>
      <c r="B12646" s="3">
        <v>1167.709961</v>
      </c>
      <c r="C12646" s="1">
        <f t="shared" si="394"/>
        <v>2010</v>
      </c>
      <c r="D12646" s="1">
        <f t="shared" si="395"/>
        <v>59</v>
      </c>
    </row>
    <row r="12647" spans="1:4" x14ac:dyDescent="0.35">
      <c r="A12647" s="2">
        <v>40267</v>
      </c>
      <c r="B12647" s="3">
        <v>1173.75</v>
      </c>
      <c r="C12647" s="1">
        <f t="shared" si="394"/>
        <v>2010</v>
      </c>
      <c r="D12647" s="1">
        <f t="shared" si="395"/>
        <v>60</v>
      </c>
    </row>
    <row r="12648" spans="1:4" x14ac:dyDescent="0.35">
      <c r="A12648" s="2">
        <v>40268</v>
      </c>
      <c r="B12648" s="3">
        <v>1171.75</v>
      </c>
      <c r="C12648" s="1">
        <f t="shared" si="394"/>
        <v>2010</v>
      </c>
      <c r="D12648" s="1">
        <f t="shared" si="395"/>
        <v>61</v>
      </c>
    </row>
    <row r="12649" spans="1:4" x14ac:dyDescent="0.35">
      <c r="A12649" s="2">
        <v>40269</v>
      </c>
      <c r="B12649" s="3">
        <v>1171.2299800000001</v>
      </c>
      <c r="C12649" s="1">
        <f t="shared" si="394"/>
        <v>2010</v>
      </c>
      <c r="D12649" s="1">
        <f t="shared" si="395"/>
        <v>62</v>
      </c>
    </row>
    <row r="12650" spans="1:4" x14ac:dyDescent="0.35">
      <c r="A12650" s="2">
        <v>40273</v>
      </c>
      <c r="B12650" s="3">
        <v>1178.709961</v>
      </c>
      <c r="C12650" s="1">
        <f t="shared" si="394"/>
        <v>2010</v>
      </c>
      <c r="D12650" s="1">
        <f t="shared" si="395"/>
        <v>63</v>
      </c>
    </row>
    <row r="12651" spans="1:4" x14ac:dyDescent="0.35">
      <c r="A12651" s="2">
        <v>40274</v>
      </c>
      <c r="B12651" s="3">
        <v>1186.01001</v>
      </c>
      <c r="C12651" s="1">
        <f t="shared" si="394"/>
        <v>2010</v>
      </c>
      <c r="D12651" s="1">
        <f t="shared" si="395"/>
        <v>64</v>
      </c>
    </row>
    <row r="12652" spans="1:4" x14ac:dyDescent="0.35">
      <c r="A12652" s="2">
        <v>40275</v>
      </c>
      <c r="B12652" s="3">
        <v>1188.2299800000001</v>
      </c>
      <c r="C12652" s="1">
        <f t="shared" si="394"/>
        <v>2010</v>
      </c>
      <c r="D12652" s="1">
        <f t="shared" si="395"/>
        <v>65</v>
      </c>
    </row>
    <row r="12653" spans="1:4" x14ac:dyDescent="0.35">
      <c r="A12653" s="2">
        <v>40276</v>
      </c>
      <c r="B12653" s="3">
        <v>1181.75</v>
      </c>
      <c r="C12653" s="1">
        <f t="shared" si="394"/>
        <v>2010</v>
      </c>
      <c r="D12653" s="1">
        <f t="shared" si="395"/>
        <v>66</v>
      </c>
    </row>
    <row r="12654" spans="1:4" x14ac:dyDescent="0.35">
      <c r="A12654" s="2">
        <v>40277</v>
      </c>
      <c r="B12654" s="3">
        <v>1187.469971</v>
      </c>
      <c r="C12654" s="1">
        <f t="shared" si="394"/>
        <v>2010</v>
      </c>
      <c r="D12654" s="1">
        <f t="shared" si="395"/>
        <v>67</v>
      </c>
    </row>
    <row r="12655" spans="1:4" x14ac:dyDescent="0.35">
      <c r="A12655" s="2">
        <v>40280</v>
      </c>
      <c r="B12655" s="3">
        <v>1194.9399410000001</v>
      </c>
      <c r="C12655" s="1">
        <f t="shared" si="394"/>
        <v>2010</v>
      </c>
      <c r="D12655" s="1">
        <f t="shared" si="395"/>
        <v>68</v>
      </c>
    </row>
    <row r="12656" spans="1:4" x14ac:dyDescent="0.35">
      <c r="A12656" s="2">
        <v>40281</v>
      </c>
      <c r="B12656" s="3">
        <v>1195.9399410000001</v>
      </c>
      <c r="C12656" s="1">
        <f t="shared" si="394"/>
        <v>2010</v>
      </c>
      <c r="D12656" s="1">
        <f t="shared" si="395"/>
        <v>69</v>
      </c>
    </row>
    <row r="12657" spans="1:4" x14ac:dyDescent="0.35">
      <c r="A12657" s="2">
        <v>40282</v>
      </c>
      <c r="B12657" s="3">
        <v>1198.6899410000001</v>
      </c>
      <c r="C12657" s="1">
        <f t="shared" si="394"/>
        <v>2010</v>
      </c>
      <c r="D12657" s="1">
        <f t="shared" si="395"/>
        <v>70</v>
      </c>
    </row>
    <row r="12658" spans="1:4" x14ac:dyDescent="0.35">
      <c r="A12658" s="2">
        <v>40283</v>
      </c>
      <c r="B12658" s="3">
        <v>1210.7700199999999</v>
      </c>
      <c r="C12658" s="1">
        <f t="shared" si="394"/>
        <v>2010</v>
      </c>
      <c r="D12658" s="1">
        <f t="shared" si="395"/>
        <v>71</v>
      </c>
    </row>
    <row r="12659" spans="1:4" x14ac:dyDescent="0.35">
      <c r="A12659" s="2">
        <v>40284</v>
      </c>
      <c r="B12659" s="3">
        <v>1210.170044</v>
      </c>
      <c r="C12659" s="1">
        <f t="shared" si="394"/>
        <v>2010</v>
      </c>
      <c r="D12659" s="1">
        <f t="shared" si="395"/>
        <v>72</v>
      </c>
    </row>
    <row r="12660" spans="1:4" x14ac:dyDescent="0.35">
      <c r="A12660" s="2">
        <v>40287</v>
      </c>
      <c r="B12660" s="3">
        <v>1192.0600589999999</v>
      </c>
      <c r="C12660" s="1">
        <f t="shared" si="394"/>
        <v>2010</v>
      </c>
      <c r="D12660" s="1">
        <f t="shared" si="395"/>
        <v>73</v>
      </c>
    </row>
    <row r="12661" spans="1:4" x14ac:dyDescent="0.35">
      <c r="A12661" s="2">
        <v>40288</v>
      </c>
      <c r="B12661" s="3">
        <v>1199.040039</v>
      </c>
      <c r="C12661" s="1">
        <f t="shared" si="394"/>
        <v>2010</v>
      </c>
      <c r="D12661" s="1">
        <f t="shared" si="395"/>
        <v>74</v>
      </c>
    </row>
    <row r="12662" spans="1:4" x14ac:dyDescent="0.35">
      <c r="A12662" s="2">
        <v>40289</v>
      </c>
      <c r="B12662" s="3">
        <v>1207.160034</v>
      </c>
      <c r="C12662" s="1">
        <f t="shared" si="394"/>
        <v>2010</v>
      </c>
      <c r="D12662" s="1">
        <f t="shared" si="395"/>
        <v>75</v>
      </c>
    </row>
    <row r="12663" spans="1:4" x14ac:dyDescent="0.35">
      <c r="A12663" s="2">
        <v>40290</v>
      </c>
      <c r="B12663" s="3">
        <v>1202.5200199999999</v>
      </c>
      <c r="C12663" s="1">
        <f t="shared" si="394"/>
        <v>2010</v>
      </c>
      <c r="D12663" s="1">
        <f t="shared" si="395"/>
        <v>76</v>
      </c>
    </row>
    <row r="12664" spans="1:4" x14ac:dyDescent="0.35">
      <c r="A12664" s="2">
        <v>40291</v>
      </c>
      <c r="B12664" s="3">
        <v>1207.869995</v>
      </c>
      <c r="C12664" s="1">
        <f t="shared" si="394"/>
        <v>2010</v>
      </c>
      <c r="D12664" s="1">
        <f t="shared" si="395"/>
        <v>77</v>
      </c>
    </row>
    <row r="12665" spans="1:4" x14ac:dyDescent="0.35">
      <c r="A12665" s="2">
        <v>40294</v>
      </c>
      <c r="B12665" s="3">
        <v>1217.0699460000001</v>
      </c>
      <c r="C12665" s="1">
        <f t="shared" si="394"/>
        <v>2010</v>
      </c>
      <c r="D12665" s="1">
        <f t="shared" si="395"/>
        <v>78</v>
      </c>
    </row>
    <row r="12666" spans="1:4" x14ac:dyDescent="0.35">
      <c r="A12666" s="2">
        <v>40295</v>
      </c>
      <c r="B12666" s="3">
        <v>1209.920044</v>
      </c>
      <c r="C12666" s="1">
        <f t="shared" si="394"/>
        <v>2010</v>
      </c>
      <c r="D12666" s="1">
        <f t="shared" si="395"/>
        <v>79</v>
      </c>
    </row>
    <row r="12667" spans="1:4" x14ac:dyDescent="0.35">
      <c r="A12667" s="2">
        <v>40296</v>
      </c>
      <c r="B12667" s="3">
        <v>1184.589966</v>
      </c>
      <c r="C12667" s="1">
        <f t="shared" si="394"/>
        <v>2010</v>
      </c>
      <c r="D12667" s="1">
        <f t="shared" si="395"/>
        <v>80</v>
      </c>
    </row>
    <row r="12668" spans="1:4" x14ac:dyDescent="0.35">
      <c r="A12668" s="2">
        <v>40297</v>
      </c>
      <c r="B12668" s="3">
        <v>1193.3000489999999</v>
      </c>
      <c r="C12668" s="1">
        <f t="shared" si="394"/>
        <v>2010</v>
      </c>
      <c r="D12668" s="1">
        <f t="shared" si="395"/>
        <v>81</v>
      </c>
    </row>
    <row r="12669" spans="1:4" x14ac:dyDescent="0.35">
      <c r="A12669" s="2">
        <v>40298</v>
      </c>
      <c r="B12669" s="3">
        <v>1206.7700199999999</v>
      </c>
      <c r="C12669" s="1">
        <f t="shared" si="394"/>
        <v>2010</v>
      </c>
      <c r="D12669" s="1">
        <f t="shared" si="395"/>
        <v>82</v>
      </c>
    </row>
    <row r="12670" spans="1:4" x14ac:dyDescent="0.35">
      <c r="A12670" s="2">
        <v>40301</v>
      </c>
      <c r="B12670" s="3">
        <v>1188.579956</v>
      </c>
      <c r="C12670" s="1">
        <f t="shared" si="394"/>
        <v>2010</v>
      </c>
      <c r="D12670" s="1">
        <f t="shared" si="395"/>
        <v>83</v>
      </c>
    </row>
    <row r="12671" spans="1:4" x14ac:dyDescent="0.35">
      <c r="A12671" s="2">
        <v>40302</v>
      </c>
      <c r="B12671" s="3">
        <v>1197.5</v>
      </c>
      <c r="C12671" s="1">
        <f t="shared" si="394"/>
        <v>2010</v>
      </c>
      <c r="D12671" s="1">
        <f t="shared" si="395"/>
        <v>84</v>
      </c>
    </row>
    <row r="12672" spans="1:4" x14ac:dyDescent="0.35">
      <c r="A12672" s="2">
        <v>40303</v>
      </c>
      <c r="B12672" s="3">
        <v>1169.23999</v>
      </c>
      <c r="C12672" s="1">
        <f t="shared" si="394"/>
        <v>2010</v>
      </c>
      <c r="D12672" s="1">
        <f t="shared" si="395"/>
        <v>85</v>
      </c>
    </row>
    <row r="12673" spans="1:4" x14ac:dyDescent="0.35">
      <c r="A12673" s="2">
        <v>40304</v>
      </c>
      <c r="B12673" s="3">
        <v>1164.380005</v>
      </c>
      <c r="C12673" s="1">
        <f t="shared" si="394"/>
        <v>2010</v>
      </c>
      <c r="D12673" s="1">
        <f t="shared" si="395"/>
        <v>86</v>
      </c>
    </row>
    <row r="12674" spans="1:4" x14ac:dyDescent="0.35">
      <c r="A12674" s="2">
        <v>40305</v>
      </c>
      <c r="B12674" s="3">
        <v>1127.040039</v>
      </c>
      <c r="C12674" s="1">
        <f t="shared" si="394"/>
        <v>2010</v>
      </c>
      <c r="D12674" s="1">
        <f t="shared" si="395"/>
        <v>87</v>
      </c>
    </row>
    <row r="12675" spans="1:4" x14ac:dyDescent="0.35">
      <c r="A12675" s="2">
        <v>40308</v>
      </c>
      <c r="B12675" s="3">
        <v>1122.2700199999999</v>
      </c>
      <c r="C12675" s="1">
        <f t="shared" ref="C12675:C12738" si="396">YEAR(A12675)</f>
        <v>2010</v>
      </c>
      <c r="D12675" s="1">
        <f t="shared" ref="D12675:D12738" si="397">IF(C12675&lt;&gt;C12674, 1, D12674+1)</f>
        <v>88</v>
      </c>
    </row>
    <row r="12676" spans="1:4" x14ac:dyDescent="0.35">
      <c r="A12676" s="2">
        <v>40309</v>
      </c>
      <c r="B12676" s="3">
        <v>1156.3900149999999</v>
      </c>
      <c r="C12676" s="1">
        <f t="shared" si="396"/>
        <v>2010</v>
      </c>
      <c r="D12676" s="1">
        <f t="shared" si="397"/>
        <v>89</v>
      </c>
    </row>
    <row r="12677" spans="1:4" x14ac:dyDescent="0.35">
      <c r="A12677" s="2">
        <v>40310</v>
      </c>
      <c r="B12677" s="3">
        <v>1155.4300539999999</v>
      </c>
      <c r="C12677" s="1">
        <f t="shared" si="396"/>
        <v>2010</v>
      </c>
      <c r="D12677" s="1">
        <f t="shared" si="397"/>
        <v>90</v>
      </c>
    </row>
    <row r="12678" spans="1:4" x14ac:dyDescent="0.35">
      <c r="A12678" s="2">
        <v>40311</v>
      </c>
      <c r="B12678" s="3">
        <v>1170.040039</v>
      </c>
      <c r="C12678" s="1">
        <f t="shared" si="396"/>
        <v>2010</v>
      </c>
      <c r="D12678" s="1">
        <f t="shared" si="397"/>
        <v>91</v>
      </c>
    </row>
    <row r="12679" spans="1:4" x14ac:dyDescent="0.35">
      <c r="A12679" s="2">
        <v>40312</v>
      </c>
      <c r="B12679" s="3">
        <v>1157.1899410000001</v>
      </c>
      <c r="C12679" s="1">
        <f t="shared" si="396"/>
        <v>2010</v>
      </c>
      <c r="D12679" s="1">
        <f t="shared" si="397"/>
        <v>92</v>
      </c>
    </row>
    <row r="12680" spans="1:4" x14ac:dyDescent="0.35">
      <c r="A12680" s="2">
        <v>40315</v>
      </c>
      <c r="B12680" s="3">
        <v>1136.5200199999999</v>
      </c>
      <c r="C12680" s="1">
        <f t="shared" si="396"/>
        <v>2010</v>
      </c>
      <c r="D12680" s="1">
        <f t="shared" si="397"/>
        <v>93</v>
      </c>
    </row>
    <row r="12681" spans="1:4" x14ac:dyDescent="0.35">
      <c r="A12681" s="2">
        <v>40316</v>
      </c>
      <c r="B12681" s="3">
        <v>1138.780029</v>
      </c>
      <c r="C12681" s="1">
        <f t="shared" si="396"/>
        <v>2010</v>
      </c>
      <c r="D12681" s="1">
        <f t="shared" si="397"/>
        <v>94</v>
      </c>
    </row>
    <row r="12682" spans="1:4" x14ac:dyDescent="0.35">
      <c r="A12682" s="2">
        <v>40317</v>
      </c>
      <c r="B12682" s="3">
        <v>1119.5699460000001</v>
      </c>
      <c r="C12682" s="1">
        <f t="shared" si="396"/>
        <v>2010</v>
      </c>
      <c r="D12682" s="1">
        <f t="shared" si="397"/>
        <v>95</v>
      </c>
    </row>
    <row r="12683" spans="1:4" x14ac:dyDescent="0.35">
      <c r="A12683" s="2">
        <v>40318</v>
      </c>
      <c r="B12683" s="3">
        <v>1107.339966</v>
      </c>
      <c r="C12683" s="1">
        <f t="shared" si="396"/>
        <v>2010</v>
      </c>
      <c r="D12683" s="1">
        <f t="shared" si="397"/>
        <v>96</v>
      </c>
    </row>
    <row r="12684" spans="1:4" x14ac:dyDescent="0.35">
      <c r="A12684" s="2">
        <v>40319</v>
      </c>
      <c r="B12684" s="3">
        <v>1067.26001</v>
      </c>
      <c r="C12684" s="1">
        <f t="shared" si="396"/>
        <v>2010</v>
      </c>
      <c r="D12684" s="1">
        <f t="shared" si="397"/>
        <v>97</v>
      </c>
    </row>
    <row r="12685" spans="1:4" x14ac:dyDescent="0.35">
      <c r="A12685" s="2">
        <v>40322</v>
      </c>
      <c r="B12685" s="3">
        <v>1084.780029</v>
      </c>
      <c r="C12685" s="1">
        <f t="shared" si="396"/>
        <v>2010</v>
      </c>
      <c r="D12685" s="1">
        <f t="shared" si="397"/>
        <v>98</v>
      </c>
    </row>
    <row r="12686" spans="1:4" x14ac:dyDescent="0.35">
      <c r="A12686" s="2">
        <v>40323</v>
      </c>
      <c r="B12686" s="3">
        <v>1067.420044</v>
      </c>
      <c r="C12686" s="1">
        <f t="shared" si="396"/>
        <v>2010</v>
      </c>
      <c r="D12686" s="1">
        <f t="shared" si="397"/>
        <v>99</v>
      </c>
    </row>
    <row r="12687" spans="1:4" x14ac:dyDescent="0.35">
      <c r="A12687" s="2">
        <v>40324</v>
      </c>
      <c r="B12687" s="3">
        <v>1075.51001</v>
      </c>
      <c r="C12687" s="1">
        <f t="shared" si="396"/>
        <v>2010</v>
      </c>
      <c r="D12687" s="1">
        <f t="shared" si="397"/>
        <v>100</v>
      </c>
    </row>
    <row r="12688" spans="1:4" x14ac:dyDescent="0.35">
      <c r="A12688" s="2">
        <v>40325</v>
      </c>
      <c r="B12688" s="3">
        <v>1074.2700199999999</v>
      </c>
      <c r="C12688" s="1">
        <f t="shared" si="396"/>
        <v>2010</v>
      </c>
      <c r="D12688" s="1">
        <f t="shared" si="397"/>
        <v>101</v>
      </c>
    </row>
    <row r="12689" spans="1:4" x14ac:dyDescent="0.35">
      <c r="A12689" s="2">
        <v>40326</v>
      </c>
      <c r="B12689" s="3">
        <v>1102.589966</v>
      </c>
      <c r="C12689" s="1">
        <f t="shared" si="396"/>
        <v>2010</v>
      </c>
      <c r="D12689" s="1">
        <f t="shared" si="397"/>
        <v>102</v>
      </c>
    </row>
    <row r="12690" spans="1:4" x14ac:dyDescent="0.35">
      <c r="A12690" s="2">
        <v>40330</v>
      </c>
      <c r="B12690" s="3">
        <v>1087.3000489999999</v>
      </c>
      <c r="C12690" s="1">
        <f t="shared" si="396"/>
        <v>2010</v>
      </c>
      <c r="D12690" s="1">
        <f t="shared" si="397"/>
        <v>103</v>
      </c>
    </row>
    <row r="12691" spans="1:4" x14ac:dyDescent="0.35">
      <c r="A12691" s="2">
        <v>40331</v>
      </c>
      <c r="B12691" s="3">
        <v>1073.01001</v>
      </c>
      <c r="C12691" s="1">
        <f t="shared" si="396"/>
        <v>2010</v>
      </c>
      <c r="D12691" s="1">
        <f t="shared" si="397"/>
        <v>104</v>
      </c>
    </row>
    <row r="12692" spans="1:4" x14ac:dyDescent="0.35">
      <c r="A12692" s="2">
        <v>40332</v>
      </c>
      <c r="B12692" s="3">
        <v>1098.8199460000001</v>
      </c>
      <c r="C12692" s="1">
        <f t="shared" si="396"/>
        <v>2010</v>
      </c>
      <c r="D12692" s="1">
        <f t="shared" si="397"/>
        <v>105</v>
      </c>
    </row>
    <row r="12693" spans="1:4" x14ac:dyDescent="0.35">
      <c r="A12693" s="2">
        <v>40333</v>
      </c>
      <c r="B12693" s="3">
        <v>1098.4300539999999</v>
      </c>
      <c r="C12693" s="1">
        <f t="shared" si="396"/>
        <v>2010</v>
      </c>
      <c r="D12693" s="1">
        <f t="shared" si="397"/>
        <v>106</v>
      </c>
    </row>
    <row r="12694" spans="1:4" x14ac:dyDescent="0.35">
      <c r="A12694" s="2">
        <v>40336</v>
      </c>
      <c r="B12694" s="3">
        <v>1065.839966</v>
      </c>
      <c r="C12694" s="1">
        <f t="shared" si="396"/>
        <v>2010</v>
      </c>
      <c r="D12694" s="1">
        <f t="shared" si="397"/>
        <v>107</v>
      </c>
    </row>
    <row r="12695" spans="1:4" x14ac:dyDescent="0.35">
      <c r="A12695" s="2">
        <v>40337</v>
      </c>
      <c r="B12695" s="3">
        <v>1050.8100589999999</v>
      </c>
      <c r="C12695" s="1">
        <f t="shared" si="396"/>
        <v>2010</v>
      </c>
      <c r="D12695" s="1">
        <f t="shared" si="397"/>
        <v>108</v>
      </c>
    </row>
    <row r="12696" spans="1:4" x14ac:dyDescent="0.35">
      <c r="A12696" s="2">
        <v>40338</v>
      </c>
      <c r="B12696" s="3">
        <v>1062.75</v>
      </c>
      <c r="C12696" s="1">
        <f t="shared" si="396"/>
        <v>2010</v>
      </c>
      <c r="D12696" s="1">
        <f t="shared" si="397"/>
        <v>109</v>
      </c>
    </row>
    <row r="12697" spans="1:4" x14ac:dyDescent="0.35">
      <c r="A12697" s="2">
        <v>40339</v>
      </c>
      <c r="B12697" s="3">
        <v>1058.7700199999999</v>
      </c>
      <c r="C12697" s="1">
        <f t="shared" si="396"/>
        <v>2010</v>
      </c>
      <c r="D12697" s="1">
        <f t="shared" si="397"/>
        <v>110</v>
      </c>
    </row>
    <row r="12698" spans="1:4" x14ac:dyDescent="0.35">
      <c r="A12698" s="2">
        <v>40340</v>
      </c>
      <c r="B12698" s="3">
        <v>1082.650024</v>
      </c>
      <c r="C12698" s="1">
        <f t="shared" si="396"/>
        <v>2010</v>
      </c>
      <c r="D12698" s="1">
        <f t="shared" si="397"/>
        <v>111</v>
      </c>
    </row>
    <row r="12699" spans="1:4" x14ac:dyDescent="0.35">
      <c r="A12699" s="2">
        <v>40343</v>
      </c>
      <c r="B12699" s="3">
        <v>1095</v>
      </c>
      <c r="C12699" s="1">
        <f t="shared" si="396"/>
        <v>2010</v>
      </c>
      <c r="D12699" s="1">
        <f t="shared" si="397"/>
        <v>112</v>
      </c>
    </row>
    <row r="12700" spans="1:4" x14ac:dyDescent="0.35">
      <c r="A12700" s="2">
        <v>40344</v>
      </c>
      <c r="B12700" s="3">
        <v>1091.209961</v>
      </c>
      <c r="C12700" s="1">
        <f t="shared" si="396"/>
        <v>2010</v>
      </c>
      <c r="D12700" s="1">
        <f t="shared" si="397"/>
        <v>113</v>
      </c>
    </row>
    <row r="12701" spans="1:4" x14ac:dyDescent="0.35">
      <c r="A12701" s="2">
        <v>40345</v>
      </c>
      <c r="B12701" s="3">
        <v>1114.0200199999999</v>
      </c>
      <c r="C12701" s="1">
        <f t="shared" si="396"/>
        <v>2010</v>
      </c>
      <c r="D12701" s="1">
        <f t="shared" si="397"/>
        <v>114</v>
      </c>
    </row>
    <row r="12702" spans="1:4" x14ac:dyDescent="0.35">
      <c r="A12702" s="2">
        <v>40346</v>
      </c>
      <c r="B12702" s="3">
        <v>1115.9799800000001</v>
      </c>
      <c r="C12702" s="1">
        <f t="shared" si="396"/>
        <v>2010</v>
      </c>
      <c r="D12702" s="1">
        <f t="shared" si="397"/>
        <v>115</v>
      </c>
    </row>
    <row r="12703" spans="1:4" x14ac:dyDescent="0.35">
      <c r="A12703" s="2">
        <v>40347</v>
      </c>
      <c r="B12703" s="3">
        <v>1116.160034</v>
      </c>
      <c r="C12703" s="1">
        <f t="shared" si="396"/>
        <v>2010</v>
      </c>
      <c r="D12703" s="1">
        <f t="shared" si="397"/>
        <v>116</v>
      </c>
    </row>
    <row r="12704" spans="1:4" x14ac:dyDescent="0.35">
      <c r="A12704" s="2">
        <v>40350</v>
      </c>
      <c r="B12704" s="3">
        <v>1122.790039</v>
      </c>
      <c r="C12704" s="1">
        <f t="shared" si="396"/>
        <v>2010</v>
      </c>
      <c r="D12704" s="1">
        <f t="shared" si="397"/>
        <v>117</v>
      </c>
    </row>
    <row r="12705" spans="1:4" x14ac:dyDescent="0.35">
      <c r="A12705" s="2">
        <v>40351</v>
      </c>
      <c r="B12705" s="3">
        <v>1113.900024</v>
      </c>
      <c r="C12705" s="1">
        <f t="shared" si="396"/>
        <v>2010</v>
      </c>
      <c r="D12705" s="1">
        <f t="shared" si="397"/>
        <v>118</v>
      </c>
    </row>
    <row r="12706" spans="1:4" x14ac:dyDescent="0.35">
      <c r="A12706" s="2">
        <v>40352</v>
      </c>
      <c r="B12706" s="3">
        <v>1095.5699460000001</v>
      </c>
      <c r="C12706" s="1">
        <f t="shared" si="396"/>
        <v>2010</v>
      </c>
      <c r="D12706" s="1">
        <f t="shared" si="397"/>
        <v>119</v>
      </c>
    </row>
    <row r="12707" spans="1:4" x14ac:dyDescent="0.35">
      <c r="A12707" s="2">
        <v>40353</v>
      </c>
      <c r="B12707" s="3">
        <v>1090.9300539999999</v>
      </c>
      <c r="C12707" s="1">
        <f t="shared" si="396"/>
        <v>2010</v>
      </c>
      <c r="D12707" s="1">
        <f t="shared" si="397"/>
        <v>120</v>
      </c>
    </row>
    <row r="12708" spans="1:4" x14ac:dyDescent="0.35">
      <c r="A12708" s="2">
        <v>40354</v>
      </c>
      <c r="B12708" s="3">
        <v>1075.099976</v>
      </c>
      <c r="C12708" s="1">
        <f t="shared" si="396"/>
        <v>2010</v>
      </c>
      <c r="D12708" s="1">
        <f t="shared" si="397"/>
        <v>121</v>
      </c>
    </row>
    <row r="12709" spans="1:4" x14ac:dyDescent="0.35">
      <c r="A12709" s="2">
        <v>40357</v>
      </c>
      <c r="B12709" s="3">
        <v>1077.5</v>
      </c>
      <c r="C12709" s="1">
        <f t="shared" si="396"/>
        <v>2010</v>
      </c>
      <c r="D12709" s="1">
        <f t="shared" si="397"/>
        <v>122</v>
      </c>
    </row>
    <row r="12710" spans="1:4" x14ac:dyDescent="0.35">
      <c r="A12710" s="2">
        <v>40358</v>
      </c>
      <c r="B12710" s="3">
        <v>1071.099976</v>
      </c>
      <c r="C12710" s="1">
        <f t="shared" si="396"/>
        <v>2010</v>
      </c>
      <c r="D12710" s="1">
        <f t="shared" si="397"/>
        <v>123</v>
      </c>
    </row>
    <row r="12711" spans="1:4" x14ac:dyDescent="0.35">
      <c r="A12711" s="2">
        <v>40359</v>
      </c>
      <c r="B12711" s="3">
        <v>1040.5600589999999</v>
      </c>
      <c r="C12711" s="1">
        <f t="shared" si="396"/>
        <v>2010</v>
      </c>
      <c r="D12711" s="1">
        <f t="shared" si="397"/>
        <v>124</v>
      </c>
    </row>
    <row r="12712" spans="1:4" x14ac:dyDescent="0.35">
      <c r="A12712" s="2">
        <v>40360</v>
      </c>
      <c r="B12712" s="3">
        <v>1031.099976</v>
      </c>
      <c r="C12712" s="1">
        <f t="shared" si="396"/>
        <v>2010</v>
      </c>
      <c r="D12712" s="1">
        <f t="shared" si="397"/>
        <v>125</v>
      </c>
    </row>
    <row r="12713" spans="1:4" x14ac:dyDescent="0.35">
      <c r="A12713" s="2">
        <v>40361</v>
      </c>
      <c r="B12713" s="3">
        <v>1027.650024</v>
      </c>
      <c r="C12713" s="1">
        <f t="shared" si="396"/>
        <v>2010</v>
      </c>
      <c r="D12713" s="1">
        <f t="shared" si="397"/>
        <v>126</v>
      </c>
    </row>
    <row r="12714" spans="1:4" x14ac:dyDescent="0.35">
      <c r="A12714" s="2">
        <v>40365</v>
      </c>
      <c r="B12714" s="3">
        <v>1028.089966</v>
      </c>
      <c r="C12714" s="1">
        <f t="shared" si="396"/>
        <v>2010</v>
      </c>
      <c r="D12714" s="1">
        <f t="shared" si="397"/>
        <v>127</v>
      </c>
    </row>
    <row r="12715" spans="1:4" x14ac:dyDescent="0.35">
      <c r="A12715" s="2">
        <v>40366</v>
      </c>
      <c r="B12715" s="3">
        <v>1028.540039</v>
      </c>
      <c r="C12715" s="1">
        <f t="shared" si="396"/>
        <v>2010</v>
      </c>
      <c r="D12715" s="1">
        <f t="shared" si="397"/>
        <v>128</v>
      </c>
    </row>
    <row r="12716" spans="1:4" x14ac:dyDescent="0.35">
      <c r="A12716" s="2">
        <v>40367</v>
      </c>
      <c r="B12716" s="3">
        <v>1062.920044</v>
      </c>
      <c r="C12716" s="1">
        <f t="shared" si="396"/>
        <v>2010</v>
      </c>
      <c r="D12716" s="1">
        <f t="shared" si="397"/>
        <v>129</v>
      </c>
    </row>
    <row r="12717" spans="1:4" x14ac:dyDescent="0.35">
      <c r="A12717" s="2">
        <v>40368</v>
      </c>
      <c r="B12717" s="3">
        <v>1070.5</v>
      </c>
      <c r="C12717" s="1">
        <f t="shared" si="396"/>
        <v>2010</v>
      </c>
      <c r="D12717" s="1">
        <f t="shared" si="397"/>
        <v>130</v>
      </c>
    </row>
    <row r="12718" spans="1:4" x14ac:dyDescent="0.35">
      <c r="A12718" s="2">
        <v>40371</v>
      </c>
      <c r="B12718" s="3">
        <v>1077.2299800000001</v>
      </c>
      <c r="C12718" s="1">
        <f t="shared" si="396"/>
        <v>2010</v>
      </c>
      <c r="D12718" s="1">
        <f t="shared" si="397"/>
        <v>131</v>
      </c>
    </row>
    <row r="12719" spans="1:4" x14ac:dyDescent="0.35">
      <c r="A12719" s="2">
        <v>40372</v>
      </c>
      <c r="B12719" s="3">
        <v>1080.650024</v>
      </c>
      <c r="C12719" s="1">
        <f t="shared" si="396"/>
        <v>2010</v>
      </c>
      <c r="D12719" s="1">
        <f t="shared" si="397"/>
        <v>132</v>
      </c>
    </row>
    <row r="12720" spans="1:4" x14ac:dyDescent="0.35">
      <c r="A12720" s="2">
        <v>40373</v>
      </c>
      <c r="B12720" s="3">
        <v>1095.6099850000001</v>
      </c>
      <c r="C12720" s="1">
        <f t="shared" si="396"/>
        <v>2010</v>
      </c>
      <c r="D12720" s="1">
        <f t="shared" si="397"/>
        <v>133</v>
      </c>
    </row>
    <row r="12721" spans="1:4" x14ac:dyDescent="0.35">
      <c r="A12721" s="2">
        <v>40374</v>
      </c>
      <c r="B12721" s="3">
        <v>1094.459961</v>
      </c>
      <c r="C12721" s="1">
        <f t="shared" si="396"/>
        <v>2010</v>
      </c>
      <c r="D12721" s="1">
        <f t="shared" si="397"/>
        <v>134</v>
      </c>
    </row>
    <row r="12722" spans="1:4" x14ac:dyDescent="0.35">
      <c r="A12722" s="2">
        <v>40375</v>
      </c>
      <c r="B12722" s="3">
        <v>1093.849976</v>
      </c>
      <c r="C12722" s="1">
        <f t="shared" si="396"/>
        <v>2010</v>
      </c>
      <c r="D12722" s="1">
        <f t="shared" si="397"/>
        <v>135</v>
      </c>
    </row>
    <row r="12723" spans="1:4" x14ac:dyDescent="0.35">
      <c r="A12723" s="2">
        <v>40378</v>
      </c>
      <c r="B12723" s="3">
        <v>1066.849976</v>
      </c>
      <c r="C12723" s="1">
        <f t="shared" si="396"/>
        <v>2010</v>
      </c>
      <c r="D12723" s="1">
        <f t="shared" si="397"/>
        <v>136</v>
      </c>
    </row>
    <row r="12724" spans="1:4" x14ac:dyDescent="0.35">
      <c r="A12724" s="2">
        <v>40379</v>
      </c>
      <c r="B12724" s="3">
        <v>1064.530029</v>
      </c>
      <c r="C12724" s="1">
        <f t="shared" si="396"/>
        <v>2010</v>
      </c>
      <c r="D12724" s="1">
        <f t="shared" si="397"/>
        <v>137</v>
      </c>
    </row>
    <row r="12725" spans="1:4" x14ac:dyDescent="0.35">
      <c r="A12725" s="2">
        <v>40380</v>
      </c>
      <c r="B12725" s="3">
        <v>1086.670044</v>
      </c>
      <c r="C12725" s="1">
        <f t="shared" si="396"/>
        <v>2010</v>
      </c>
      <c r="D12725" s="1">
        <f t="shared" si="397"/>
        <v>138</v>
      </c>
    </row>
    <row r="12726" spans="1:4" x14ac:dyDescent="0.35">
      <c r="A12726" s="2">
        <v>40381</v>
      </c>
      <c r="B12726" s="3">
        <v>1072.1400149999999</v>
      </c>
      <c r="C12726" s="1">
        <f t="shared" si="396"/>
        <v>2010</v>
      </c>
      <c r="D12726" s="1">
        <f t="shared" si="397"/>
        <v>139</v>
      </c>
    </row>
    <row r="12727" spans="1:4" x14ac:dyDescent="0.35">
      <c r="A12727" s="2">
        <v>40382</v>
      </c>
      <c r="B12727" s="3">
        <v>1092.170044</v>
      </c>
      <c r="C12727" s="1">
        <f t="shared" si="396"/>
        <v>2010</v>
      </c>
      <c r="D12727" s="1">
        <f t="shared" si="397"/>
        <v>140</v>
      </c>
    </row>
    <row r="12728" spans="1:4" x14ac:dyDescent="0.35">
      <c r="A12728" s="2">
        <v>40385</v>
      </c>
      <c r="B12728" s="3">
        <v>1102.8900149999999</v>
      </c>
      <c r="C12728" s="1">
        <f t="shared" si="396"/>
        <v>2010</v>
      </c>
      <c r="D12728" s="1">
        <f t="shared" si="397"/>
        <v>141</v>
      </c>
    </row>
    <row r="12729" spans="1:4" x14ac:dyDescent="0.35">
      <c r="A12729" s="2">
        <v>40386</v>
      </c>
      <c r="B12729" s="3">
        <v>1117.3599850000001</v>
      </c>
      <c r="C12729" s="1">
        <f t="shared" si="396"/>
        <v>2010</v>
      </c>
      <c r="D12729" s="1">
        <f t="shared" si="397"/>
        <v>142</v>
      </c>
    </row>
    <row r="12730" spans="1:4" x14ac:dyDescent="0.35">
      <c r="A12730" s="2">
        <v>40387</v>
      </c>
      <c r="B12730" s="3">
        <v>1112.839966</v>
      </c>
      <c r="C12730" s="1">
        <f t="shared" si="396"/>
        <v>2010</v>
      </c>
      <c r="D12730" s="1">
        <f t="shared" si="397"/>
        <v>143</v>
      </c>
    </row>
    <row r="12731" spans="1:4" x14ac:dyDescent="0.35">
      <c r="A12731" s="2">
        <v>40388</v>
      </c>
      <c r="B12731" s="3">
        <v>1108.0699460000001</v>
      </c>
      <c r="C12731" s="1">
        <f t="shared" si="396"/>
        <v>2010</v>
      </c>
      <c r="D12731" s="1">
        <f t="shared" si="397"/>
        <v>144</v>
      </c>
    </row>
    <row r="12732" spans="1:4" x14ac:dyDescent="0.35">
      <c r="A12732" s="2">
        <v>40389</v>
      </c>
      <c r="B12732" s="3">
        <v>1098.4399410000001</v>
      </c>
      <c r="C12732" s="1">
        <f t="shared" si="396"/>
        <v>2010</v>
      </c>
      <c r="D12732" s="1">
        <f t="shared" si="397"/>
        <v>145</v>
      </c>
    </row>
    <row r="12733" spans="1:4" x14ac:dyDescent="0.35">
      <c r="A12733" s="2">
        <v>40392</v>
      </c>
      <c r="B12733" s="3">
        <v>1107.530029</v>
      </c>
      <c r="C12733" s="1">
        <f t="shared" si="396"/>
        <v>2010</v>
      </c>
      <c r="D12733" s="1">
        <f t="shared" si="397"/>
        <v>146</v>
      </c>
    </row>
    <row r="12734" spans="1:4" x14ac:dyDescent="0.35">
      <c r="A12734" s="2">
        <v>40393</v>
      </c>
      <c r="B12734" s="3">
        <v>1125.339966</v>
      </c>
      <c r="C12734" s="1">
        <f t="shared" si="396"/>
        <v>2010</v>
      </c>
      <c r="D12734" s="1">
        <f t="shared" si="397"/>
        <v>147</v>
      </c>
    </row>
    <row r="12735" spans="1:4" x14ac:dyDescent="0.35">
      <c r="A12735" s="2">
        <v>40394</v>
      </c>
      <c r="B12735" s="3">
        <v>1121.0600589999999</v>
      </c>
      <c r="C12735" s="1">
        <f t="shared" si="396"/>
        <v>2010</v>
      </c>
      <c r="D12735" s="1">
        <f t="shared" si="397"/>
        <v>148</v>
      </c>
    </row>
    <row r="12736" spans="1:4" x14ac:dyDescent="0.35">
      <c r="A12736" s="2">
        <v>40395</v>
      </c>
      <c r="B12736" s="3">
        <v>1125.780029</v>
      </c>
      <c r="C12736" s="1">
        <f t="shared" si="396"/>
        <v>2010</v>
      </c>
      <c r="D12736" s="1">
        <f t="shared" si="397"/>
        <v>149</v>
      </c>
    </row>
    <row r="12737" spans="1:4" x14ac:dyDescent="0.35">
      <c r="A12737" s="2">
        <v>40396</v>
      </c>
      <c r="B12737" s="3">
        <v>1122.0699460000001</v>
      </c>
      <c r="C12737" s="1">
        <f t="shared" si="396"/>
        <v>2010</v>
      </c>
      <c r="D12737" s="1">
        <f t="shared" si="397"/>
        <v>150</v>
      </c>
    </row>
    <row r="12738" spans="1:4" x14ac:dyDescent="0.35">
      <c r="A12738" s="2">
        <v>40399</v>
      </c>
      <c r="B12738" s="3">
        <v>1122.8000489999999</v>
      </c>
      <c r="C12738" s="1">
        <f t="shared" si="396"/>
        <v>2010</v>
      </c>
      <c r="D12738" s="1">
        <f t="shared" si="397"/>
        <v>151</v>
      </c>
    </row>
    <row r="12739" spans="1:4" x14ac:dyDescent="0.35">
      <c r="A12739" s="2">
        <v>40400</v>
      </c>
      <c r="B12739" s="3">
        <v>1122.920044</v>
      </c>
      <c r="C12739" s="1">
        <f t="shared" ref="C12739:C12802" si="398">YEAR(A12739)</f>
        <v>2010</v>
      </c>
      <c r="D12739" s="1">
        <f t="shared" ref="D12739:D12802" si="399">IF(C12739&lt;&gt;C12738, 1, D12738+1)</f>
        <v>152</v>
      </c>
    </row>
    <row r="12740" spans="1:4" x14ac:dyDescent="0.35">
      <c r="A12740" s="2">
        <v>40401</v>
      </c>
      <c r="B12740" s="3">
        <v>1116.8900149999999</v>
      </c>
      <c r="C12740" s="1">
        <f t="shared" si="398"/>
        <v>2010</v>
      </c>
      <c r="D12740" s="1">
        <f t="shared" si="399"/>
        <v>153</v>
      </c>
    </row>
    <row r="12741" spans="1:4" x14ac:dyDescent="0.35">
      <c r="A12741" s="2">
        <v>40402</v>
      </c>
      <c r="B12741" s="3">
        <v>1081.4799800000001</v>
      </c>
      <c r="C12741" s="1">
        <f t="shared" si="398"/>
        <v>2010</v>
      </c>
      <c r="D12741" s="1">
        <f t="shared" si="399"/>
        <v>154</v>
      </c>
    </row>
    <row r="12742" spans="1:4" x14ac:dyDescent="0.35">
      <c r="A12742" s="2">
        <v>40403</v>
      </c>
      <c r="B12742" s="3">
        <v>1082.219971</v>
      </c>
      <c r="C12742" s="1">
        <f t="shared" si="398"/>
        <v>2010</v>
      </c>
      <c r="D12742" s="1">
        <f t="shared" si="399"/>
        <v>155</v>
      </c>
    </row>
    <row r="12743" spans="1:4" x14ac:dyDescent="0.35">
      <c r="A12743" s="2">
        <v>40406</v>
      </c>
      <c r="B12743" s="3">
        <v>1077.48999</v>
      </c>
      <c r="C12743" s="1">
        <f t="shared" si="398"/>
        <v>2010</v>
      </c>
      <c r="D12743" s="1">
        <f t="shared" si="399"/>
        <v>156</v>
      </c>
    </row>
    <row r="12744" spans="1:4" x14ac:dyDescent="0.35">
      <c r="A12744" s="2">
        <v>40407</v>
      </c>
      <c r="B12744" s="3">
        <v>1081.160034</v>
      </c>
      <c r="C12744" s="1">
        <f t="shared" si="398"/>
        <v>2010</v>
      </c>
      <c r="D12744" s="1">
        <f t="shared" si="399"/>
        <v>157</v>
      </c>
    </row>
    <row r="12745" spans="1:4" x14ac:dyDescent="0.35">
      <c r="A12745" s="2">
        <v>40408</v>
      </c>
      <c r="B12745" s="3">
        <v>1092.079956</v>
      </c>
      <c r="C12745" s="1">
        <f t="shared" si="398"/>
        <v>2010</v>
      </c>
      <c r="D12745" s="1">
        <f t="shared" si="399"/>
        <v>158</v>
      </c>
    </row>
    <row r="12746" spans="1:4" x14ac:dyDescent="0.35">
      <c r="A12746" s="2">
        <v>40409</v>
      </c>
      <c r="B12746" s="3">
        <v>1092.4399410000001</v>
      </c>
      <c r="C12746" s="1">
        <f t="shared" si="398"/>
        <v>2010</v>
      </c>
      <c r="D12746" s="1">
        <f t="shared" si="399"/>
        <v>159</v>
      </c>
    </row>
    <row r="12747" spans="1:4" x14ac:dyDescent="0.35">
      <c r="A12747" s="2">
        <v>40410</v>
      </c>
      <c r="B12747" s="3">
        <v>1075.630005</v>
      </c>
      <c r="C12747" s="1">
        <f t="shared" si="398"/>
        <v>2010</v>
      </c>
      <c r="D12747" s="1">
        <f t="shared" si="399"/>
        <v>160</v>
      </c>
    </row>
    <row r="12748" spans="1:4" x14ac:dyDescent="0.35">
      <c r="A12748" s="2">
        <v>40413</v>
      </c>
      <c r="B12748" s="3">
        <v>1073.3599850000001</v>
      </c>
      <c r="C12748" s="1">
        <f t="shared" si="398"/>
        <v>2010</v>
      </c>
      <c r="D12748" s="1">
        <f t="shared" si="399"/>
        <v>161</v>
      </c>
    </row>
    <row r="12749" spans="1:4" x14ac:dyDescent="0.35">
      <c r="A12749" s="2">
        <v>40414</v>
      </c>
      <c r="B12749" s="3">
        <v>1063.1999510000001</v>
      </c>
      <c r="C12749" s="1">
        <f t="shared" si="398"/>
        <v>2010</v>
      </c>
      <c r="D12749" s="1">
        <f t="shared" si="399"/>
        <v>162</v>
      </c>
    </row>
    <row r="12750" spans="1:4" x14ac:dyDescent="0.35">
      <c r="A12750" s="2">
        <v>40415</v>
      </c>
      <c r="B12750" s="3">
        <v>1048.9799800000001</v>
      </c>
      <c r="C12750" s="1">
        <f t="shared" si="398"/>
        <v>2010</v>
      </c>
      <c r="D12750" s="1">
        <f t="shared" si="399"/>
        <v>163</v>
      </c>
    </row>
    <row r="12751" spans="1:4" x14ac:dyDescent="0.35">
      <c r="A12751" s="2">
        <v>40416</v>
      </c>
      <c r="B12751" s="3">
        <v>1056.280029</v>
      </c>
      <c r="C12751" s="1">
        <f t="shared" si="398"/>
        <v>2010</v>
      </c>
      <c r="D12751" s="1">
        <f t="shared" si="399"/>
        <v>164</v>
      </c>
    </row>
    <row r="12752" spans="1:4" x14ac:dyDescent="0.35">
      <c r="A12752" s="2">
        <v>40417</v>
      </c>
      <c r="B12752" s="3">
        <v>1049.2700199999999</v>
      </c>
      <c r="C12752" s="1">
        <f t="shared" si="398"/>
        <v>2010</v>
      </c>
      <c r="D12752" s="1">
        <f t="shared" si="399"/>
        <v>165</v>
      </c>
    </row>
    <row r="12753" spans="1:4" x14ac:dyDescent="0.35">
      <c r="A12753" s="2">
        <v>40420</v>
      </c>
      <c r="B12753" s="3">
        <v>1062.900024</v>
      </c>
      <c r="C12753" s="1">
        <f t="shared" si="398"/>
        <v>2010</v>
      </c>
      <c r="D12753" s="1">
        <f t="shared" si="399"/>
        <v>166</v>
      </c>
    </row>
    <row r="12754" spans="1:4" x14ac:dyDescent="0.35">
      <c r="A12754" s="2">
        <v>40421</v>
      </c>
      <c r="B12754" s="3">
        <v>1046.880005</v>
      </c>
      <c r="C12754" s="1">
        <f t="shared" si="398"/>
        <v>2010</v>
      </c>
      <c r="D12754" s="1">
        <f t="shared" si="399"/>
        <v>167</v>
      </c>
    </row>
    <row r="12755" spans="1:4" x14ac:dyDescent="0.35">
      <c r="A12755" s="2">
        <v>40422</v>
      </c>
      <c r="B12755" s="3">
        <v>1049.719971</v>
      </c>
      <c r="C12755" s="1">
        <f t="shared" si="398"/>
        <v>2010</v>
      </c>
      <c r="D12755" s="1">
        <f t="shared" si="399"/>
        <v>168</v>
      </c>
    </row>
    <row r="12756" spans="1:4" x14ac:dyDescent="0.35">
      <c r="A12756" s="2">
        <v>40423</v>
      </c>
      <c r="B12756" s="3">
        <v>1080.660034</v>
      </c>
      <c r="C12756" s="1">
        <f t="shared" si="398"/>
        <v>2010</v>
      </c>
      <c r="D12756" s="1">
        <f t="shared" si="399"/>
        <v>169</v>
      </c>
    </row>
    <row r="12757" spans="1:4" x14ac:dyDescent="0.35">
      <c r="A12757" s="2">
        <v>40424</v>
      </c>
      <c r="B12757" s="3">
        <v>1093.6099850000001</v>
      </c>
      <c r="C12757" s="1">
        <f t="shared" si="398"/>
        <v>2010</v>
      </c>
      <c r="D12757" s="1">
        <f t="shared" si="399"/>
        <v>170</v>
      </c>
    </row>
    <row r="12758" spans="1:4" x14ac:dyDescent="0.35">
      <c r="A12758" s="2">
        <v>40428</v>
      </c>
      <c r="B12758" s="3">
        <v>1102.599976</v>
      </c>
      <c r="C12758" s="1">
        <f t="shared" si="398"/>
        <v>2010</v>
      </c>
      <c r="D12758" s="1">
        <f t="shared" si="399"/>
        <v>171</v>
      </c>
    </row>
    <row r="12759" spans="1:4" x14ac:dyDescent="0.35">
      <c r="A12759" s="2">
        <v>40429</v>
      </c>
      <c r="B12759" s="3">
        <v>1092.3599850000001</v>
      </c>
      <c r="C12759" s="1">
        <f t="shared" si="398"/>
        <v>2010</v>
      </c>
      <c r="D12759" s="1">
        <f t="shared" si="399"/>
        <v>172</v>
      </c>
    </row>
    <row r="12760" spans="1:4" x14ac:dyDescent="0.35">
      <c r="A12760" s="2">
        <v>40430</v>
      </c>
      <c r="B12760" s="3">
        <v>1101.150024</v>
      </c>
      <c r="C12760" s="1">
        <f t="shared" si="398"/>
        <v>2010</v>
      </c>
      <c r="D12760" s="1">
        <f t="shared" si="399"/>
        <v>173</v>
      </c>
    </row>
    <row r="12761" spans="1:4" x14ac:dyDescent="0.35">
      <c r="A12761" s="2">
        <v>40431</v>
      </c>
      <c r="B12761" s="3">
        <v>1104.5699460000001</v>
      </c>
      <c r="C12761" s="1">
        <f t="shared" si="398"/>
        <v>2010</v>
      </c>
      <c r="D12761" s="1">
        <f t="shared" si="399"/>
        <v>174</v>
      </c>
    </row>
    <row r="12762" spans="1:4" x14ac:dyDescent="0.35">
      <c r="A12762" s="2">
        <v>40434</v>
      </c>
      <c r="B12762" s="3">
        <v>1113.380005</v>
      </c>
      <c r="C12762" s="1">
        <f t="shared" si="398"/>
        <v>2010</v>
      </c>
      <c r="D12762" s="1">
        <f t="shared" si="399"/>
        <v>175</v>
      </c>
    </row>
    <row r="12763" spans="1:4" x14ac:dyDescent="0.35">
      <c r="A12763" s="2">
        <v>40435</v>
      </c>
      <c r="B12763" s="3">
        <v>1121.160034</v>
      </c>
      <c r="C12763" s="1">
        <f t="shared" si="398"/>
        <v>2010</v>
      </c>
      <c r="D12763" s="1">
        <f t="shared" si="399"/>
        <v>176</v>
      </c>
    </row>
    <row r="12764" spans="1:4" x14ac:dyDescent="0.35">
      <c r="A12764" s="2">
        <v>40436</v>
      </c>
      <c r="B12764" s="3">
        <v>1119.4300539999999</v>
      </c>
      <c r="C12764" s="1">
        <f t="shared" si="398"/>
        <v>2010</v>
      </c>
      <c r="D12764" s="1">
        <f t="shared" si="399"/>
        <v>177</v>
      </c>
    </row>
    <row r="12765" spans="1:4" x14ac:dyDescent="0.35">
      <c r="A12765" s="2">
        <v>40437</v>
      </c>
      <c r="B12765" s="3">
        <v>1123.8900149999999</v>
      </c>
      <c r="C12765" s="1">
        <f t="shared" si="398"/>
        <v>2010</v>
      </c>
      <c r="D12765" s="1">
        <f t="shared" si="399"/>
        <v>178</v>
      </c>
    </row>
    <row r="12766" spans="1:4" x14ac:dyDescent="0.35">
      <c r="A12766" s="2">
        <v>40438</v>
      </c>
      <c r="B12766" s="3">
        <v>1126.3900149999999</v>
      </c>
      <c r="C12766" s="1">
        <f t="shared" si="398"/>
        <v>2010</v>
      </c>
      <c r="D12766" s="1">
        <f t="shared" si="399"/>
        <v>179</v>
      </c>
    </row>
    <row r="12767" spans="1:4" x14ac:dyDescent="0.35">
      <c r="A12767" s="2">
        <v>40441</v>
      </c>
      <c r="B12767" s="3">
        <v>1126.5699460000001</v>
      </c>
      <c r="C12767" s="1">
        <f t="shared" si="398"/>
        <v>2010</v>
      </c>
      <c r="D12767" s="1">
        <f t="shared" si="399"/>
        <v>180</v>
      </c>
    </row>
    <row r="12768" spans="1:4" x14ac:dyDescent="0.35">
      <c r="A12768" s="2">
        <v>40442</v>
      </c>
      <c r="B12768" s="3">
        <v>1142.8199460000001</v>
      </c>
      <c r="C12768" s="1">
        <f t="shared" si="398"/>
        <v>2010</v>
      </c>
      <c r="D12768" s="1">
        <f t="shared" si="399"/>
        <v>181</v>
      </c>
    </row>
    <row r="12769" spans="1:4" x14ac:dyDescent="0.35">
      <c r="A12769" s="2">
        <v>40443</v>
      </c>
      <c r="B12769" s="3">
        <v>1139.48999</v>
      </c>
      <c r="C12769" s="1">
        <f t="shared" si="398"/>
        <v>2010</v>
      </c>
      <c r="D12769" s="1">
        <f t="shared" si="399"/>
        <v>182</v>
      </c>
    </row>
    <row r="12770" spans="1:4" x14ac:dyDescent="0.35">
      <c r="A12770" s="2">
        <v>40444</v>
      </c>
      <c r="B12770" s="3">
        <v>1131.099976</v>
      </c>
      <c r="C12770" s="1">
        <f t="shared" si="398"/>
        <v>2010</v>
      </c>
      <c r="D12770" s="1">
        <f t="shared" si="399"/>
        <v>183</v>
      </c>
    </row>
    <row r="12771" spans="1:4" x14ac:dyDescent="0.35">
      <c r="A12771" s="2">
        <v>40445</v>
      </c>
      <c r="B12771" s="3">
        <v>1131.6899410000001</v>
      </c>
      <c r="C12771" s="1">
        <f t="shared" si="398"/>
        <v>2010</v>
      </c>
      <c r="D12771" s="1">
        <f t="shared" si="399"/>
        <v>184</v>
      </c>
    </row>
    <row r="12772" spans="1:4" x14ac:dyDescent="0.35">
      <c r="A12772" s="2">
        <v>40448</v>
      </c>
      <c r="B12772" s="3">
        <v>1148.6400149999999</v>
      </c>
      <c r="C12772" s="1">
        <f t="shared" si="398"/>
        <v>2010</v>
      </c>
      <c r="D12772" s="1">
        <f t="shared" si="399"/>
        <v>185</v>
      </c>
    </row>
    <row r="12773" spans="1:4" x14ac:dyDescent="0.35">
      <c r="A12773" s="2">
        <v>40449</v>
      </c>
      <c r="B12773" s="3">
        <v>1142.3100589999999</v>
      </c>
      <c r="C12773" s="1">
        <f t="shared" si="398"/>
        <v>2010</v>
      </c>
      <c r="D12773" s="1">
        <f t="shared" si="399"/>
        <v>186</v>
      </c>
    </row>
    <row r="12774" spans="1:4" x14ac:dyDescent="0.35">
      <c r="A12774" s="2">
        <v>40450</v>
      </c>
      <c r="B12774" s="3">
        <v>1146.75</v>
      </c>
      <c r="C12774" s="1">
        <f t="shared" si="398"/>
        <v>2010</v>
      </c>
      <c r="D12774" s="1">
        <f t="shared" si="399"/>
        <v>187</v>
      </c>
    </row>
    <row r="12775" spans="1:4" x14ac:dyDescent="0.35">
      <c r="A12775" s="2">
        <v>40451</v>
      </c>
      <c r="B12775" s="3">
        <v>1145.969971</v>
      </c>
      <c r="C12775" s="1">
        <f t="shared" si="398"/>
        <v>2010</v>
      </c>
      <c r="D12775" s="1">
        <f t="shared" si="399"/>
        <v>188</v>
      </c>
    </row>
    <row r="12776" spans="1:4" x14ac:dyDescent="0.35">
      <c r="A12776" s="2">
        <v>40452</v>
      </c>
      <c r="B12776" s="3">
        <v>1143.48999</v>
      </c>
      <c r="C12776" s="1">
        <f t="shared" si="398"/>
        <v>2010</v>
      </c>
      <c r="D12776" s="1">
        <f t="shared" si="399"/>
        <v>189</v>
      </c>
    </row>
    <row r="12777" spans="1:4" x14ac:dyDescent="0.35">
      <c r="A12777" s="2">
        <v>40455</v>
      </c>
      <c r="B12777" s="3">
        <v>1144.959961</v>
      </c>
      <c r="C12777" s="1">
        <f t="shared" si="398"/>
        <v>2010</v>
      </c>
      <c r="D12777" s="1">
        <f t="shared" si="399"/>
        <v>190</v>
      </c>
    </row>
    <row r="12778" spans="1:4" x14ac:dyDescent="0.35">
      <c r="A12778" s="2">
        <v>40456</v>
      </c>
      <c r="B12778" s="3">
        <v>1140.6800539999999</v>
      </c>
      <c r="C12778" s="1">
        <f t="shared" si="398"/>
        <v>2010</v>
      </c>
      <c r="D12778" s="1">
        <f t="shared" si="399"/>
        <v>191</v>
      </c>
    </row>
    <row r="12779" spans="1:4" x14ac:dyDescent="0.35">
      <c r="A12779" s="2">
        <v>40457</v>
      </c>
      <c r="B12779" s="3">
        <v>1159.8100589999999</v>
      </c>
      <c r="C12779" s="1">
        <f t="shared" si="398"/>
        <v>2010</v>
      </c>
      <c r="D12779" s="1">
        <f t="shared" si="399"/>
        <v>192</v>
      </c>
    </row>
    <row r="12780" spans="1:4" x14ac:dyDescent="0.35">
      <c r="A12780" s="2">
        <v>40458</v>
      </c>
      <c r="B12780" s="3">
        <v>1161.5699460000001</v>
      </c>
      <c r="C12780" s="1">
        <f t="shared" si="398"/>
        <v>2010</v>
      </c>
      <c r="D12780" s="1">
        <f t="shared" si="399"/>
        <v>193</v>
      </c>
    </row>
    <row r="12781" spans="1:4" x14ac:dyDescent="0.35">
      <c r="A12781" s="2">
        <v>40459</v>
      </c>
      <c r="B12781" s="3">
        <v>1158.3599850000001</v>
      </c>
      <c r="C12781" s="1">
        <f t="shared" si="398"/>
        <v>2010</v>
      </c>
      <c r="D12781" s="1">
        <f t="shared" si="399"/>
        <v>194</v>
      </c>
    </row>
    <row r="12782" spans="1:4" x14ac:dyDescent="0.35">
      <c r="A12782" s="2">
        <v>40462</v>
      </c>
      <c r="B12782" s="3">
        <v>1165.3199460000001</v>
      </c>
      <c r="C12782" s="1">
        <f t="shared" si="398"/>
        <v>2010</v>
      </c>
      <c r="D12782" s="1">
        <f t="shared" si="399"/>
        <v>195</v>
      </c>
    </row>
    <row r="12783" spans="1:4" x14ac:dyDescent="0.35">
      <c r="A12783" s="2">
        <v>40463</v>
      </c>
      <c r="B12783" s="3">
        <v>1164.280029</v>
      </c>
      <c r="C12783" s="1">
        <f t="shared" si="398"/>
        <v>2010</v>
      </c>
      <c r="D12783" s="1">
        <f t="shared" si="399"/>
        <v>196</v>
      </c>
    </row>
    <row r="12784" spans="1:4" x14ac:dyDescent="0.35">
      <c r="A12784" s="2">
        <v>40464</v>
      </c>
      <c r="B12784" s="3">
        <v>1171.3199460000001</v>
      </c>
      <c r="C12784" s="1">
        <f t="shared" si="398"/>
        <v>2010</v>
      </c>
      <c r="D12784" s="1">
        <f t="shared" si="399"/>
        <v>197</v>
      </c>
    </row>
    <row r="12785" spans="1:4" x14ac:dyDescent="0.35">
      <c r="A12785" s="2">
        <v>40465</v>
      </c>
      <c r="B12785" s="3">
        <v>1177.8199460000001</v>
      </c>
      <c r="C12785" s="1">
        <f t="shared" si="398"/>
        <v>2010</v>
      </c>
      <c r="D12785" s="1">
        <f t="shared" si="399"/>
        <v>198</v>
      </c>
    </row>
    <row r="12786" spans="1:4" x14ac:dyDescent="0.35">
      <c r="A12786" s="2">
        <v>40466</v>
      </c>
      <c r="B12786" s="3">
        <v>1177.469971</v>
      </c>
      <c r="C12786" s="1">
        <f t="shared" si="398"/>
        <v>2010</v>
      </c>
      <c r="D12786" s="1">
        <f t="shared" si="399"/>
        <v>199</v>
      </c>
    </row>
    <row r="12787" spans="1:4" x14ac:dyDescent="0.35">
      <c r="A12787" s="2">
        <v>40469</v>
      </c>
      <c r="B12787" s="3">
        <v>1176.829956</v>
      </c>
      <c r="C12787" s="1">
        <f t="shared" si="398"/>
        <v>2010</v>
      </c>
      <c r="D12787" s="1">
        <f t="shared" si="399"/>
        <v>200</v>
      </c>
    </row>
    <row r="12788" spans="1:4" x14ac:dyDescent="0.35">
      <c r="A12788" s="2">
        <v>40470</v>
      </c>
      <c r="B12788" s="3">
        <v>1178.6400149999999</v>
      </c>
      <c r="C12788" s="1">
        <f t="shared" si="398"/>
        <v>2010</v>
      </c>
      <c r="D12788" s="1">
        <f t="shared" si="399"/>
        <v>201</v>
      </c>
    </row>
    <row r="12789" spans="1:4" x14ac:dyDescent="0.35">
      <c r="A12789" s="2">
        <v>40471</v>
      </c>
      <c r="B12789" s="3">
        <v>1166.73999</v>
      </c>
      <c r="C12789" s="1">
        <f t="shared" si="398"/>
        <v>2010</v>
      </c>
      <c r="D12789" s="1">
        <f t="shared" si="399"/>
        <v>202</v>
      </c>
    </row>
    <row r="12790" spans="1:4" x14ac:dyDescent="0.35">
      <c r="A12790" s="2">
        <v>40472</v>
      </c>
      <c r="B12790" s="3">
        <v>1179.8199460000001</v>
      </c>
      <c r="C12790" s="1">
        <f t="shared" si="398"/>
        <v>2010</v>
      </c>
      <c r="D12790" s="1">
        <f t="shared" si="399"/>
        <v>203</v>
      </c>
    </row>
    <row r="12791" spans="1:4" x14ac:dyDescent="0.35">
      <c r="A12791" s="2">
        <v>40473</v>
      </c>
      <c r="B12791" s="3">
        <v>1180.5200199999999</v>
      </c>
      <c r="C12791" s="1">
        <f t="shared" si="398"/>
        <v>2010</v>
      </c>
      <c r="D12791" s="1">
        <f t="shared" si="399"/>
        <v>204</v>
      </c>
    </row>
    <row r="12792" spans="1:4" x14ac:dyDescent="0.35">
      <c r="A12792" s="2">
        <v>40476</v>
      </c>
      <c r="B12792" s="3">
        <v>1184.73999</v>
      </c>
      <c r="C12792" s="1">
        <f t="shared" si="398"/>
        <v>2010</v>
      </c>
      <c r="D12792" s="1">
        <f t="shared" si="399"/>
        <v>205</v>
      </c>
    </row>
    <row r="12793" spans="1:4" x14ac:dyDescent="0.35">
      <c r="A12793" s="2">
        <v>40477</v>
      </c>
      <c r="B12793" s="3">
        <v>1184.880005</v>
      </c>
      <c r="C12793" s="1">
        <f t="shared" si="398"/>
        <v>2010</v>
      </c>
      <c r="D12793" s="1">
        <f t="shared" si="399"/>
        <v>206</v>
      </c>
    </row>
    <row r="12794" spans="1:4" x14ac:dyDescent="0.35">
      <c r="A12794" s="2">
        <v>40478</v>
      </c>
      <c r="B12794" s="3">
        <v>1183.839966</v>
      </c>
      <c r="C12794" s="1">
        <f t="shared" si="398"/>
        <v>2010</v>
      </c>
      <c r="D12794" s="1">
        <f t="shared" si="399"/>
        <v>207</v>
      </c>
    </row>
    <row r="12795" spans="1:4" x14ac:dyDescent="0.35">
      <c r="A12795" s="2">
        <v>40479</v>
      </c>
      <c r="B12795" s="3">
        <v>1184.469971</v>
      </c>
      <c r="C12795" s="1">
        <f t="shared" si="398"/>
        <v>2010</v>
      </c>
      <c r="D12795" s="1">
        <f t="shared" si="399"/>
        <v>208</v>
      </c>
    </row>
    <row r="12796" spans="1:4" x14ac:dyDescent="0.35">
      <c r="A12796" s="2">
        <v>40480</v>
      </c>
      <c r="B12796" s="3">
        <v>1183.869995</v>
      </c>
      <c r="C12796" s="1">
        <f t="shared" si="398"/>
        <v>2010</v>
      </c>
      <c r="D12796" s="1">
        <f t="shared" si="399"/>
        <v>209</v>
      </c>
    </row>
    <row r="12797" spans="1:4" x14ac:dyDescent="0.35">
      <c r="A12797" s="2">
        <v>40483</v>
      </c>
      <c r="B12797" s="3">
        <v>1185.709961</v>
      </c>
      <c r="C12797" s="1">
        <f t="shared" si="398"/>
        <v>2010</v>
      </c>
      <c r="D12797" s="1">
        <f t="shared" si="399"/>
        <v>210</v>
      </c>
    </row>
    <row r="12798" spans="1:4" x14ac:dyDescent="0.35">
      <c r="A12798" s="2">
        <v>40484</v>
      </c>
      <c r="B12798" s="3">
        <v>1187.8599850000001</v>
      </c>
      <c r="C12798" s="1">
        <f t="shared" si="398"/>
        <v>2010</v>
      </c>
      <c r="D12798" s="1">
        <f t="shared" si="399"/>
        <v>211</v>
      </c>
    </row>
    <row r="12799" spans="1:4" x14ac:dyDescent="0.35">
      <c r="A12799" s="2">
        <v>40485</v>
      </c>
      <c r="B12799" s="3">
        <v>1193.790039</v>
      </c>
      <c r="C12799" s="1">
        <f t="shared" si="398"/>
        <v>2010</v>
      </c>
      <c r="D12799" s="1">
        <f t="shared" si="399"/>
        <v>212</v>
      </c>
    </row>
    <row r="12800" spans="1:4" x14ac:dyDescent="0.35">
      <c r="A12800" s="2">
        <v>40486</v>
      </c>
      <c r="B12800" s="3">
        <v>1198.339966</v>
      </c>
      <c r="C12800" s="1">
        <f t="shared" si="398"/>
        <v>2010</v>
      </c>
      <c r="D12800" s="1">
        <f t="shared" si="399"/>
        <v>213</v>
      </c>
    </row>
    <row r="12801" spans="1:4" x14ac:dyDescent="0.35">
      <c r="A12801" s="2">
        <v>40487</v>
      </c>
      <c r="B12801" s="3">
        <v>1221.1999510000001</v>
      </c>
      <c r="C12801" s="1">
        <f t="shared" si="398"/>
        <v>2010</v>
      </c>
      <c r="D12801" s="1">
        <f t="shared" si="399"/>
        <v>214</v>
      </c>
    </row>
    <row r="12802" spans="1:4" x14ac:dyDescent="0.35">
      <c r="A12802" s="2">
        <v>40490</v>
      </c>
      <c r="B12802" s="3">
        <v>1223.23999</v>
      </c>
      <c r="C12802" s="1">
        <f t="shared" si="398"/>
        <v>2010</v>
      </c>
      <c r="D12802" s="1">
        <f t="shared" si="399"/>
        <v>215</v>
      </c>
    </row>
    <row r="12803" spans="1:4" x14ac:dyDescent="0.35">
      <c r="A12803" s="2">
        <v>40491</v>
      </c>
      <c r="B12803" s="3">
        <v>1223.589966</v>
      </c>
      <c r="C12803" s="1">
        <f t="shared" ref="C12803:C12866" si="400">YEAR(A12803)</f>
        <v>2010</v>
      </c>
      <c r="D12803" s="1">
        <f t="shared" ref="D12803:D12866" si="401">IF(C12803&lt;&gt;C12802, 1, D12802+1)</f>
        <v>216</v>
      </c>
    </row>
    <row r="12804" spans="1:4" x14ac:dyDescent="0.35">
      <c r="A12804" s="2">
        <v>40492</v>
      </c>
      <c r="B12804" s="3">
        <v>1213.1400149999999</v>
      </c>
      <c r="C12804" s="1">
        <f t="shared" si="400"/>
        <v>2010</v>
      </c>
      <c r="D12804" s="1">
        <f t="shared" si="401"/>
        <v>217</v>
      </c>
    </row>
    <row r="12805" spans="1:4" x14ac:dyDescent="0.35">
      <c r="A12805" s="2">
        <v>40493</v>
      </c>
      <c r="B12805" s="3">
        <v>1213.040039</v>
      </c>
      <c r="C12805" s="1">
        <f t="shared" si="400"/>
        <v>2010</v>
      </c>
      <c r="D12805" s="1">
        <f t="shared" si="401"/>
        <v>218</v>
      </c>
    </row>
    <row r="12806" spans="1:4" x14ac:dyDescent="0.35">
      <c r="A12806" s="2">
        <v>40494</v>
      </c>
      <c r="B12806" s="3">
        <v>1209.0699460000001</v>
      </c>
      <c r="C12806" s="1">
        <f t="shared" si="400"/>
        <v>2010</v>
      </c>
      <c r="D12806" s="1">
        <f t="shared" si="401"/>
        <v>219</v>
      </c>
    </row>
    <row r="12807" spans="1:4" x14ac:dyDescent="0.35">
      <c r="A12807" s="2">
        <v>40497</v>
      </c>
      <c r="B12807" s="3">
        <v>1200.4399410000001</v>
      </c>
      <c r="C12807" s="1">
        <f t="shared" si="400"/>
        <v>2010</v>
      </c>
      <c r="D12807" s="1">
        <f t="shared" si="401"/>
        <v>220</v>
      </c>
    </row>
    <row r="12808" spans="1:4" x14ac:dyDescent="0.35">
      <c r="A12808" s="2">
        <v>40498</v>
      </c>
      <c r="B12808" s="3">
        <v>1194.790039</v>
      </c>
      <c r="C12808" s="1">
        <f t="shared" si="400"/>
        <v>2010</v>
      </c>
      <c r="D12808" s="1">
        <f t="shared" si="401"/>
        <v>221</v>
      </c>
    </row>
    <row r="12809" spans="1:4" x14ac:dyDescent="0.35">
      <c r="A12809" s="2">
        <v>40499</v>
      </c>
      <c r="B12809" s="3">
        <v>1178.329956</v>
      </c>
      <c r="C12809" s="1">
        <f t="shared" si="400"/>
        <v>2010</v>
      </c>
      <c r="D12809" s="1">
        <f t="shared" si="401"/>
        <v>222</v>
      </c>
    </row>
    <row r="12810" spans="1:4" x14ac:dyDescent="0.35">
      <c r="A12810" s="2">
        <v>40500</v>
      </c>
      <c r="B12810" s="3">
        <v>1183.75</v>
      </c>
      <c r="C12810" s="1">
        <f t="shared" si="400"/>
        <v>2010</v>
      </c>
      <c r="D12810" s="1">
        <f t="shared" si="401"/>
        <v>223</v>
      </c>
    </row>
    <row r="12811" spans="1:4" x14ac:dyDescent="0.35">
      <c r="A12811" s="2">
        <v>40501</v>
      </c>
      <c r="B12811" s="3">
        <v>1196.119995</v>
      </c>
      <c r="C12811" s="1">
        <f t="shared" si="400"/>
        <v>2010</v>
      </c>
      <c r="D12811" s="1">
        <f t="shared" si="401"/>
        <v>224</v>
      </c>
    </row>
    <row r="12812" spans="1:4" x14ac:dyDescent="0.35">
      <c r="A12812" s="2">
        <v>40504</v>
      </c>
      <c r="B12812" s="3">
        <v>1198.0699460000001</v>
      </c>
      <c r="C12812" s="1">
        <f t="shared" si="400"/>
        <v>2010</v>
      </c>
      <c r="D12812" s="1">
        <f t="shared" si="401"/>
        <v>225</v>
      </c>
    </row>
    <row r="12813" spans="1:4" x14ac:dyDescent="0.35">
      <c r="A12813" s="2">
        <v>40505</v>
      </c>
      <c r="B12813" s="3">
        <v>1192.51001</v>
      </c>
      <c r="C12813" s="1">
        <f t="shared" si="400"/>
        <v>2010</v>
      </c>
      <c r="D12813" s="1">
        <f t="shared" si="401"/>
        <v>226</v>
      </c>
    </row>
    <row r="12814" spans="1:4" x14ac:dyDescent="0.35">
      <c r="A12814" s="2">
        <v>40506</v>
      </c>
      <c r="B12814" s="3">
        <v>1183.6999510000001</v>
      </c>
      <c r="C12814" s="1">
        <f t="shared" si="400"/>
        <v>2010</v>
      </c>
      <c r="D12814" s="1">
        <f t="shared" si="401"/>
        <v>227</v>
      </c>
    </row>
    <row r="12815" spans="1:4" x14ac:dyDescent="0.35">
      <c r="A12815" s="2">
        <v>40508</v>
      </c>
      <c r="B12815" s="3">
        <v>1194.160034</v>
      </c>
      <c r="C12815" s="1">
        <f t="shared" si="400"/>
        <v>2010</v>
      </c>
      <c r="D12815" s="1">
        <f t="shared" si="401"/>
        <v>228</v>
      </c>
    </row>
    <row r="12816" spans="1:4" x14ac:dyDescent="0.35">
      <c r="A12816" s="2">
        <v>40511</v>
      </c>
      <c r="B12816" s="3">
        <v>1189.079956</v>
      </c>
      <c r="C12816" s="1">
        <f t="shared" si="400"/>
        <v>2010</v>
      </c>
      <c r="D12816" s="1">
        <f t="shared" si="401"/>
        <v>229</v>
      </c>
    </row>
    <row r="12817" spans="1:4" x14ac:dyDescent="0.35">
      <c r="A12817" s="2">
        <v>40512</v>
      </c>
      <c r="B12817" s="3">
        <v>1182.959961</v>
      </c>
      <c r="C12817" s="1">
        <f t="shared" si="400"/>
        <v>2010</v>
      </c>
      <c r="D12817" s="1">
        <f t="shared" si="401"/>
        <v>230</v>
      </c>
    </row>
    <row r="12818" spans="1:4" x14ac:dyDescent="0.35">
      <c r="A12818" s="2">
        <v>40513</v>
      </c>
      <c r="B12818" s="3">
        <v>1186.599976</v>
      </c>
      <c r="C12818" s="1">
        <f t="shared" si="400"/>
        <v>2010</v>
      </c>
      <c r="D12818" s="1">
        <f t="shared" si="401"/>
        <v>231</v>
      </c>
    </row>
    <row r="12819" spans="1:4" x14ac:dyDescent="0.35">
      <c r="A12819" s="2">
        <v>40514</v>
      </c>
      <c r="B12819" s="3">
        <v>1206.8100589999999</v>
      </c>
      <c r="C12819" s="1">
        <f t="shared" si="400"/>
        <v>2010</v>
      </c>
      <c r="D12819" s="1">
        <f t="shared" si="401"/>
        <v>232</v>
      </c>
    </row>
    <row r="12820" spans="1:4" x14ac:dyDescent="0.35">
      <c r="A12820" s="2">
        <v>40515</v>
      </c>
      <c r="B12820" s="3">
        <v>1219.9300539999999</v>
      </c>
      <c r="C12820" s="1">
        <f t="shared" si="400"/>
        <v>2010</v>
      </c>
      <c r="D12820" s="1">
        <f t="shared" si="401"/>
        <v>233</v>
      </c>
    </row>
    <row r="12821" spans="1:4" x14ac:dyDescent="0.35">
      <c r="A12821" s="2">
        <v>40518</v>
      </c>
      <c r="B12821" s="3">
        <v>1223.869995</v>
      </c>
      <c r="C12821" s="1">
        <f t="shared" si="400"/>
        <v>2010</v>
      </c>
      <c r="D12821" s="1">
        <f t="shared" si="401"/>
        <v>234</v>
      </c>
    </row>
    <row r="12822" spans="1:4" x14ac:dyDescent="0.35">
      <c r="A12822" s="2">
        <v>40519</v>
      </c>
      <c r="B12822" s="3">
        <v>1227.25</v>
      </c>
      <c r="C12822" s="1">
        <f t="shared" si="400"/>
        <v>2010</v>
      </c>
      <c r="D12822" s="1">
        <f t="shared" si="401"/>
        <v>235</v>
      </c>
    </row>
    <row r="12823" spans="1:4" x14ac:dyDescent="0.35">
      <c r="A12823" s="2">
        <v>40520</v>
      </c>
      <c r="B12823" s="3">
        <v>1225.0200199999999</v>
      </c>
      <c r="C12823" s="1">
        <f t="shared" si="400"/>
        <v>2010</v>
      </c>
      <c r="D12823" s="1">
        <f t="shared" si="401"/>
        <v>236</v>
      </c>
    </row>
    <row r="12824" spans="1:4" x14ac:dyDescent="0.35">
      <c r="A12824" s="2">
        <v>40521</v>
      </c>
      <c r="B12824" s="3">
        <v>1230.1400149999999</v>
      </c>
      <c r="C12824" s="1">
        <f t="shared" si="400"/>
        <v>2010</v>
      </c>
      <c r="D12824" s="1">
        <f t="shared" si="401"/>
        <v>237</v>
      </c>
    </row>
    <row r="12825" spans="1:4" x14ac:dyDescent="0.35">
      <c r="A12825" s="2">
        <v>40522</v>
      </c>
      <c r="B12825" s="3">
        <v>1233.849976</v>
      </c>
      <c r="C12825" s="1">
        <f t="shared" si="400"/>
        <v>2010</v>
      </c>
      <c r="D12825" s="1">
        <f t="shared" si="401"/>
        <v>238</v>
      </c>
    </row>
    <row r="12826" spans="1:4" x14ac:dyDescent="0.35">
      <c r="A12826" s="2">
        <v>40525</v>
      </c>
      <c r="B12826" s="3">
        <v>1242.5200199999999</v>
      </c>
      <c r="C12826" s="1">
        <f t="shared" si="400"/>
        <v>2010</v>
      </c>
      <c r="D12826" s="1">
        <f t="shared" si="401"/>
        <v>239</v>
      </c>
    </row>
    <row r="12827" spans="1:4" x14ac:dyDescent="0.35">
      <c r="A12827" s="2">
        <v>40526</v>
      </c>
      <c r="B12827" s="3">
        <v>1241.839966</v>
      </c>
      <c r="C12827" s="1">
        <f t="shared" si="400"/>
        <v>2010</v>
      </c>
      <c r="D12827" s="1">
        <f t="shared" si="401"/>
        <v>240</v>
      </c>
    </row>
    <row r="12828" spans="1:4" x14ac:dyDescent="0.35">
      <c r="A12828" s="2">
        <v>40527</v>
      </c>
      <c r="B12828" s="3">
        <v>1241.579956</v>
      </c>
      <c r="C12828" s="1">
        <f t="shared" si="400"/>
        <v>2010</v>
      </c>
      <c r="D12828" s="1">
        <f t="shared" si="401"/>
        <v>241</v>
      </c>
    </row>
    <row r="12829" spans="1:4" x14ac:dyDescent="0.35">
      <c r="A12829" s="2">
        <v>40528</v>
      </c>
      <c r="B12829" s="3">
        <v>1236.339966</v>
      </c>
      <c r="C12829" s="1">
        <f t="shared" si="400"/>
        <v>2010</v>
      </c>
      <c r="D12829" s="1">
        <f t="shared" si="401"/>
        <v>242</v>
      </c>
    </row>
    <row r="12830" spans="1:4" x14ac:dyDescent="0.35">
      <c r="A12830" s="2">
        <v>40529</v>
      </c>
      <c r="B12830" s="3">
        <v>1243.630005</v>
      </c>
      <c r="C12830" s="1">
        <f t="shared" si="400"/>
        <v>2010</v>
      </c>
      <c r="D12830" s="1">
        <f t="shared" si="401"/>
        <v>243</v>
      </c>
    </row>
    <row r="12831" spans="1:4" x14ac:dyDescent="0.35">
      <c r="A12831" s="2">
        <v>40532</v>
      </c>
      <c r="B12831" s="3">
        <v>1245.76001</v>
      </c>
      <c r="C12831" s="1">
        <f t="shared" si="400"/>
        <v>2010</v>
      </c>
      <c r="D12831" s="1">
        <f t="shared" si="401"/>
        <v>244</v>
      </c>
    </row>
    <row r="12832" spans="1:4" x14ac:dyDescent="0.35">
      <c r="A12832" s="2">
        <v>40533</v>
      </c>
      <c r="B12832" s="3">
        <v>1249.4300539999999</v>
      </c>
      <c r="C12832" s="1">
        <f t="shared" si="400"/>
        <v>2010</v>
      </c>
      <c r="D12832" s="1">
        <f t="shared" si="401"/>
        <v>245</v>
      </c>
    </row>
    <row r="12833" spans="1:4" x14ac:dyDescent="0.35">
      <c r="A12833" s="2">
        <v>40534</v>
      </c>
      <c r="B12833" s="3">
        <v>1254.9399410000001</v>
      </c>
      <c r="C12833" s="1">
        <f t="shared" si="400"/>
        <v>2010</v>
      </c>
      <c r="D12833" s="1">
        <f t="shared" si="401"/>
        <v>246</v>
      </c>
    </row>
    <row r="12834" spans="1:4" x14ac:dyDescent="0.35">
      <c r="A12834" s="2">
        <v>40535</v>
      </c>
      <c r="B12834" s="3">
        <v>1257.530029</v>
      </c>
      <c r="C12834" s="1">
        <f t="shared" si="400"/>
        <v>2010</v>
      </c>
      <c r="D12834" s="1">
        <f t="shared" si="401"/>
        <v>247</v>
      </c>
    </row>
    <row r="12835" spans="1:4" x14ac:dyDescent="0.35">
      <c r="A12835" s="2">
        <v>40539</v>
      </c>
      <c r="B12835" s="3">
        <v>1254.660034</v>
      </c>
      <c r="C12835" s="1">
        <f t="shared" si="400"/>
        <v>2010</v>
      </c>
      <c r="D12835" s="1">
        <f t="shared" si="401"/>
        <v>248</v>
      </c>
    </row>
    <row r="12836" spans="1:4" x14ac:dyDescent="0.35">
      <c r="A12836" s="2">
        <v>40540</v>
      </c>
      <c r="B12836" s="3">
        <v>1259.099976</v>
      </c>
      <c r="C12836" s="1">
        <f t="shared" si="400"/>
        <v>2010</v>
      </c>
      <c r="D12836" s="1">
        <f t="shared" si="401"/>
        <v>249</v>
      </c>
    </row>
    <row r="12837" spans="1:4" x14ac:dyDescent="0.35">
      <c r="A12837" s="2">
        <v>40541</v>
      </c>
      <c r="B12837" s="3">
        <v>1258.780029</v>
      </c>
      <c r="C12837" s="1">
        <f t="shared" si="400"/>
        <v>2010</v>
      </c>
      <c r="D12837" s="1">
        <f t="shared" si="401"/>
        <v>250</v>
      </c>
    </row>
    <row r="12838" spans="1:4" x14ac:dyDescent="0.35">
      <c r="A12838" s="2">
        <v>40542</v>
      </c>
      <c r="B12838" s="3">
        <v>1259.4399410000001</v>
      </c>
      <c r="C12838" s="1">
        <f t="shared" si="400"/>
        <v>2010</v>
      </c>
      <c r="D12838" s="1">
        <f t="shared" si="401"/>
        <v>251</v>
      </c>
    </row>
    <row r="12839" spans="1:4" x14ac:dyDescent="0.35">
      <c r="A12839" s="2">
        <v>40543</v>
      </c>
      <c r="B12839" s="3">
        <v>1256.76001</v>
      </c>
      <c r="C12839" s="1">
        <f t="shared" si="400"/>
        <v>2010</v>
      </c>
      <c r="D12839" s="1">
        <f t="shared" si="401"/>
        <v>252</v>
      </c>
    </row>
    <row r="12840" spans="1:4" x14ac:dyDescent="0.35">
      <c r="A12840" s="2">
        <v>40546</v>
      </c>
      <c r="B12840" s="3">
        <v>1257.619995</v>
      </c>
      <c r="C12840" s="1">
        <f t="shared" si="400"/>
        <v>2011</v>
      </c>
      <c r="D12840" s="1">
        <f t="shared" si="401"/>
        <v>1</v>
      </c>
    </row>
    <row r="12841" spans="1:4" x14ac:dyDescent="0.35">
      <c r="A12841" s="2">
        <v>40547</v>
      </c>
      <c r="B12841" s="3">
        <v>1272.9499510000001</v>
      </c>
      <c r="C12841" s="1">
        <f t="shared" si="400"/>
        <v>2011</v>
      </c>
      <c r="D12841" s="1">
        <f t="shared" si="401"/>
        <v>2</v>
      </c>
    </row>
    <row r="12842" spans="1:4" x14ac:dyDescent="0.35">
      <c r="A12842" s="2">
        <v>40548</v>
      </c>
      <c r="B12842" s="3">
        <v>1268.780029</v>
      </c>
      <c r="C12842" s="1">
        <f t="shared" si="400"/>
        <v>2011</v>
      </c>
      <c r="D12842" s="1">
        <f t="shared" si="401"/>
        <v>3</v>
      </c>
    </row>
    <row r="12843" spans="1:4" x14ac:dyDescent="0.35">
      <c r="A12843" s="2">
        <v>40549</v>
      </c>
      <c r="B12843" s="3">
        <v>1276.290039</v>
      </c>
      <c r="C12843" s="1">
        <f t="shared" si="400"/>
        <v>2011</v>
      </c>
      <c r="D12843" s="1">
        <f t="shared" si="401"/>
        <v>4</v>
      </c>
    </row>
    <row r="12844" spans="1:4" x14ac:dyDescent="0.35">
      <c r="A12844" s="2">
        <v>40550</v>
      </c>
      <c r="B12844" s="3">
        <v>1274.410034</v>
      </c>
      <c r="C12844" s="1">
        <f t="shared" si="400"/>
        <v>2011</v>
      </c>
      <c r="D12844" s="1">
        <f t="shared" si="401"/>
        <v>5</v>
      </c>
    </row>
    <row r="12845" spans="1:4" x14ac:dyDescent="0.35">
      <c r="A12845" s="2">
        <v>40553</v>
      </c>
      <c r="B12845" s="3">
        <v>1270.839966</v>
      </c>
      <c r="C12845" s="1">
        <f t="shared" si="400"/>
        <v>2011</v>
      </c>
      <c r="D12845" s="1">
        <f t="shared" si="401"/>
        <v>6</v>
      </c>
    </row>
    <row r="12846" spans="1:4" x14ac:dyDescent="0.35">
      <c r="A12846" s="2">
        <v>40554</v>
      </c>
      <c r="B12846" s="3">
        <v>1272.579956</v>
      </c>
      <c r="C12846" s="1">
        <f t="shared" si="400"/>
        <v>2011</v>
      </c>
      <c r="D12846" s="1">
        <f t="shared" si="401"/>
        <v>7</v>
      </c>
    </row>
    <row r="12847" spans="1:4" x14ac:dyDescent="0.35">
      <c r="A12847" s="2">
        <v>40555</v>
      </c>
      <c r="B12847" s="3">
        <v>1275.650024</v>
      </c>
      <c r="C12847" s="1">
        <f t="shared" si="400"/>
        <v>2011</v>
      </c>
      <c r="D12847" s="1">
        <f t="shared" si="401"/>
        <v>8</v>
      </c>
    </row>
    <row r="12848" spans="1:4" x14ac:dyDescent="0.35">
      <c r="A12848" s="2">
        <v>40556</v>
      </c>
      <c r="B12848" s="3">
        <v>1285.780029</v>
      </c>
      <c r="C12848" s="1">
        <f t="shared" si="400"/>
        <v>2011</v>
      </c>
      <c r="D12848" s="1">
        <f t="shared" si="401"/>
        <v>9</v>
      </c>
    </row>
    <row r="12849" spans="1:4" x14ac:dyDescent="0.35">
      <c r="A12849" s="2">
        <v>40557</v>
      </c>
      <c r="B12849" s="3">
        <v>1282.900024</v>
      </c>
      <c r="C12849" s="1">
        <f t="shared" si="400"/>
        <v>2011</v>
      </c>
      <c r="D12849" s="1">
        <f t="shared" si="401"/>
        <v>10</v>
      </c>
    </row>
    <row r="12850" spans="1:4" x14ac:dyDescent="0.35">
      <c r="A12850" s="2">
        <v>40561</v>
      </c>
      <c r="B12850" s="3">
        <v>1293.219971</v>
      </c>
      <c r="C12850" s="1">
        <f t="shared" si="400"/>
        <v>2011</v>
      </c>
      <c r="D12850" s="1">
        <f t="shared" si="401"/>
        <v>11</v>
      </c>
    </row>
    <row r="12851" spans="1:4" x14ac:dyDescent="0.35">
      <c r="A12851" s="2">
        <v>40562</v>
      </c>
      <c r="B12851" s="3">
        <v>1294.5200199999999</v>
      </c>
      <c r="C12851" s="1">
        <f t="shared" si="400"/>
        <v>2011</v>
      </c>
      <c r="D12851" s="1">
        <f t="shared" si="401"/>
        <v>12</v>
      </c>
    </row>
    <row r="12852" spans="1:4" x14ac:dyDescent="0.35">
      <c r="A12852" s="2">
        <v>40563</v>
      </c>
      <c r="B12852" s="3">
        <v>1280.849976</v>
      </c>
      <c r="C12852" s="1">
        <f t="shared" si="400"/>
        <v>2011</v>
      </c>
      <c r="D12852" s="1">
        <f t="shared" si="401"/>
        <v>13</v>
      </c>
    </row>
    <row r="12853" spans="1:4" x14ac:dyDescent="0.35">
      <c r="A12853" s="2">
        <v>40564</v>
      </c>
      <c r="B12853" s="3">
        <v>1283.630005</v>
      </c>
      <c r="C12853" s="1">
        <f t="shared" si="400"/>
        <v>2011</v>
      </c>
      <c r="D12853" s="1">
        <f t="shared" si="401"/>
        <v>14</v>
      </c>
    </row>
    <row r="12854" spans="1:4" x14ac:dyDescent="0.35">
      <c r="A12854" s="2">
        <v>40567</v>
      </c>
      <c r="B12854" s="3">
        <v>1283.290039</v>
      </c>
      <c r="C12854" s="1">
        <f t="shared" si="400"/>
        <v>2011</v>
      </c>
      <c r="D12854" s="1">
        <f t="shared" si="401"/>
        <v>15</v>
      </c>
    </row>
    <row r="12855" spans="1:4" x14ac:dyDescent="0.35">
      <c r="A12855" s="2">
        <v>40568</v>
      </c>
      <c r="B12855" s="3">
        <v>1288.170044</v>
      </c>
      <c r="C12855" s="1">
        <f t="shared" si="400"/>
        <v>2011</v>
      </c>
      <c r="D12855" s="1">
        <f t="shared" si="401"/>
        <v>16</v>
      </c>
    </row>
    <row r="12856" spans="1:4" x14ac:dyDescent="0.35">
      <c r="A12856" s="2">
        <v>40569</v>
      </c>
      <c r="B12856" s="3">
        <v>1291.969971</v>
      </c>
      <c r="C12856" s="1">
        <f t="shared" si="400"/>
        <v>2011</v>
      </c>
      <c r="D12856" s="1">
        <f t="shared" si="401"/>
        <v>17</v>
      </c>
    </row>
    <row r="12857" spans="1:4" x14ac:dyDescent="0.35">
      <c r="A12857" s="2">
        <v>40570</v>
      </c>
      <c r="B12857" s="3">
        <v>1297.51001</v>
      </c>
      <c r="C12857" s="1">
        <f t="shared" si="400"/>
        <v>2011</v>
      </c>
      <c r="D12857" s="1">
        <f t="shared" si="401"/>
        <v>18</v>
      </c>
    </row>
    <row r="12858" spans="1:4" x14ac:dyDescent="0.35">
      <c r="A12858" s="2">
        <v>40571</v>
      </c>
      <c r="B12858" s="3">
        <v>1299.630005</v>
      </c>
      <c r="C12858" s="1">
        <f t="shared" si="400"/>
        <v>2011</v>
      </c>
      <c r="D12858" s="1">
        <f t="shared" si="401"/>
        <v>19</v>
      </c>
    </row>
    <row r="12859" spans="1:4" x14ac:dyDescent="0.35">
      <c r="A12859" s="2">
        <v>40574</v>
      </c>
      <c r="B12859" s="3">
        <v>1276.5</v>
      </c>
      <c r="C12859" s="1">
        <f t="shared" si="400"/>
        <v>2011</v>
      </c>
      <c r="D12859" s="1">
        <f t="shared" si="401"/>
        <v>20</v>
      </c>
    </row>
    <row r="12860" spans="1:4" x14ac:dyDescent="0.35">
      <c r="A12860" s="2">
        <v>40575</v>
      </c>
      <c r="B12860" s="3">
        <v>1289.1400149999999</v>
      </c>
      <c r="C12860" s="1">
        <f t="shared" si="400"/>
        <v>2011</v>
      </c>
      <c r="D12860" s="1">
        <f t="shared" si="401"/>
        <v>21</v>
      </c>
    </row>
    <row r="12861" spans="1:4" x14ac:dyDescent="0.35">
      <c r="A12861" s="2">
        <v>40576</v>
      </c>
      <c r="B12861" s="3">
        <v>1305.910034</v>
      </c>
      <c r="C12861" s="1">
        <f t="shared" si="400"/>
        <v>2011</v>
      </c>
      <c r="D12861" s="1">
        <f t="shared" si="401"/>
        <v>22</v>
      </c>
    </row>
    <row r="12862" spans="1:4" x14ac:dyDescent="0.35">
      <c r="A12862" s="2">
        <v>40577</v>
      </c>
      <c r="B12862" s="3">
        <v>1302.7700199999999</v>
      </c>
      <c r="C12862" s="1">
        <f t="shared" si="400"/>
        <v>2011</v>
      </c>
      <c r="D12862" s="1">
        <f t="shared" si="401"/>
        <v>23</v>
      </c>
    </row>
    <row r="12863" spans="1:4" x14ac:dyDescent="0.35">
      <c r="A12863" s="2">
        <v>40578</v>
      </c>
      <c r="B12863" s="3">
        <v>1307.01001</v>
      </c>
      <c r="C12863" s="1">
        <f t="shared" si="400"/>
        <v>2011</v>
      </c>
      <c r="D12863" s="1">
        <f t="shared" si="401"/>
        <v>24</v>
      </c>
    </row>
    <row r="12864" spans="1:4" x14ac:dyDescent="0.35">
      <c r="A12864" s="2">
        <v>40581</v>
      </c>
      <c r="B12864" s="3">
        <v>1311.849976</v>
      </c>
      <c r="C12864" s="1">
        <f t="shared" si="400"/>
        <v>2011</v>
      </c>
      <c r="D12864" s="1">
        <f t="shared" si="401"/>
        <v>25</v>
      </c>
    </row>
    <row r="12865" spans="1:4" x14ac:dyDescent="0.35">
      <c r="A12865" s="2">
        <v>40582</v>
      </c>
      <c r="B12865" s="3">
        <v>1318.76001</v>
      </c>
      <c r="C12865" s="1">
        <f t="shared" si="400"/>
        <v>2011</v>
      </c>
      <c r="D12865" s="1">
        <f t="shared" si="401"/>
        <v>26</v>
      </c>
    </row>
    <row r="12866" spans="1:4" x14ac:dyDescent="0.35">
      <c r="A12866" s="2">
        <v>40583</v>
      </c>
      <c r="B12866" s="3">
        <v>1322.4799800000001</v>
      </c>
      <c r="C12866" s="1">
        <f t="shared" si="400"/>
        <v>2011</v>
      </c>
      <c r="D12866" s="1">
        <f t="shared" si="401"/>
        <v>27</v>
      </c>
    </row>
    <row r="12867" spans="1:4" x14ac:dyDescent="0.35">
      <c r="A12867" s="2">
        <v>40584</v>
      </c>
      <c r="B12867" s="3">
        <v>1318.130005</v>
      </c>
      <c r="C12867" s="1">
        <f t="shared" ref="C12867:C12930" si="402">YEAR(A12867)</f>
        <v>2011</v>
      </c>
      <c r="D12867" s="1">
        <f t="shared" ref="D12867:D12930" si="403">IF(C12867&lt;&gt;C12866, 1, D12866+1)</f>
        <v>28</v>
      </c>
    </row>
    <row r="12868" spans="1:4" x14ac:dyDescent="0.35">
      <c r="A12868" s="2">
        <v>40585</v>
      </c>
      <c r="B12868" s="3">
        <v>1318.660034</v>
      </c>
      <c r="C12868" s="1">
        <f t="shared" si="402"/>
        <v>2011</v>
      </c>
      <c r="D12868" s="1">
        <f t="shared" si="403"/>
        <v>29</v>
      </c>
    </row>
    <row r="12869" spans="1:4" x14ac:dyDescent="0.35">
      <c r="A12869" s="2">
        <v>40588</v>
      </c>
      <c r="B12869" s="3">
        <v>1328.7299800000001</v>
      </c>
      <c r="C12869" s="1">
        <f t="shared" si="402"/>
        <v>2011</v>
      </c>
      <c r="D12869" s="1">
        <f t="shared" si="403"/>
        <v>30</v>
      </c>
    </row>
    <row r="12870" spans="1:4" x14ac:dyDescent="0.35">
      <c r="A12870" s="2">
        <v>40589</v>
      </c>
      <c r="B12870" s="3">
        <v>1330.4300539999999</v>
      </c>
      <c r="C12870" s="1">
        <f t="shared" si="402"/>
        <v>2011</v>
      </c>
      <c r="D12870" s="1">
        <f t="shared" si="403"/>
        <v>31</v>
      </c>
    </row>
    <row r="12871" spans="1:4" x14ac:dyDescent="0.35">
      <c r="A12871" s="2">
        <v>40590</v>
      </c>
      <c r="B12871" s="3">
        <v>1329.51001</v>
      </c>
      <c r="C12871" s="1">
        <f t="shared" si="402"/>
        <v>2011</v>
      </c>
      <c r="D12871" s="1">
        <f t="shared" si="403"/>
        <v>32</v>
      </c>
    </row>
    <row r="12872" spans="1:4" x14ac:dyDescent="0.35">
      <c r="A12872" s="2">
        <v>40591</v>
      </c>
      <c r="B12872" s="3">
        <v>1334.369995</v>
      </c>
      <c r="C12872" s="1">
        <f t="shared" si="402"/>
        <v>2011</v>
      </c>
      <c r="D12872" s="1">
        <f t="shared" si="403"/>
        <v>33</v>
      </c>
    </row>
    <row r="12873" spans="1:4" x14ac:dyDescent="0.35">
      <c r="A12873" s="2">
        <v>40592</v>
      </c>
      <c r="B12873" s="3">
        <v>1340.380005</v>
      </c>
      <c r="C12873" s="1">
        <f t="shared" si="402"/>
        <v>2011</v>
      </c>
      <c r="D12873" s="1">
        <f t="shared" si="403"/>
        <v>34</v>
      </c>
    </row>
    <row r="12874" spans="1:4" x14ac:dyDescent="0.35">
      <c r="A12874" s="2">
        <v>40596</v>
      </c>
      <c r="B12874" s="3">
        <v>1338.910034</v>
      </c>
      <c r="C12874" s="1">
        <f t="shared" si="402"/>
        <v>2011</v>
      </c>
      <c r="D12874" s="1">
        <f t="shared" si="403"/>
        <v>35</v>
      </c>
    </row>
    <row r="12875" spans="1:4" x14ac:dyDescent="0.35">
      <c r="A12875" s="2">
        <v>40597</v>
      </c>
      <c r="B12875" s="3">
        <v>1315.4399410000001</v>
      </c>
      <c r="C12875" s="1">
        <f t="shared" si="402"/>
        <v>2011</v>
      </c>
      <c r="D12875" s="1">
        <f t="shared" si="403"/>
        <v>36</v>
      </c>
    </row>
    <row r="12876" spans="1:4" x14ac:dyDescent="0.35">
      <c r="A12876" s="2">
        <v>40598</v>
      </c>
      <c r="B12876" s="3">
        <v>1307.089966</v>
      </c>
      <c r="C12876" s="1">
        <f t="shared" si="402"/>
        <v>2011</v>
      </c>
      <c r="D12876" s="1">
        <f t="shared" si="403"/>
        <v>37</v>
      </c>
    </row>
    <row r="12877" spans="1:4" x14ac:dyDescent="0.35">
      <c r="A12877" s="2">
        <v>40599</v>
      </c>
      <c r="B12877" s="3">
        <v>1307.339966</v>
      </c>
      <c r="C12877" s="1">
        <f t="shared" si="402"/>
        <v>2011</v>
      </c>
      <c r="D12877" s="1">
        <f t="shared" si="403"/>
        <v>38</v>
      </c>
    </row>
    <row r="12878" spans="1:4" x14ac:dyDescent="0.35">
      <c r="A12878" s="2">
        <v>40602</v>
      </c>
      <c r="B12878" s="3">
        <v>1321.6099850000001</v>
      </c>
      <c r="C12878" s="1">
        <f t="shared" si="402"/>
        <v>2011</v>
      </c>
      <c r="D12878" s="1">
        <f t="shared" si="403"/>
        <v>39</v>
      </c>
    </row>
    <row r="12879" spans="1:4" x14ac:dyDescent="0.35">
      <c r="A12879" s="2">
        <v>40603</v>
      </c>
      <c r="B12879" s="3">
        <v>1328.6400149999999</v>
      </c>
      <c r="C12879" s="1">
        <f t="shared" si="402"/>
        <v>2011</v>
      </c>
      <c r="D12879" s="1">
        <f t="shared" si="403"/>
        <v>40</v>
      </c>
    </row>
    <row r="12880" spans="1:4" x14ac:dyDescent="0.35">
      <c r="A12880" s="2">
        <v>40604</v>
      </c>
      <c r="B12880" s="3">
        <v>1305.469971</v>
      </c>
      <c r="C12880" s="1">
        <f t="shared" si="402"/>
        <v>2011</v>
      </c>
      <c r="D12880" s="1">
        <f t="shared" si="403"/>
        <v>41</v>
      </c>
    </row>
    <row r="12881" spans="1:4" x14ac:dyDescent="0.35">
      <c r="A12881" s="2">
        <v>40605</v>
      </c>
      <c r="B12881" s="3">
        <v>1312.369995</v>
      </c>
      <c r="C12881" s="1">
        <f t="shared" si="402"/>
        <v>2011</v>
      </c>
      <c r="D12881" s="1">
        <f t="shared" si="403"/>
        <v>42</v>
      </c>
    </row>
    <row r="12882" spans="1:4" x14ac:dyDescent="0.35">
      <c r="A12882" s="2">
        <v>40606</v>
      </c>
      <c r="B12882" s="3">
        <v>1330.7299800000001</v>
      </c>
      <c r="C12882" s="1">
        <f t="shared" si="402"/>
        <v>2011</v>
      </c>
      <c r="D12882" s="1">
        <f t="shared" si="403"/>
        <v>43</v>
      </c>
    </row>
    <row r="12883" spans="1:4" x14ac:dyDescent="0.35">
      <c r="A12883" s="2">
        <v>40609</v>
      </c>
      <c r="B12883" s="3">
        <v>1322.719971</v>
      </c>
      <c r="C12883" s="1">
        <f t="shared" si="402"/>
        <v>2011</v>
      </c>
      <c r="D12883" s="1">
        <f t="shared" si="403"/>
        <v>44</v>
      </c>
    </row>
    <row r="12884" spans="1:4" x14ac:dyDescent="0.35">
      <c r="A12884" s="2">
        <v>40610</v>
      </c>
      <c r="B12884" s="3">
        <v>1311.0500489999999</v>
      </c>
      <c r="C12884" s="1">
        <f t="shared" si="402"/>
        <v>2011</v>
      </c>
      <c r="D12884" s="1">
        <f t="shared" si="403"/>
        <v>45</v>
      </c>
    </row>
    <row r="12885" spans="1:4" x14ac:dyDescent="0.35">
      <c r="A12885" s="2">
        <v>40611</v>
      </c>
      <c r="B12885" s="3">
        <v>1319.920044</v>
      </c>
      <c r="C12885" s="1">
        <f t="shared" si="402"/>
        <v>2011</v>
      </c>
      <c r="D12885" s="1">
        <f t="shared" si="403"/>
        <v>46</v>
      </c>
    </row>
    <row r="12886" spans="1:4" x14ac:dyDescent="0.35">
      <c r="A12886" s="2">
        <v>40612</v>
      </c>
      <c r="B12886" s="3">
        <v>1315.719971</v>
      </c>
      <c r="C12886" s="1">
        <f t="shared" si="402"/>
        <v>2011</v>
      </c>
      <c r="D12886" s="1">
        <f t="shared" si="403"/>
        <v>47</v>
      </c>
    </row>
    <row r="12887" spans="1:4" x14ac:dyDescent="0.35">
      <c r="A12887" s="2">
        <v>40613</v>
      </c>
      <c r="B12887" s="3">
        <v>1293.4300539999999</v>
      </c>
      <c r="C12887" s="1">
        <f t="shared" si="402"/>
        <v>2011</v>
      </c>
      <c r="D12887" s="1">
        <f t="shared" si="403"/>
        <v>48</v>
      </c>
    </row>
    <row r="12888" spans="1:4" x14ac:dyDescent="0.35">
      <c r="A12888" s="2">
        <v>40616</v>
      </c>
      <c r="B12888" s="3">
        <v>1301.1899410000001</v>
      </c>
      <c r="C12888" s="1">
        <f t="shared" si="402"/>
        <v>2011</v>
      </c>
      <c r="D12888" s="1">
        <f t="shared" si="403"/>
        <v>49</v>
      </c>
    </row>
    <row r="12889" spans="1:4" x14ac:dyDescent="0.35">
      <c r="A12889" s="2">
        <v>40617</v>
      </c>
      <c r="B12889" s="3">
        <v>1288.459961</v>
      </c>
      <c r="C12889" s="1">
        <f t="shared" si="402"/>
        <v>2011</v>
      </c>
      <c r="D12889" s="1">
        <f t="shared" si="403"/>
        <v>50</v>
      </c>
    </row>
    <row r="12890" spans="1:4" x14ac:dyDescent="0.35">
      <c r="A12890" s="2">
        <v>40618</v>
      </c>
      <c r="B12890" s="3">
        <v>1279.459961</v>
      </c>
      <c r="C12890" s="1">
        <f t="shared" si="402"/>
        <v>2011</v>
      </c>
      <c r="D12890" s="1">
        <f t="shared" si="403"/>
        <v>51</v>
      </c>
    </row>
    <row r="12891" spans="1:4" x14ac:dyDescent="0.35">
      <c r="A12891" s="2">
        <v>40619</v>
      </c>
      <c r="B12891" s="3">
        <v>1261.6099850000001</v>
      </c>
      <c r="C12891" s="1">
        <f t="shared" si="402"/>
        <v>2011</v>
      </c>
      <c r="D12891" s="1">
        <f t="shared" si="403"/>
        <v>52</v>
      </c>
    </row>
    <row r="12892" spans="1:4" x14ac:dyDescent="0.35">
      <c r="A12892" s="2">
        <v>40620</v>
      </c>
      <c r="B12892" s="3">
        <v>1276.709961</v>
      </c>
      <c r="C12892" s="1">
        <f t="shared" si="402"/>
        <v>2011</v>
      </c>
      <c r="D12892" s="1">
        <f t="shared" si="403"/>
        <v>53</v>
      </c>
    </row>
    <row r="12893" spans="1:4" x14ac:dyDescent="0.35">
      <c r="A12893" s="2">
        <v>40623</v>
      </c>
      <c r="B12893" s="3">
        <v>1281.650024</v>
      </c>
      <c r="C12893" s="1">
        <f t="shared" si="402"/>
        <v>2011</v>
      </c>
      <c r="D12893" s="1">
        <f t="shared" si="403"/>
        <v>54</v>
      </c>
    </row>
    <row r="12894" spans="1:4" x14ac:dyDescent="0.35">
      <c r="A12894" s="2">
        <v>40624</v>
      </c>
      <c r="B12894" s="3">
        <v>1298.290039</v>
      </c>
      <c r="C12894" s="1">
        <f t="shared" si="402"/>
        <v>2011</v>
      </c>
      <c r="D12894" s="1">
        <f t="shared" si="403"/>
        <v>55</v>
      </c>
    </row>
    <row r="12895" spans="1:4" x14ac:dyDescent="0.35">
      <c r="A12895" s="2">
        <v>40625</v>
      </c>
      <c r="B12895" s="3">
        <v>1292.1899410000001</v>
      </c>
      <c r="C12895" s="1">
        <f t="shared" si="402"/>
        <v>2011</v>
      </c>
      <c r="D12895" s="1">
        <f t="shared" si="403"/>
        <v>56</v>
      </c>
    </row>
    <row r="12896" spans="1:4" x14ac:dyDescent="0.35">
      <c r="A12896" s="2">
        <v>40626</v>
      </c>
      <c r="B12896" s="3">
        <v>1300.6099850000001</v>
      </c>
      <c r="C12896" s="1">
        <f t="shared" si="402"/>
        <v>2011</v>
      </c>
      <c r="D12896" s="1">
        <f t="shared" si="403"/>
        <v>57</v>
      </c>
    </row>
    <row r="12897" spans="1:4" x14ac:dyDescent="0.35">
      <c r="A12897" s="2">
        <v>40627</v>
      </c>
      <c r="B12897" s="3">
        <v>1311.8000489999999</v>
      </c>
      <c r="C12897" s="1">
        <f t="shared" si="402"/>
        <v>2011</v>
      </c>
      <c r="D12897" s="1">
        <f t="shared" si="403"/>
        <v>58</v>
      </c>
    </row>
    <row r="12898" spans="1:4" x14ac:dyDescent="0.35">
      <c r="A12898" s="2">
        <v>40630</v>
      </c>
      <c r="B12898" s="3">
        <v>1315.4499510000001</v>
      </c>
      <c r="C12898" s="1">
        <f t="shared" si="402"/>
        <v>2011</v>
      </c>
      <c r="D12898" s="1">
        <f t="shared" si="403"/>
        <v>59</v>
      </c>
    </row>
    <row r="12899" spans="1:4" x14ac:dyDescent="0.35">
      <c r="A12899" s="2">
        <v>40631</v>
      </c>
      <c r="B12899" s="3">
        <v>1309.369995</v>
      </c>
      <c r="C12899" s="1">
        <f t="shared" si="402"/>
        <v>2011</v>
      </c>
      <c r="D12899" s="1">
        <f t="shared" si="403"/>
        <v>60</v>
      </c>
    </row>
    <row r="12900" spans="1:4" x14ac:dyDescent="0.35">
      <c r="A12900" s="2">
        <v>40632</v>
      </c>
      <c r="B12900" s="3">
        <v>1321.8900149999999</v>
      </c>
      <c r="C12900" s="1">
        <f t="shared" si="402"/>
        <v>2011</v>
      </c>
      <c r="D12900" s="1">
        <f t="shared" si="403"/>
        <v>61</v>
      </c>
    </row>
    <row r="12901" spans="1:4" x14ac:dyDescent="0.35">
      <c r="A12901" s="2">
        <v>40633</v>
      </c>
      <c r="B12901" s="3">
        <v>1327.4399410000001</v>
      </c>
      <c r="C12901" s="1">
        <f t="shared" si="402"/>
        <v>2011</v>
      </c>
      <c r="D12901" s="1">
        <f t="shared" si="403"/>
        <v>62</v>
      </c>
    </row>
    <row r="12902" spans="1:4" x14ac:dyDescent="0.35">
      <c r="A12902" s="2">
        <v>40634</v>
      </c>
      <c r="B12902" s="3">
        <v>1329.4799800000001</v>
      </c>
      <c r="C12902" s="1">
        <f t="shared" si="402"/>
        <v>2011</v>
      </c>
      <c r="D12902" s="1">
        <f t="shared" si="403"/>
        <v>63</v>
      </c>
    </row>
    <row r="12903" spans="1:4" x14ac:dyDescent="0.35">
      <c r="A12903" s="2">
        <v>40637</v>
      </c>
      <c r="B12903" s="3">
        <v>1333.5600589999999</v>
      </c>
      <c r="C12903" s="1">
        <f t="shared" si="402"/>
        <v>2011</v>
      </c>
      <c r="D12903" s="1">
        <f t="shared" si="403"/>
        <v>64</v>
      </c>
    </row>
    <row r="12904" spans="1:4" x14ac:dyDescent="0.35">
      <c r="A12904" s="2">
        <v>40638</v>
      </c>
      <c r="B12904" s="3">
        <v>1332.030029</v>
      </c>
      <c r="C12904" s="1">
        <f t="shared" si="402"/>
        <v>2011</v>
      </c>
      <c r="D12904" s="1">
        <f t="shared" si="403"/>
        <v>65</v>
      </c>
    </row>
    <row r="12905" spans="1:4" x14ac:dyDescent="0.35">
      <c r="A12905" s="2">
        <v>40639</v>
      </c>
      <c r="B12905" s="3">
        <v>1335.9399410000001</v>
      </c>
      <c r="C12905" s="1">
        <f t="shared" si="402"/>
        <v>2011</v>
      </c>
      <c r="D12905" s="1">
        <f t="shared" si="403"/>
        <v>66</v>
      </c>
    </row>
    <row r="12906" spans="1:4" x14ac:dyDescent="0.35">
      <c r="A12906" s="2">
        <v>40640</v>
      </c>
      <c r="B12906" s="3">
        <v>1334.8199460000001</v>
      </c>
      <c r="C12906" s="1">
        <f t="shared" si="402"/>
        <v>2011</v>
      </c>
      <c r="D12906" s="1">
        <f t="shared" si="403"/>
        <v>67</v>
      </c>
    </row>
    <row r="12907" spans="1:4" x14ac:dyDescent="0.35">
      <c r="A12907" s="2">
        <v>40641</v>
      </c>
      <c r="B12907" s="3">
        <v>1336.160034</v>
      </c>
      <c r="C12907" s="1">
        <f t="shared" si="402"/>
        <v>2011</v>
      </c>
      <c r="D12907" s="1">
        <f t="shared" si="403"/>
        <v>68</v>
      </c>
    </row>
    <row r="12908" spans="1:4" x14ac:dyDescent="0.35">
      <c r="A12908" s="2">
        <v>40644</v>
      </c>
      <c r="B12908" s="3">
        <v>1329.01001</v>
      </c>
      <c r="C12908" s="1">
        <f t="shared" si="402"/>
        <v>2011</v>
      </c>
      <c r="D12908" s="1">
        <f t="shared" si="403"/>
        <v>69</v>
      </c>
    </row>
    <row r="12909" spans="1:4" x14ac:dyDescent="0.35">
      <c r="A12909" s="2">
        <v>40645</v>
      </c>
      <c r="B12909" s="3">
        <v>1321.959961</v>
      </c>
      <c r="C12909" s="1">
        <f t="shared" si="402"/>
        <v>2011</v>
      </c>
      <c r="D12909" s="1">
        <f t="shared" si="403"/>
        <v>70</v>
      </c>
    </row>
    <row r="12910" spans="1:4" x14ac:dyDescent="0.35">
      <c r="A12910" s="2">
        <v>40646</v>
      </c>
      <c r="B12910" s="3">
        <v>1314.030029</v>
      </c>
      <c r="C12910" s="1">
        <f t="shared" si="402"/>
        <v>2011</v>
      </c>
      <c r="D12910" s="1">
        <f t="shared" si="403"/>
        <v>71</v>
      </c>
    </row>
    <row r="12911" spans="1:4" x14ac:dyDescent="0.35">
      <c r="A12911" s="2">
        <v>40647</v>
      </c>
      <c r="B12911" s="3">
        <v>1311.130005</v>
      </c>
      <c r="C12911" s="1">
        <f t="shared" si="402"/>
        <v>2011</v>
      </c>
      <c r="D12911" s="1">
        <f t="shared" si="403"/>
        <v>72</v>
      </c>
    </row>
    <row r="12912" spans="1:4" x14ac:dyDescent="0.35">
      <c r="A12912" s="2">
        <v>40648</v>
      </c>
      <c r="B12912" s="3">
        <v>1314.540039</v>
      </c>
      <c r="C12912" s="1">
        <f t="shared" si="402"/>
        <v>2011</v>
      </c>
      <c r="D12912" s="1">
        <f t="shared" si="403"/>
        <v>73</v>
      </c>
    </row>
    <row r="12913" spans="1:4" x14ac:dyDescent="0.35">
      <c r="A12913" s="2">
        <v>40651</v>
      </c>
      <c r="B12913" s="3">
        <v>1313.349976</v>
      </c>
      <c r="C12913" s="1">
        <f t="shared" si="402"/>
        <v>2011</v>
      </c>
      <c r="D12913" s="1">
        <f t="shared" si="403"/>
        <v>74</v>
      </c>
    </row>
    <row r="12914" spans="1:4" x14ac:dyDescent="0.35">
      <c r="A12914" s="2">
        <v>40652</v>
      </c>
      <c r="B12914" s="3">
        <v>1305.98999</v>
      </c>
      <c r="C12914" s="1">
        <f t="shared" si="402"/>
        <v>2011</v>
      </c>
      <c r="D12914" s="1">
        <f t="shared" si="403"/>
        <v>75</v>
      </c>
    </row>
    <row r="12915" spans="1:4" x14ac:dyDescent="0.35">
      <c r="A12915" s="2">
        <v>40653</v>
      </c>
      <c r="B12915" s="3">
        <v>1319.119995</v>
      </c>
      <c r="C12915" s="1">
        <f t="shared" si="402"/>
        <v>2011</v>
      </c>
      <c r="D12915" s="1">
        <f t="shared" si="403"/>
        <v>76</v>
      </c>
    </row>
    <row r="12916" spans="1:4" x14ac:dyDescent="0.35">
      <c r="A12916" s="2">
        <v>40654</v>
      </c>
      <c r="B12916" s="3">
        <v>1333.2299800000001</v>
      </c>
      <c r="C12916" s="1">
        <f t="shared" si="402"/>
        <v>2011</v>
      </c>
      <c r="D12916" s="1">
        <f t="shared" si="403"/>
        <v>77</v>
      </c>
    </row>
    <row r="12917" spans="1:4" x14ac:dyDescent="0.35">
      <c r="A12917" s="2">
        <v>40658</v>
      </c>
      <c r="B12917" s="3">
        <v>1337.1400149999999</v>
      </c>
      <c r="C12917" s="1">
        <f t="shared" si="402"/>
        <v>2011</v>
      </c>
      <c r="D12917" s="1">
        <f t="shared" si="403"/>
        <v>78</v>
      </c>
    </row>
    <row r="12918" spans="1:4" x14ac:dyDescent="0.35">
      <c r="A12918" s="2">
        <v>40659</v>
      </c>
      <c r="B12918" s="3">
        <v>1336.75</v>
      </c>
      <c r="C12918" s="1">
        <f t="shared" si="402"/>
        <v>2011</v>
      </c>
      <c r="D12918" s="1">
        <f t="shared" si="403"/>
        <v>79</v>
      </c>
    </row>
    <row r="12919" spans="1:4" x14ac:dyDescent="0.35">
      <c r="A12919" s="2">
        <v>40660</v>
      </c>
      <c r="B12919" s="3">
        <v>1348.4300539999999</v>
      </c>
      <c r="C12919" s="1">
        <f t="shared" si="402"/>
        <v>2011</v>
      </c>
      <c r="D12919" s="1">
        <f t="shared" si="403"/>
        <v>80</v>
      </c>
    </row>
    <row r="12920" spans="1:4" x14ac:dyDescent="0.35">
      <c r="A12920" s="2">
        <v>40661</v>
      </c>
      <c r="B12920" s="3">
        <v>1353.8599850000001</v>
      </c>
      <c r="C12920" s="1">
        <f t="shared" si="402"/>
        <v>2011</v>
      </c>
      <c r="D12920" s="1">
        <f t="shared" si="403"/>
        <v>81</v>
      </c>
    </row>
    <row r="12921" spans="1:4" x14ac:dyDescent="0.35">
      <c r="A12921" s="2">
        <v>40662</v>
      </c>
      <c r="B12921" s="3">
        <v>1360.1400149999999</v>
      </c>
      <c r="C12921" s="1">
        <f t="shared" si="402"/>
        <v>2011</v>
      </c>
      <c r="D12921" s="1">
        <f t="shared" si="403"/>
        <v>82</v>
      </c>
    </row>
    <row r="12922" spans="1:4" x14ac:dyDescent="0.35">
      <c r="A12922" s="2">
        <v>40665</v>
      </c>
      <c r="B12922" s="3">
        <v>1365.209961</v>
      </c>
      <c r="C12922" s="1">
        <f t="shared" si="402"/>
        <v>2011</v>
      </c>
      <c r="D12922" s="1">
        <f t="shared" si="403"/>
        <v>83</v>
      </c>
    </row>
    <row r="12923" spans="1:4" x14ac:dyDescent="0.35">
      <c r="A12923" s="2">
        <v>40666</v>
      </c>
      <c r="B12923" s="3">
        <v>1359.76001</v>
      </c>
      <c r="C12923" s="1">
        <f t="shared" si="402"/>
        <v>2011</v>
      </c>
      <c r="D12923" s="1">
        <f t="shared" si="403"/>
        <v>84</v>
      </c>
    </row>
    <row r="12924" spans="1:4" x14ac:dyDescent="0.35">
      <c r="A12924" s="2">
        <v>40667</v>
      </c>
      <c r="B12924" s="3">
        <v>1355.900024</v>
      </c>
      <c r="C12924" s="1">
        <f t="shared" si="402"/>
        <v>2011</v>
      </c>
      <c r="D12924" s="1">
        <f t="shared" si="403"/>
        <v>85</v>
      </c>
    </row>
    <row r="12925" spans="1:4" x14ac:dyDescent="0.35">
      <c r="A12925" s="2">
        <v>40668</v>
      </c>
      <c r="B12925" s="3">
        <v>1344.160034</v>
      </c>
      <c r="C12925" s="1">
        <f t="shared" si="402"/>
        <v>2011</v>
      </c>
      <c r="D12925" s="1">
        <f t="shared" si="403"/>
        <v>86</v>
      </c>
    </row>
    <row r="12926" spans="1:4" x14ac:dyDescent="0.35">
      <c r="A12926" s="2">
        <v>40669</v>
      </c>
      <c r="B12926" s="3">
        <v>1340.23999</v>
      </c>
      <c r="C12926" s="1">
        <f t="shared" si="402"/>
        <v>2011</v>
      </c>
      <c r="D12926" s="1">
        <f t="shared" si="403"/>
        <v>87</v>
      </c>
    </row>
    <row r="12927" spans="1:4" x14ac:dyDescent="0.35">
      <c r="A12927" s="2">
        <v>40672</v>
      </c>
      <c r="B12927" s="3">
        <v>1340.1999510000001</v>
      </c>
      <c r="C12927" s="1">
        <f t="shared" si="402"/>
        <v>2011</v>
      </c>
      <c r="D12927" s="1">
        <f t="shared" si="403"/>
        <v>88</v>
      </c>
    </row>
    <row r="12928" spans="1:4" x14ac:dyDescent="0.35">
      <c r="A12928" s="2">
        <v>40673</v>
      </c>
      <c r="B12928" s="3">
        <v>1348.339966</v>
      </c>
      <c r="C12928" s="1">
        <f t="shared" si="402"/>
        <v>2011</v>
      </c>
      <c r="D12928" s="1">
        <f t="shared" si="403"/>
        <v>89</v>
      </c>
    </row>
    <row r="12929" spans="1:4" x14ac:dyDescent="0.35">
      <c r="A12929" s="2">
        <v>40674</v>
      </c>
      <c r="B12929" s="3">
        <v>1354.51001</v>
      </c>
      <c r="C12929" s="1">
        <f t="shared" si="402"/>
        <v>2011</v>
      </c>
      <c r="D12929" s="1">
        <f t="shared" si="403"/>
        <v>90</v>
      </c>
    </row>
    <row r="12930" spans="1:4" x14ac:dyDescent="0.35">
      <c r="A12930" s="2">
        <v>40675</v>
      </c>
      <c r="B12930" s="3">
        <v>1339.3900149999999</v>
      </c>
      <c r="C12930" s="1">
        <f t="shared" si="402"/>
        <v>2011</v>
      </c>
      <c r="D12930" s="1">
        <f t="shared" si="403"/>
        <v>91</v>
      </c>
    </row>
    <row r="12931" spans="1:4" x14ac:dyDescent="0.35">
      <c r="A12931" s="2">
        <v>40676</v>
      </c>
      <c r="B12931" s="3">
        <v>1348.6899410000001</v>
      </c>
      <c r="C12931" s="1">
        <f t="shared" ref="C12931:C12994" si="404">YEAR(A12931)</f>
        <v>2011</v>
      </c>
      <c r="D12931" s="1">
        <f t="shared" ref="D12931:D12994" si="405">IF(C12931&lt;&gt;C12930, 1, D12930+1)</f>
        <v>92</v>
      </c>
    </row>
    <row r="12932" spans="1:4" x14ac:dyDescent="0.35">
      <c r="A12932" s="2">
        <v>40679</v>
      </c>
      <c r="B12932" s="3">
        <v>1334.7700199999999</v>
      </c>
      <c r="C12932" s="1">
        <f t="shared" si="404"/>
        <v>2011</v>
      </c>
      <c r="D12932" s="1">
        <f t="shared" si="405"/>
        <v>93</v>
      </c>
    </row>
    <row r="12933" spans="1:4" x14ac:dyDescent="0.35">
      <c r="A12933" s="2">
        <v>40680</v>
      </c>
      <c r="B12933" s="3">
        <v>1326.099976</v>
      </c>
      <c r="C12933" s="1">
        <f t="shared" si="404"/>
        <v>2011</v>
      </c>
      <c r="D12933" s="1">
        <f t="shared" si="405"/>
        <v>94</v>
      </c>
    </row>
    <row r="12934" spans="1:4" x14ac:dyDescent="0.35">
      <c r="A12934" s="2">
        <v>40681</v>
      </c>
      <c r="B12934" s="3">
        <v>1328.540039</v>
      </c>
      <c r="C12934" s="1">
        <f t="shared" si="404"/>
        <v>2011</v>
      </c>
      <c r="D12934" s="1">
        <f t="shared" si="405"/>
        <v>95</v>
      </c>
    </row>
    <row r="12935" spans="1:4" x14ac:dyDescent="0.35">
      <c r="A12935" s="2">
        <v>40682</v>
      </c>
      <c r="B12935" s="3">
        <v>1342.400024</v>
      </c>
      <c r="C12935" s="1">
        <f t="shared" si="404"/>
        <v>2011</v>
      </c>
      <c r="D12935" s="1">
        <f t="shared" si="405"/>
        <v>96</v>
      </c>
    </row>
    <row r="12936" spans="1:4" x14ac:dyDescent="0.35">
      <c r="A12936" s="2">
        <v>40683</v>
      </c>
      <c r="B12936" s="3">
        <v>1342</v>
      </c>
      <c r="C12936" s="1">
        <f t="shared" si="404"/>
        <v>2011</v>
      </c>
      <c r="D12936" s="1">
        <f t="shared" si="405"/>
        <v>97</v>
      </c>
    </row>
    <row r="12937" spans="1:4" x14ac:dyDescent="0.35">
      <c r="A12937" s="2">
        <v>40686</v>
      </c>
      <c r="B12937" s="3">
        <v>1333.0699460000001</v>
      </c>
      <c r="C12937" s="1">
        <f t="shared" si="404"/>
        <v>2011</v>
      </c>
      <c r="D12937" s="1">
        <f t="shared" si="405"/>
        <v>98</v>
      </c>
    </row>
    <row r="12938" spans="1:4" x14ac:dyDescent="0.35">
      <c r="A12938" s="2">
        <v>40687</v>
      </c>
      <c r="B12938" s="3">
        <v>1317.6999510000001</v>
      </c>
      <c r="C12938" s="1">
        <f t="shared" si="404"/>
        <v>2011</v>
      </c>
      <c r="D12938" s="1">
        <f t="shared" si="405"/>
        <v>99</v>
      </c>
    </row>
    <row r="12939" spans="1:4" x14ac:dyDescent="0.35">
      <c r="A12939" s="2">
        <v>40688</v>
      </c>
      <c r="B12939" s="3">
        <v>1316.3599850000001</v>
      </c>
      <c r="C12939" s="1">
        <f t="shared" si="404"/>
        <v>2011</v>
      </c>
      <c r="D12939" s="1">
        <f t="shared" si="405"/>
        <v>100</v>
      </c>
    </row>
    <row r="12940" spans="1:4" x14ac:dyDescent="0.35">
      <c r="A12940" s="2">
        <v>40689</v>
      </c>
      <c r="B12940" s="3">
        <v>1320.6400149999999</v>
      </c>
      <c r="C12940" s="1">
        <f t="shared" si="404"/>
        <v>2011</v>
      </c>
      <c r="D12940" s="1">
        <f t="shared" si="405"/>
        <v>101</v>
      </c>
    </row>
    <row r="12941" spans="1:4" x14ac:dyDescent="0.35">
      <c r="A12941" s="2">
        <v>40690</v>
      </c>
      <c r="B12941" s="3">
        <v>1325.6899410000001</v>
      </c>
      <c r="C12941" s="1">
        <f t="shared" si="404"/>
        <v>2011</v>
      </c>
      <c r="D12941" s="1">
        <f t="shared" si="405"/>
        <v>102</v>
      </c>
    </row>
    <row r="12942" spans="1:4" x14ac:dyDescent="0.35">
      <c r="A12942" s="2">
        <v>40694</v>
      </c>
      <c r="B12942" s="3">
        <v>1331.099976</v>
      </c>
      <c r="C12942" s="1">
        <f t="shared" si="404"/>
        <v>2011</v>
      </c>
      <c r="D12942" s="1">
        <f t="shared" si="405"/>
        <v>103</v>
      </c>
    </row>
    <row r="12943" spans="1:4" x14ac:dyDescent="0.35">
      <c r="A12943" s="2">
        <v>40695</v>
      </c>
      <c r="B12943" s="3">
        <v>1345.1999510000001</v>
      </c>
      <c r="C12943" s="1">
        <f t="shared" si="404"/>
        <v>2011</v>
      </c>
      <c r="D12943" s="1">
        <f t="shared" si="405"/>
        <v>104</v>
      </c>
    </row>
    <row r="12944" spans="1:4" x14ac:dyDescent="0.35">
      <c r="A12944" s="2">
        <v>40696</v>
      </c>
      <c r="B12944" s="3">
        <v>1314.5500489999999</v>
      </c>
      <c r="C12944" s="1">
        <f t="shared" si="404"/>
        <v>2011</v>
      </c>
      <c r="D12944" s="1">
        <f t="shared" si="405"/>
        <v>105</v>
      </c>
    </row>
    <row r="12945" spans="1:4" x14ac:dyDescent="0.35">
      <c r="A12945" s="2">
        <v>40697</v>
      </c>
      <c r="B12945" s="3">
        <v>1312.9399410000001</v>
      </c>
      <c r="C12945" s="1">
        <f t="shared" si="404"/>
        <v>2011</v>
      </c>
      <c r="D12945" s="1">
        <f t="shared" si="405"/>
        <v>106</v>
      </c>
    </row>
    <row r="12946" spans="1:4" x14ac:dyDescent="0.35">
      <c r="A12946" s="2">
        <v>40700</v>
      </c>
      <c r="B12946" s="3">
        <v>1300.26001</v>
      </c>
      <c r="C12946" s="1">
        <f t="shared" si="404"/>
        <v>2011</v>
      </c>
      <c r="D12946" s="1">
        <f t="shared" si="405"/>
        <v>107</v>
      </c>
    </row>
    <row r="12947" spans="1:4" x14ac:dyDescent="0.35">
      <c r="A12947" s="2">
        <v>40701</v>
      </c>
      <c r="B12947" s="3">
        <v>1286.3100589999999</v>
      </c>
      <c r="C12947" s="1">
        <f t="shared" si="404"/>
        <v>2011</v>
      </c>
      <c r="D12947" s="1">
        <f t="shared" si="405"/>
        <v>108</v>
      </c>
    </row>
    <row r="12948" spans="1:4" x14ac:dyDescent="0.35">
      <c r="A12948" s="2">
        <v>40702</v>
      </c>
      <c r="B12948" s="3">
        <v>1284.630005</v>
      </c>
      <c r="C12948" s="1">
        <f t="shared" si="404"/>
        <v>2011</v>
      </c>
      <c r="D12948" s="1">
        <f t="shared" si="405"/>
        <v>109</v>
      </c>
    </row>
    <row r="12949" spans="1:4" x14ac:dyDescent="0.35">
      <c r="A12949" s="2">
        <v>40703</v>
      </c>
      <c r="B12949" s="3">
        <v>1279.630005</v>
      </c>
      <c r="C12949" s="1">
        <f t="shared" si="404"/>
        <v>2011</v>
      </c>
      <c r="D12949" s="1">
        <f t="shared" si="405"/>
        <v>110</v>
      </c>
    </row>
    <row r="12950" spans="1:4" x14ac:dyDescent="0.35">
      <c r="A12950" s="2">
        <v>40704</v>
      </c>
      <c r="B12950" s="3">
        <v>1288.599976</v>
      </c>
      <c r="C12950" s="1">
        <f t="shared" si="404"/>
        <v>2011</v>
      </c>
      <c r="D12950" s="1">
        <f t="shared" si="405"/>
        <v>111</v>
      </c>
    </row>
    <row r="12951" spans="1:4" x14ac:dyDescent="0.35">
      <c r="A12951" s="2">
        <v>40707</v>
      </c>
      <c r="B12951" s="3">
        <v>1271.3100589999999</v>
      </c>
      <c r="C12951" s="1">
        <f t="shared" si="404"/>
        <v>2011</v>
      </c>
      <c r="D12951" s="1">
        <f t="shared" si="405"/>
        <v>112</v>
      </c>
    </row>
    <row r="12952" spans="1:4" x14ac:dyDescent="0.35">
      <c r="A12952" s="2">
        <v>40708</v>
      </c>
      <c r="B12952" s="3">
        <v>1272.219971</v>
      </c>
      <c r="C12952" s="1">
        <f t="shared" si="404"/>
        <v>2011</v>
      </c>
      <c r="D12952" s="1">
        <f t="shared" si="405"/>
        <v>113</v>
      </c>
    </row>
    <row r="12953" spans="1:4" x14ac:dyDescent="0.35">
      <c r="A12953" s="2">
        <v>40709</v>
      </c>
      <c r="B12953" s="3">
        <v>1287.869995</v>
      </c>
      <c r="C12953" s="1">
        <f t="shared" si="404"/>
        <v>2011</v>
      </c>
      <c r="D12953" s="1">
        <f t="shared" si="405"/>
        <v>114</v>
      </c>
    </row>
    <row r="12954" spans="1:4" x14ac:dyDescent="0.35">
      <c r="A12954" s="2">
        <v>40710</v>
      </c>
      <c r="B12954" s="3">
        <v>1265.530029</v>
      </c>
      <c r="C12954" s="1">
        <f t="shared" si="404"/>
        <v>2011</v>
      </c>
      <c r="D12954" s="1">
        <f t="shared" si="405"/>
        <v>115</v>
      </c>
    </row>
    <row r="12955" spans="1:4" x14ac:dyDescent="0.35">
      <c r="A12955" s="2">
        <v>40711</v>
      </c>
      <c r="B12955" s="3">
        <v>1268.579956</v>
      </c>
      <c r="C12955" s="1">
        <f t="shared" si="404"/>
        <v>2011</v>
      </c>
      <c r="D12955" s="1">
        <f t="shared" si="405"/>
        <v>116</v>
      </c>
    </row>
    <row r="12956" spans="1:4" x14ac:dyDescent="0.35">
      <c r="A12956" s="2">
        <v>40714</v>
      </c>
      <c r="B12956" s="3">
        <v>1271.5</v>
      </c>
      <c r="C12956" s="1">
        <f t="shared" si="404"/>
        <v>2011</v>
      </c>
      <c r="D12956" s="1">
        <f t="shared" si="405"/>
        <v>117</v>
      </c>
    </row>
    <row r="12957" spans="1:4" x14ac:dyDescent="0.35">
      <c r="A12957" s="2">
        <v>40715</v>
      </c>
      <c r="B12957" s="3">
        <v>1278.400024</v>
      </c>
      <c r="C12957" s="1">
        <f t="shared" si="404"/>
        <v>2011</v>
      </c>
      <c r="D12957" s="1">
        <f t="shared" si="405"/>
        <v>118</v>
      </c>
    </row>
    <row r="12958" spans="1:4" x14ac:dyDescent="0.35">
      <c r="A12958" s="2">
        <v>40716</v>
      </c>
      <c r="B12958" s="3">
        <v>1295.4799800000001</v>
      </c>
      <c r="C12958" s="1">
        <f t="shared" si="404"/>
        <v>2011</v>
      </c>
      <c r="D12958" s="1">
        <f t="shared" si="405"/>
        <v>119</v>
      </c>
    </row>
    <row r="12959" spans="1:4" x14ac:dyDescent="0.35">
      <c r="A12959" s="2">
        <v>40717</v>
      </c>
      <c r="B12959" s="3">
        <v>1286.599976</v>
      </c>
      <c r="C12959" s="1">
        <f t="shared" si="404"/>
        <v>2011</v>
      </c>
      <c r="D12959" s="1">
        <f t="shared" si="405"/>
        <v>120</v>
      </c>
    </row>
    <row r="12960" spans="1:4" x14ac:dyDescent="0.35">
      <c r="A12960" s="2">
        <v>40718</v>
      </c>
      <c r="B12960" s="3">
        <v>1283.040039</v>
      </c>
      <c r="C12960" s="1">
        <f t="shared" si="404"/>
        <v>2011</v>
      </c>
      <c r="D12960" s="1">
        <f t="shared" si="405"/>
        <v>121</v>
      </c>
    </row>
    <row r="12961" spans="1:4" x14ac:dyDescent="0.35">
      <c r="A12961" s="2">
        <v>40721</v>
      </c>
      <c r="B12961" s="3">
        <v>1268.4399410000001</v>
      </c>
      <c r="C12961" s="1">
        <f t="shared" si="404"/>
        <v>2011</v>
      </c>
      <c r="D12961" s="1">
        <f t="shared" si="405"/>
        <v>122</v>
      </c>
    </row>
    <row r="12962" spans="1:4" x14ac:dyDescent="0.35">
      <c r="A12962" s="2">
        <v>40722</v>
      </c>
      <c r="B12962" s="3">
        <v>1280.209961</v>
      </c>
      <c r="C12962" s="1">
        <f t="shared" si="404"/>
        <v>2011</v>
      </c>
      <c r="D12962" s="1">
        <f t="shared" si="405"/>
        <v>123</v>
      </c>
    </row>
    <row r="12963" spans="1:4" x14ac:dyDescent="0.35">
      <c r="A12963" s="2">
        <v>40723</v>
      </c>
      <c r="B12963" s="3">
        <v>1296.849976</v>
      </c>
      <c r="C12963" s="1">
        <f t="shared" si="404"/>
        <v>2011</v>
      </c>
      <c r="D12963" s="1">
        <f t="shared" si="405"/>
        <v>124</v>
      </c>
    </row>
    <row r="12964" spans="1:4" x14ac:dyDescent="0.35">
      <c r="A12964" s="2">
        <v>40724</v>
      </c>
      <c r="B12964" s="3">
        <v>1307.6400149999999</v>
      </c>
      <c r="C12964" s="1">
        <f t="shared" si="404"/>
        <v>2011</v>
      </c>
      <c r="D12964" s="1">
        <f t="shared" si="405"/>
        <v>125</v>
      </c>
    </row>
    <row r="12965" spans="1:4" x14ac:dyDescent="0.35">
      <c r="A12965" s="2">
        <v>40725</v>
      </c>
      <c r="B12965" s="3">
        <v>1320.6400149999999</v>
      </c>
      <c r="C12965" s="1">
        <f t="shared" si="404"/>
        <v>2011</v>
      </c>
      <c r="D12965" s="1">
        <f t="shared" si="405"/>
        <v>126</v>
      </c>
    </row>
    <row r="12966" spans="1:4" x14ac:dyDescent="0.35">
      <c r="A12966" s="2">
        <v>40729</v>
      </c>
      <c r="B12966" s="3">
        <v>1339.589966</v>
      </c>
      <c r="C12966" s="1">
        <f t="shared" si="404"/>
        <v>2011</v>
      </c>
      <c r="D12966" s="1">
        <f t="shared" si="405"/>
        <v>127</v>
      </c>
    </row>
    <row r="12967" spans="1:4" x14ac:dyDescent="0.35">
      <c r="A12967" s="2">
        <v>40730</v>
      </c>
      <c r="B12967" s="3">
        <v>1337.5600589999999</v>
      </c>
      <c r="C12967" s="1">
        <f t="shared" si="404"/>
        <v>2011</v>
      </c>
      <c r="D12967" s="1">
        <f t="shared" si="405"/>
        <v>128</v>
      </c>
    </row>
    <row r="12968" spans="1:4" x14ac:dyDescent="0.35">
      <c r="A12968" s="2">
        <v>40731</v>
      </c>
      <c r="B12968" s="3">
        <v>1339.619995</v>
      </c>
      <c r="C12968" s="1">
        <f t="shared" si="404"/>
        <v>2011</v>
      </c>
      <c r="D12968" s="1">
        <f t="shared" si="405"/>
        <v>129</v>
      </c>
    </row>
    <row r="12969" spans="1:4" x14ac:dyDescent="0.35">
      <c r="A12969" s="2">
        <v>40732</v>
      </c>
      <c r="B12969" s="3">
        <v>1352.3900149999999</v>
      </c>
      <c r="C12969" s="1">
        <f t="shared" si="404"/>
        <v>2011</v>
      </c>
      <c r="D12969" s="1">
        <f t="shared" si="405"/>
        <v>130</v>
      </c>
    </row>
    <row r="12970" spans="1:4" x14ac:dyDescent="0.35">
      <c r="A12970" s="2">
        <v>40735</v>
      </c>
      <c r="B12970" s="3">
        <v>1343.3100589999999</v>
      </c>
      <c r="C12970" s="1">
        <f t="shared" si="404"/>
        <v>2011</v>
      </c>
      <c r="D12970" s="1">
        <f t="shared" si="405"/>
        <v>131</v>
      </c>
    </row>
    <row r="12971" spans="1:4" x14ac:dyDescent="0.35">
      <c r="A12971" s="2">
        <v>40736</v>
      </c>
      <c r="B12971" s="3">
        <v>1319.6099850000001</v>
      </c>
      <c r="C12971" s="1">
        <f t="shared" si="404"/>
        <v>2011</v>
      </c>
      <c r="D12971" s="1">
        <f t="shared" si="405"/>
        <v>132</v>
      </c>
    </row>
    <row r="12972" spans="1:4" x14ac:dyDescent="0.35">
      <c r="A12972" s="2">
        <v>40737</v>
      </c>
      <c r="B12972" s="3">
        <v>1314.4499510000001</v>
      </c>
      <c r="C12972" s="1">
        <f t="shared" si="404"/>
        <v>2011</v>
      </c>
      <c r="D12972" s="1">
        <f t="shared" si="405"/>
        <v>133</v>
      </c>
    </row>
    <row r="12973" spans="1:4" x14ac:dyDescent="0.35">
      <c r="A12973" s="2">
        <v>40738</v>
      </c>
      <c r="B12973" s="3">
        <v>1317.73999</v>
      </c>
      <c r="C12973" s="1">
        <f t="shared" si="404"/>
        <v>2011</v>
      </c>
      <c r="D12973" s="1">
        <f t="shared" si="405"/>
        <v>134</v>
      </c>
    </row>
    <row r="12974" spans="1:4" x14ac:dyDescent="0.35">
      <c r="A12974" s="2">
        <v>40739</v>
      </c>
      <c r="B12974" s="3">
        <v>1308.869995</v>
      </c>
      <c r="C12974" s="1">
        <f t="shared" si="404"/>
        <v>2011</v>
      </c>
      <c r="D12974" s="1">
        <f t="shared" si="405"/>
        <v>135</v>
      </c>
    </row>
    <row r="12975" spans="1:4" x14ac:dyDescent="0.35">
      <c r="A12975" s="2">
        <v>40742</v>
      </c>
      <c r="B12975" s="3">
        <v>1315.9399410000001</v>
      </c>
      <c r="C12975" s="1">
        <f t="shared" si="404"/>
        <v>2011</v>
      </c>
      <c r="D12975" s="1">
        <f t="shared" si="405"/>
        <v>136</v>
      </c>
    </row>
    <row r="12976" spans="1:4" x14ac:dyDescent="0.35">
      <c r="A12976" s="2">
        <v>40743</v>
      </c>
      <c r="B12976" s="3">
        <v>1307.0699460000001</v>
      </c>
      <c r="C12976" s="1">
        <f t="shared" si="404"/>
        <v>2011</v>
      </c>
      <c r="D12976" s="1">
        <f t="shared" si="405"/>
        <v>137</v>
      </c>
    </row>
    <row r="12977" spans="1:4" x14ac:dyDescent="0.35">
      <c r="A12977" s="2">
        <v>40744</v>
      </c>
      <c r="B12977" s="3">
        <v>1328.660034</v>
      </c>
      <c r="C12977" s="1">
        <f t="shared" si="404"/>
        <v>2011</v>
      </c>
      <c r="D12977" s="1">
        <f t="shared" si="405"/>
        <v>138</v>
      </c>
    </row>
    <row r="12978" spans="1:4" x14ac:dyDescent="0.35">
      <c r="A12978" s="2">
        <v>40745</v>
      </c>
      <c r="B12978" s="3">
        <v>1325.650024</v>
      </c>
      <c r="C12978" s="1">
        <f t="shared" si="404"/>
        <v>2011</v>
      </c>
      <c r="D12978" s="1">
        <f t="shared" si="405"/>
        <v>139</v>
      </c>
    </row>
    <row r="12979" spans="1:4" x14ac:dyDescent="0.35">
      <c r="A12979" s="2">
        <v>40746</v>
      </c>
      <c r="B12979" s="3">
        <v>1343.8000489999999</v>
      </c>
      <c r="C12979" s="1">
        <f t="shared" si="404"/>
        <v>2011</v>
      </c>
      <c r="D12979" s="1">
        <f t="shared" si="405"/>
        <v>140</v>
      </c>
    </row>
    <row r="12980" spans="1:4" x14ac:dyDescent="0.35">
      <c r="A12980" s="2">
        <v>40749</v>
      </c>
      <c r="B12980" s="3">
        <v>1344.3199460000001</v>
      </c>
      <c r="C12980" s="1">
        <f t="shared" si="404"/>
        <v>2011</v>
      </c>
      <c r="D12980" s="1">
        <f t="shared" si="405"/>
        <v>141</v>
      </c>
    </row>
    <row r="12981" spans="1:4" x14ac:dyDescent="0.35">
      <c r="A12981" s="2">
        <v>40750</v>
      </c>
      <c r="B12981" s="3">
        <v>1337.3900149999999</v>
      </c>
      <c r="C12981" s="1">
        <f t="shared" si="404"/>
        <v>2011</v>
      </c>
      <c r="D12981" s="1">
        <f t="shared" si="405"/>
        <v>142</v>
      </c>
    </row>
    <row r="12982" spans="1:4" x14ac:dyDescent="0.35">
      <c r="A12982" s="2">
        <v>40751</v>
      </c>
      <c r="B12982" s="3">
        <v>1331.910034</v>
      </c>
      <c r="C12982" s="1">
        <f t="shared" si="404"/>
        <v>2011</v>
      </c>
      <c r="D12982" s="1">
        <f t="shared" si="405"/>
        <v>143</v>
      </c>
    </row>
    <row r="12983" spans="1:4" x14ac:dyDescent="0.35">
      <c r="A12983" s="2">
        <v>40752</v>
      </c>
      <c r="B12983" s="3">
        <v>1304.839966</v>
      </c>
      <c r="C12983" s="1">
        <f t="shared" si="404"/>
        <v>2011</v>
      </c>
      <c r="D12983" s="1">
        <f t="shared" si="405"/>
        <v>144</v>
      </c>
    </row>
    <row r="12984" spans="1:4" x14ac:dyDescent="0.35">
      <c r="A12984" s="2">
        <v>40753</v>
      </c>
      <c r="B12984" s="3">
        <v>1300.119995</v>
      </c>
      <c r="C12984" s="1">
        <f t="shared" si="404"/>
        <v>2011</v>
      </c>
      <c r="D12984" s="1">
        <f t="shared" si="405"/>
        <v>145</v>
      </c>
    </row>
    <row r="12985" spans="1:4" x14ac:dyDescent="0.35">
      <c r="A12985" s="2">
        <v>40756</v>
      </c>
      <c r="B12985" s="3">
        <v>1292.589966</v>
      </c>
      <c r="C12985" s="1">
        <f t="shared" si="404"/>
        <v>2011</v>
      </c>
      <c r="D12985" s="1">
        <f t="shared" si="405"/>
        <v>146</v>
      </c>
    </row>
    <row r="12986" spans="1:4" x14ac:dyDescent="0.35">
      <c r="A12986" s="2">
        <v>40757</v>
      </c>
      <c r="B12986" s="3">
        <v>1286.5600589999999</v>
      </c>
      <c r="C12986" s="1">
        <f t="shared" si="404"/>
        <v>2011</v>
      </c>
      <c r="D12986" s="1">
        <f t="shared" si="405"/>
        <v>147</v>
      </c>
    </row>
    <row r="12987" spans="1:4" x14ac:dyDescent="0.35">
      <c r="A12987" s="2">
        <v>40758</v>
      </c>
      <c r="B12987" s="3">
        <v>1254.25</v>
      </c>
      <c r="C12987" s="1">
        <f t="shared" si="404"/>
        <v>2011</v>
      </c>
      <c r="D12987" s="1">
        <f t="shared" si="405"/>
        <v>148</v>
      </c>
    </row>
    <row r="12988" spans="1:4" x14ac:dyDescent="0.35">
      <c r="A12988" s="2">
        <v>40759</v>
      </c>
      <c r="B12988" s="3">
        <v>1260.2299800000001</v>
      </c>
      <c r="C12988" s="1">
        <f t="shared" si="404"/>
        <v>2011</v>
      </c>
      <c r="D12988" s="1">
        <f t="shared" si="405"/>
        <v>149</v>
      </c>
    </row>
    <row r="12989" spans="1:4" x14ac:dyDescent="0.35">
      <c r="A12989" s="2">
        <v>40760</v>
      </c>
      <c r="B12989" s="3">
        <v>1200.280029</v>
      </c>
      <c r="C12989" s="1">
        <f t="shared" si="404"/>
        <v>2011</v>
      </c>
      <c r="D12989" s="1">
        <f t="shared" si="405"/>
        <v>150</v>
      </c>
    </row>
    <row r="12990" spans="1:4" x14ac:dyDescent="0.35">
      <c r="A12990" s="2">
        <v>40763</v>
      </c>
      <c r="B12990" s="3">
        <v>1198.4799800000001</v>
      </c>
      <c r="C12990" s="1">
        <f t="shared" si="404"/>
        <v>2011</v>
      </c>
      <c r="D12990" s="1">
        <f t="shared" si="405"/>
        <v>151</v>
      </c>
    </row>
    <row r="12991" spans="1:4" x14ac:dyDescent="0.35">
      <c r="A12991" s="2">
        <v>40764</v>
      </c>
      <c r="B12991" s="3">
        <v>1120.2299800000001</v>
      </c>
      <c r="C12991" s="1">
        <f t="shared" si="404"/>
        <v>2011</v>
      </c>
      <c r="D12991" s="1">
        <f t="shared" si="405"/>
        <v>152</v>
      </c>
    </row>
    <row r="12992" spans="1:4" x14ac:dyDescent="0.35">
      <c r="A12992" s="2">
        <v>40765</v>
      </c>
      <c r="B12992" s="3">
        <v>1171.7700199999999</v>
      </c>
      <c r="C12992" s="1">
        <f t="shared" si="404"/>
        <v>2011</v>
      </c>
      <c r="D12992" s="1">
        <f t="shared" si="405"/>
        <v>153</v>
      </c>
    </row>
    <row r="12993" spans="1:4" x14ac:dyDescent="0.35">
      <c r="A12993" s="2">
        <v>40766</v>
      </c>
      <c r="B12993" s="3">
        <v>1121.3000489999999</v>
      </c>
      <c r="C12993" s="1">
        <f t="shared" si="404"/>
        <v>2011</v>
      </c>
      <c r="D12993" s="1">
        <f t="shared" si="405"/>
        <v>154</v>
      </c>
    </row>
    <row r="12994" spans="1:4" x14ac:dyDescent="0.35">
      <c r="A12994" s="2">
        <v>40767</v>
      </c>
      <c r="B12994" s="3">
        <v>1172.869995</v>
      </c>
      <c r="C12994" s="1">
        <f t="shared" si="404"/>
        <v>2011</v>
      </c>
      <c r="D12994" s="1">
        <f t="shared" si="405"/>
        <v>155</v>
      </c>
    </row>
    <row r="12995" spans="1:4" x14ac:dyDescent="0.35">
      <c r="A12995" s="2">
        <v>40770</v>
      </c>
      <c r="B12995" s="3">
        <v>1178.8599850000001</v>
      </c>
      <c r="C12995" s="1">
        <f t="shared" ref="C12995:C13058" si="406">YEAR(A12995)</f>
        <v>2011</v>
      </c>
      <c r="D12995" s="1">
        <f t="shared" ref="D12995:D13058" si="407">IF(C12995&lt;&gt;C12994, 1, D12994+1)</f>
        <v>156</v>
      </c>
    </row>
    <row r="12996" spans="1:4" x14ac:dyDescent="0.35">
      <c r="A12996" s="2">
        <v>40771</v>
      </c>
      <c r="B12996" s="3">
        <v>1204.219971</v>
      </c>
      <c r="C12996" s="1">
        <f t="shared" si="406"/>
        <v>2011</v>
      </c>
      <c r="D12996" s="1">
        <f t="shared" si="407"/>
        <v>157</v>
      </c>
    </row>
    <row r="12997" spans="1:4" x14ac:dyDescent="0.35">
      <c r="A12997" s="2">
        <v>40772</v>
      </c>
      <c r="B12997" s="3">
        <v>1192.8900149999999</v>
      </c>
      <c r="C12997" s="1">
        <f t="shared" si="406"/>
        <v>2011</v>
      </c>
      <c r="D12997" s="1">
        <f t="shared" si="407"/>
        <v>158</v>
      </c>
    </row>
    <row r="12998" spans="1:4" x14ac:dyDescent="0.35">
      <c r="A12998" s="2">
        <v>40773</v>
      </c>
      <c r="B12998" s="3">
        <v>1189.619995</v>
      </c>
      <c r="C12998" s="1">
        <f t="shared" si="406"/>
        <v>2011</v>
      </c>
      <c r="D12998" s="1">
        <f t="shared" si="407"/>
        <v>159</v>
      </c>
    </row>
    <row r="12999" spans="1:4" x14ac:dyDescent="0.35">
      <c r="A12999" s="2">
        <v>40774</v>
      </c>
      <c r="B12999" s="3">
        <v>1140.469971</v>
      </c>
      <c r="C12999" s="1">
        <f t="shared" si="406"/>
        <v>2011</v>
      </c>
      <c r="D12999" s="1">
        <f t="shared" si="407"/>
        <v>160</v>
      </c>
    </row>
    <row r="13000" spans="1:4" x14ac:dyDescent="0.35">
      <c r="A13000" s="2">
        <v>40777</v>
      </c>
      <c r="B13000" s="3">
        <v>1123.5500489999999</v>
      </c>
      <c r="C13000" s="1">
        <f t="shared" si="406"/>
        <v>2011</v>
      </c>
      <c r="D13000" s="1">
        <f t="shared" si="407"/>
        <v>161</v>
      </c>
    </row>
    <row r="13001" spans="1:4" x14ac:dyDescent="0.35">
      <c r="A13001" s="2">
        <v>40778</v>
      </c>
      <c r="B13001" s="3">
        <v>1124.3599850000001</v>
      </c>
      <c r="C13001" s="1">
        <f t="shared" si="406"/>
        <v>2011</v>
      </c>
      <c r="D13001" s="1">
        <f t="shared" si="407"/>
        <v>162</v>
      </c>
    </row>
    <row r="13002" spans="1:4" x14ac:dyDescent="0.35">
      <c r="A13002" s="2">
        <v>40779</v>
      </c>
      <c r="B13002" s="3">
        <v>1162.160034</v>
      </c>
      <c r="C13002" s="1">
        <f t="shared" si="406"/>
        <v>2011</v>
      </c>
      <c r="D13002" s="1">
        <f t="shared" si="407"/>
        <v>163</v>
      </c>
    </row>
    <row r="13003" spans="1:4" x14ac:dyDescent="0.35">
      <c r="A13003" s="2">
        <v>40780</v>
      </c>
      <c r="B13003" s="3">
        <v>1176.6899410000001</v>
      </c>
      <c r="C13003" s="1">
        <f t="shared" si="406"/>
        <v>2011</v>
      </c>
      <c r="D13003" s="1">
        <f t="shared" si="407"/>
        <v>164</v>
      </c>
    </row>
    <row r="13004" spans="1:4" x14ac:dyDescent="0.35">
      <c r="A13004" s="2">
        <v>40781</v>
      </c>
      <c r="B13004" s="3">
        <v>1158.849976</v>
      </c>
      <c r="C13004" s="1">
        <f t="shared" si="406"/>
        <v>2011</v>
      </c>
      <c r="D13004" s="1">
        <f t="shared" si="407"/>
        <v>165</v>
      </c>
    </row>
    <row r="13005" spans="1:4" x14ac:dyDescent="0.35">
      <c r="A13005" s="2">
        <v>40784</v>
      </c>
      <c r="B13005" s="3">
        <v>1177.910034</v>
      </c>
      <c r="C13005" s="1">
        <f t="shared" si="406"/>
        <v>2011</v>
      </c>
      <c r="D13005" s="1">
        <f t="shared" si="407"/>
        <v>166</v>
      </c>
    </row>
    <row r="13006" spans="1:4" x14ac:dyDescent="0.35">
      <c r="A13006" s="2">
        <v>40785</v>
      </c>
      <c r="B13006" s="3">
        <v>1209.76001</v>
      </c>
      <c r="C13006" s="1">
        <f t="shared" si="406"/>
        <v>2011</v>
      </c>
      <c r="D13006" s="1">
        <f t="shared" si="407"/>
        <v>167</v>
      </c>
    </row>
    <row r="13007" spans="1:4" x14ac:dyDescent="0.35">
      <c r="A13007" s="2">
        <v>40786</v>
      </c>
      <c r="B13007" s="3">
        <v>1213</v>
      </c>
      <c r="C13007" s="1">
        <f t="shared" si="406"/>
        <v>2011</v>
      </c>
      <c r="D13007" s="1">
        <f t="shared" si="407"/>
        <v>168</v>
      </c>
    </row>
    <row r="13008" spans="1:4" x14ac:dyDescent="0.35">
      <c r="A13008" s="2">
        <v>40787</v>
      </c>
      <c r="B13008" s="3">
        <v>1219.119995</v>
      </c>
      <c r="C13008" s="1">
        <f t="shared" si="406"/>
        <v>2011</v>
      </c>
      <c r="D13008" s="1">
        <f t="shared" si="407"/>
        <v>169</v>
      </c>
    </row>
    <row r="13009" spans="1:4" x14ac:dyDescent="0.35">
      <c r="A13009" s="2">
        <v>40788</v>
      </c>
      <c r="B13009" s="3">
        <v>1203.900024</v>
      </c>
      <c r="C13009" s="1">
        <f t="shared" si="406"/>
        <v>2011</v>
      </c>
      <c r="D13009" s="1">
        <f t="shared" si="407"/>
        <v>170</v>
      </c>
    </row>
    <row r="13010" spans="1:4" x14ac:dyDescent="0.35">
      <c r="A13010" s="2">
        <v>40792</v>
      </c>
      <c r="B13010" s="3">
        <v>1173.969971</v>
      </c>
      <c r="C13010" s="1">
        <f t="shared" si="406"/>
        <v>2011</v>
      </c>
      <c r="D13010" s="1">
        <f t="shared" si="407"/>
        <v>171</v>
      </c>
    </row>
    <row r="13011" spans="1:4" x14ac:dyDescent="0.35">
      <c r="A13011" s="2">
        <v>40793</v>
      </c>
      <c r="B13011" s="3">
        <v>1165.849976</v>
      </c>
      <c r="C13011" s="1">
        <f t="shared" si="406"/>
        <v>2011</v>
      </c>
      <c r="D13011" s="1">
        <f t="shared" si="407"/>
        <v>172</v>
      </c>
    </row>
    <row r="13012" spans="1:4" x14ac:dyDescent="0.35">
      <c r="A13012" s="2">
        <v>40794</v>
      </c>
      <c r="B13012" s="3">
        <v>1197.9799800000001</v>
      </c>
      <c r="C13012" s="1">
        <f t="shared" si="406"/>
        <v>2011</v>
      </c>
      <c r="D13012" s="1">
        <f t="shared" si="407"/>
        <v>173</v>
      </c>
    </row>
    <row r="13013" spans="1:4" x14ac:dyDescent="0.35">
      <c r="A13013" s="2">
        <v>40795</v>
      </c>
      <c r="B13013" s="3">
        <v>1185.369995</v>
      </c>
      <c r="C13013" s="1">
        <f t="shared" si="406"/>
        <v>2011</v>
      </c>
      <c r="D13013" s="1">
        <f t="shared" si="407"/>
        <v>174</v>
      </c>
    </row>
    <row r="13014" spans="1:4" x14ac:dyDescent="0.35">
      <c r="A13014" s="2">
        <v>40798</v>
      </c>
      <c r="B13014" s="3">
        <v>1153.5</v>
      </c>
      <c r="C13014" s="1">
        <f t="shared" si="406"/>
        <v>2011</v>
      </c>
      <c r="D13014" s="1">
        <f t="shared" si="407"/>
        <v>175</v>
      </c>
    </row>
    <row r="13015" spans="1:4" x14ac:dyDescent="0.35">
      <c r="A13015" s="2">
        <v>40799</v>
      </c>
      <c r="B13015" s="3">
        <v>1162.589966</v>
      </c>
      <c r="C13015" s="1">
        <f t="shared" si="406"/>
        <v>2011</v>
      </c>
      <c r="D13015" s="1">
        <f t="shared" si="407"/>
        <v>176</v>
      </c>
    </row>
    <row r="13016" spans="1:4" x14ac:dyDescent="0.35">
      <c r="A13016" s="2">
        <v>40800</v>
      </c>
      <c r="B13016" s="3">
        <v>1173.3199460000001</v>
      </c>
      <c r="C13016" s="1">
        <f t="shared" si="406"/>
        <v>2011</v>
      </c>
      <c r="D13016" s="1">
        <f t="shared" si="407"/>
        <v>177</v>
      </c>
    </row>
    <row r="13017" spans="1:4" x14ac:dyDescent="0.35">
      <c r="A13017" s="2">
        <v>40801</v>
      </c>
      <c r="B13017" s="3">
        <v>1189.4399410000001</v>
      </c>
      <c r="C13017" s="1">
        <f t="shared" si="406"/>
        <v>2011</v>
      </c>
      <c r="D13017" s="1">
        <f t="shared" si="407"/>
        <v>178</v>
      </c>
    </row>
    <row r="13018" spans="1:4" x14ac:dyDescent="0.35">
      <c r="A13018" s="2">
        <v>40802</v>
      </c>
      <c r="B13018" s="3">
        <v>1209.209961</v>
      </c>
      <c r="C13018" s="1">
        <f t="shared" si="406"/>
        <v>2011</v>
      </c>
      <c r="D13018" s="1">
        <f t="shared" si="407"/>
        <v>179</v>
      </c>
    </row>
    <row r="13019" spans="1:4" x14ac:dyDescent="0.35">
      <c r="A13019" s="2">
        <v>40805</v>
      </c>
      <c r="B13019" s="3">
        <v>1214.98999</v>
      </c>
      <c r="C13019" s="1">
        <f t="shared" si="406"/>
        <v>2011</v>
      </c>
      <c r="D13019" s="1">
        <f t="shared" si="407"/>
        <v>180</v>
      </c>
    </row>
    <row r="13020" spans="1:4" x14ac:dyDescent="0.35">
      <c r="A13020" s="2">
        <v>40806</v>
      </c>
      <c r="B13020" s="3">
        <v>1204.5</v>
      </c>
      <c r="C13020" s="1">
        <f t="shared" si="406"/>
        <v>2011</v>
      </c>
      <c r="D13020" s="1">
        <f t="shared" si="407"/>
        <v>181</v>
      </c>
    </row>
    <row r="13021" spans="1:4" x14ac:dyDescent="0.35">
      <c r="A13021" s="2">
        <v>40807</v>
      </c>
      <c r="B13021" s="3">
        <v>1203.630005</v>
      </c>
      <c r="C13021" s="1">
        <f t="shared" si="406"/>
        <v>2011</v>
      </c>
      <c r="D13021" s="1">
        <f t="shared" si="407"/>
        <v>182</v>
      </c>
    </row>
    <row r="13022" spans="1:4" x14ac:dyDescent="0.35">
      <c r="A13022" s="2">
        <v>40808</v>
      </c>
      <c r="B13022" s="3">
        <v>1164.5500489999999</v>
      </c>
      <c r="C13022" s="1">
        <f t="shared" si="406"/>
        <v>2011</v>
      </c>
      <c r="D13022" s="1">
        <f t="shared" si="407"/>
        <v>183</v>
      </c>
    </row>
    <row r="13023" spans="1:4" x14ac:dyDescent="0.35">
      <c r="A13023" s="2">
        <v>40809</v>
      </c>
      <c r="B13023" s="3">
        <v>1128.8199460000001</v>
      </c>
      <c r="C13023" s="1">
        <f t="shared" si="406"/>
        <v>2011</v>
      </c>
      <c r="D13023" s="1">
        <f t="shared" si="407"/>
        <v>184</v>
      </c>
    </row>
    <row r="13024" spans="1:4" x14ac:dyDescent="0.35">
      <c r="A13024" s="2">
        <v>40812</v>
      </c>
      <c r="B13024" s="3">
        <v>1136.910034</v>
      </c>
      <c r="C13024" s="1">
        <f t="shared" si="406"/>
        <v>2011</v>
      </c>
      <c r="D13024" s="1">
        <f t="shared" si="407"/>
        <v>185</v>
      </c>
    </row>
    <row r="13025" spans="1:4" x14ac:dyDescent="0.35">
      <c r="A13025" s="2">
        <v>40813</v>
      </c>
      <c r="B13025" s="3">
        <v>1163.3199460000001</v>
      </c>
      <c r="C13025" s="1">
        <f t="shared" si="406"/>
        <v>2011</v>
      </c>
      <c r="D13025" s="1">
        <f t="shared" si="407"/>
        <v>186</v>
      </c>
    </row>
    <row r="13026" spans="1:4" x14ac:dyDescent="0.35">
      <c r="A13026" s="2">
        <v>40814</v>
      </c>
      <c r="B13026" s="3">
        <v>1175.3900149999999</v>
      </c>
      <c r="C13026" s="1">
        <f t="shared" si="406"/>
        <v>2011</v>
      </c>
      <c r="D13026" s="1">
        <f t="shared" si="407"/>
        <v>187</v>
      </c>
    </row>
    <row r="13027" spans="1:4" x14ac:dyDescent="0.35">
      <c r="A13027" s="2">
        <v>40815</v>
      </c>
      <c r="B13027" s="3">
        <v>1151.73999</v>
      </c>
      <c r="C13027" s="1">
        <f t="shared" si="406"/>
        <v>2011</v>
      </c>
      <c r="D13027" s="1">
        <f t="shared" si="407"/>
        <v>188</v>
      </c>
    </row>
    <row r="13028" spans="1:4" x14ac:dyDescent="0.35">
      <c r="A13028" s="2">
        <v>40816</v>
      </c>
      <c r="B13028" s="3">
        <v>1159.9300539999999</v>
      </c>
      <c r="C13028" s="1">
        <f t="shared" si="406"/>
        <v>2011</v>
      </c>
      <c r="D13028" s="1">
        <f t="shared" si="407"/>
        <v>189</v>
      </c>
    </row>
    <row r="13029" spans="1:4" x14ac:dyDescent="0.35">
      <c r="A13029" s="2">
        <v>40819</v>
      </c>
      <c r="B13029" s="3">
        <v>1131.209961</v>
      </c>
      <c r="C13029" s="1">
        <f t="shared" si="406"/>
        <v>2011</v>
      </c>
      <c r="D13029" s="1">
        <f t="shared" si="407"/>
        <v>190</v>
      </c>
    </row>
    <row r="13030" spans="1:4" x14ac:dyDescent="0.35">
      <c r="A13030" s="2">
        <v>40820</v>
      </c>
      <c r="B13030" s="3">
        <v>1097.420044</v>
      </c>
      <c r="C13030" s="1">
        <f t="shared" si="406"/>
        <v>2011</v>
      </c>
      <c r="D13030" s="1">
        <f t="shared" si="407"/>
        <v>191</v>
      </c>
    </row>
    <row r="13031" spans="1:4" x14ac:dyDescent="0.35">
      <c r="A13031" s="2">
        <v>40821</v>
      </c>
      <c r="B13031" s="3">
        <v>1124.030029</v>
      </c>
      <c r="C13031" s="1">
        <f t="shared" si="406"/>
        <v>2011</v>
      </c>
      <c r="D13031" s="1">
        <f t="shared" si="407"/>
        <v>192</v>
      </c>
    </row>
    <row r="13032" spans="1:4" x14ac:dyDescent="0.35">
      <c r="A13032" s="2">
        <v>40822</v>
      </c>
      <c r="B13032" s="3">
        <v>1144.1099850000001</v>
      </c>
      <c r="C13032" s="1">
        <f t="shared" si="406"/>
        <v>2011</v>
      </c>
      <c r="D13032" s="1">
        <f t="shared" si="407"/>
        <v>193</v>
      </c>
    </row>
    <row r="13033" spans="1:4" x14ac:dyDescent="0.35">
      <c r="A13033" s="2">
        <v>40823</v>
      </c>
      <c r="B13033" s="3">
        <v>1165.030029</v>
      </c>
      <c r="C13033" s="1">
        <f t="shared" si="406"/>
        <v>2011</v>
      </c>
      <c r="D13033" s="1">
        <f t="shared" si="407"/>
        <v>194</v>
      </c>
    </row>
    <row r="13034" spans="1:4" x14ac:dyDescent="0.35">
      <c r="A13034" s="2">
        <v>40826</v>
      </c>
      <c r="B13034" s="3">
        <v>1158.150024</v>
      </c>
      <c r="C13034" s="1">
        <f t="shared" si="406"/>
        <v>2011</v>
      </c>
      <c r="D13034" s="1">
        <f t="shared" si="407"/>
        <v>195</v>
      </c>
    </row>
    <row r="13035" spans="1:4" x14ac:dyDescent="0.35">
      <c r="A13035" s="2">
        <v>40827</v>
      </c>
      <c r="B13035" s="3">
        <v>1194.599976</v>
      </c>
      <c r="C13035" s="1">
        <f t="shared" si="406"/>
        <v>2011</v>
      </c>
      <c r="D13035" s="1">
        <f t="shared" si="407"/>
        <v>196</v>
      </c>
    </row>
    <row r="13036" spans="1:4" x14ac:dyDescent="0.35">
      <c r="A13036" s="2">
        <v>40828</v>
      </c>
      <c r="B13036" s="3">
        <v>1196.1899410000001</v>
      </c>
      <c r="C13036" s="1">
        <f t="shared" si="406"/>
        <v>2011</v>
      </c>
      <c r="D13036" s="1">
        <f t="shared" si="407"/>
        <v>197</v>
      </c>
    </row>
    <row r="13037" spans="1:4" x14ac:dyDescent="0.35">
      <c r="A13037" s="2">
        <v>40829</v>
      </c>
      <c r="B13037" s="3">
        <v>1206.959961</v>
      </c>
      <c r="C13037" s="1">
        <f t="shared" si="406"/>
        <v>2011</v>
      </c>
      <c r="D13037" s="1">
        <f t="shared" si="407"/>
        <v>198</v>
      </c>
    </row>
    <row r="13038" spans="1:4" x14ac:dyDescent="0.35">
      <c r="A13038" s="2">
        <v>40830</v>
      </c>
      <c r="B13038" s="3">
        <v>1205.650024</v>
      </c>
      <c r="C13038" s="1">
        <f t="shared" si="406"/>
        <v>2011</v>
      </c>
      <c r="D13038" s="1">
        <f t="shared" si="407"/>
        <v>199</v>
      </c>
    </row>
    <row r="13039" spans="1:4" x14ac:dyDescent="0.35">
      <c r="A13039" s="2">
        <v>40833</v>
      </c>
      <c r="B13039" s="3">
        <v>1224.469971</v>
      </c>
      <c r="C13039" s="1">
        <f t="shared" si="406"/>
        <v>2011</v>
      </c>
      <c r="D13039" s="1">
        <f t="shared" si="407"/>
        <v>200</v>
      </c>
    </row>
    <row r="13040" spans="1:4" x14ac:dyDescent="0.35">
      <c r="A13040" s="2">
        <v>40834</v>
      </c>
      <c r="B13040" s="3">
        <v>1200.75</v>
      </c>
      <c r="C13040" s="1">
        <f t="shared" si="406"/>
        <v>2011</v>
      </c>
      <c r="D13040" s="1">
        <f t="shared" si="407"/>
        <v>201</v>
      </c>
    </row>
    <row r="13041" spans="1:4" x14ac:dyDescent="0.35">
      <c r="A13041" s="2">
        <v>40835</v>
      </c>
      <c r="B13041" s="3">
        <v>1223.459961</v>
      </c>
      <c r="C13041" s="1">
        <f t="shared" si="406"/>
        <v>2011</v>
      </c>
      <c r="D13041" s="1">
        <f t="shared" si="407"/>
        <v>202</v>
      </c>
    </row>
    <row r="13042" spans="1:4" x14ac:dyDescent="0.35">
      <c r="A13042" s="2">
        <v>40836</v>
      </c>
      <c r="B13042" s="3">
        <v>1209.920044</v>
      </c>
      <c r="C13042" s="1">
        <f t="shared" si="406"/>
        <v>2011</v>
      </c>
      <c r="D13042" s="1">
        <f t="shared" si="407"/>
        <v>203</v>
      </c>
    </row>
    <row r="13043" spans="1:4" x14ac:dyDescent="0.35">
      <c r="A13043" s="2">
        <v>40837</v>
      </c>
      <c r="B13043" s="3">
        <v>1215.3900149999999</v>
      </c>
      <c r="C13043" s="1">
        <f t="shared" si="406"/>
        <v>2011</v>
      </c>
      <c r="D13043" s="1">
        <f t="shared" si="407"/>
        <v>204</v>
      </c>
    </row>
    <row r="13044" spans="1:4" x14ac:dyDescent="0.35">
      <c r="A13044" s="2">
        <v>40840</v>
      </c>
      <c r="B13044" s="3">
        <v>1238.719971</v>
      </c>
      <c r="C13044" s="1">
        <f t="shared" si="406"/>
        <v>2011</v>
      </c>
      <c r="D13044" s="1">
        <f t="shared" si="407"/>
        <v>205</v>
      </c>
    </row>
    <row r="13045" spans="1:4" x14ac:dyDescent="0.35">
      <c r="A13045" s="2">
        <v>40841</v>
      </c>
      <c r="B13045" s="3">
        <v>1254.1899410000001</v>
      </c>
      <c r="C13045" s="1">
        <f t="shared" si="406"/>
        <v>2011</v>
      </c>
      <c r="D13045" s="1">
        <f t="shared" si="407"/>
        <v>206</v>
      </c>
    </row>
    <row r="13046" spans="1:4" x14ac:dyDescent="0.35">
      <c r="A13046" s="2">
        <v>40842</v>
      </c>
      <c r="B13046" s="3">
        <v>1229.170044</v>
      </c>
      <c r="C13046" s="1">
        <f t="shared" si="406"/>
        <v>2011</v>
      </c>
      <c r="D13046" s="1">
        <f t="shared" si="407"/>
        <v>207</v>
      </c>
    </row>
    <row r="13047" spans="1:4" x14ac:dyDescent="0.35">
      <c r="A13047" s="2">
        <v>40843</v>
      </c>
      <c r="B13047" s="3">
        <v>1243.969971</v>
      </c>
      <c r="C13047" s="1">
        <f t="shared" si="406"/>
        <v>2011</v>
      </c>
      <c r="D13047" s="1">
        <f t="shared" si="407"/>
        <v>208</v>
      </c>
    </row>
    <row r="13048" spans="1:4" x14ac:dyDescent="0.35">
      <c r="A13048" s="2">
        <v>40844</v>
      </c>
      <c r="B13048" s="3">
        <v>1284.3900149999999</v>
      </c>
      <c r="C13048" s="1">
        <f t="shared" si="406"/>
        <v>2011</v>
      </c>
      <c r="D13048" s="1">
        <f t="shared" si="407"/>
        <v>209</v>
      </c>
    </row>
    <row r="13049" spans="1:4" x14ac:dyDescent="0.35">
      <c r="A13049" s="2">
        <v>40847</v>
      </c>
      <c r="B13049" s="3">
        <v>1284.959961</v>
      </c>
      <c r="C13049" s="1">
        <f t="shared" si="406"/>
        <v>2011</v>
      </c>
      <c r="D13049" s="1">
        <f t="shared" si="407"/>
        <v>210</v>
      </c>
    </row>
    <row r="13050" spans="1:4" x14ac:dyDescent="0.35">
      <c r="A13050" s="2">
        <v>40848</v>
      </c>
      <c r="B13050" s="3">
        <v>1251</v>
      </c>
      <c r="C13050" s="1">
        <f t="shared" si="406"/>
        <v>2011</v>
      </c>
      <c r="D13050" s="1">
        <f t="shared" si="407"/>
        <v>211</v>
      </c>
    </row>
    <row r="13051" spans="1:4" x14ac:dyDescent="0.35">
      <c r="A13051" s="2">
        <v>40849</v>
      </c>
      <c r="B13051" s="3">
        <v>1219.619995</v>
      </c>
      <c r="C13051" s="1">
        <f t="shared" si="406"/>
        <v>2011</v>
      </c>
      <c r="D13051" s="1">
        <f t="shared" si="407"/>
        <v>212</v>
      </c>
    </row>
    <row r="13052" spans="1:4" x14ac:dyDescent="0.35">
      <c r="A13052" s="2">
        <v>40850</v>
      </c>
      <c r="B13052" s="3">
        <v>1238.25</v>
      </c>
      <c r="C13052" s="1">
        <f t="shared" si="406"/>
        <v>2011</v>
      </c>
      <c r="D13052" s="1">
        <f t="shared" si="407"/>
        <v>213</v>
      </c>
    </row>
    <row r="13053" spans="1:4" x14ac:dyDescent="0.35">
      <c r="A13053" s="2">
        <v>40851</v>
      </c>
      <c r="B13053" s="3">
        <v>1260.8199460000001</v>
      </c>
      <c r="C13053" s="1">
        <f t="shared" si="406"/>
        <v>2011</v>
      </c>
      <c r="D13053" s="1">
        <f t="shared" si="407"/>
        <v>214</v>
      </c>
    </row>
    <row r="13054" spans="1:4" x14ac:dyDescent="0.35">
      <c r="A13054" s="2">
        <v>40854</v>
      </c>
      <c r="B13054" s="3">
        <v>1253.209961</v>
      </c>
      <c r="C13054" s="1">
        <f t="shared" si="406"/>
        <v>2011</v>
      </c>
      <c r="D13054" s="1">
        <f t="shared" si="407"/>
        <v>215</v>
      </c>
    </row>
    <row r="13055" spans="1:4" x14ac:dyDescent="0.35">
      <c r="A13055" s="2">
        <v>40855</v>
      </c>
      <c r="B13055" s="3">
        <v>1261.119995</v>
      </c>
      <c r="C13055" s="1">
        <f t="shared" si="406"/>
        <v>2011</v>
      </c>
      <c r="D13055" s="1">
        <f t="shared" si="407"/>
        <v>216</v>
      </c>
    </row>
    <row r="13056" spans="1:4" x14ac:dyDescent="0.35">
      <c r="A13056" s="2">
        <v>40856</v>
      </c>
      <c r="B13056" s="3">
        <v>1275.1800539999999</v>
      </c>
      <c r="C13056" s="1">
        <f t="shared" si="406"/>
        <v>2011</v>
      </c>
      <c r="D13056" s="1">
        <f t="shared" si="407"/>
        <v>217</v>
      </c>
    </row>
    <row r="13057" spans="1:4" x14ac:dyDescent="0.35">
      <c r="A13057" s="2">
        <v>40857</v>
      </c>
      <c r="B13057" s="3">
        <v>1229.589966</v>
      </c>
      <c r="C13057" s="1">
        <f t="shared" si="406"/>
        <v>2011</v>
      </c>
      <c r="D13057" s="1">
        <f t="shared" si="407"/>
        <v>218</v>
      </c>
    </row>
    <row r="13058" spans="1:4" x14ac:dyDescent="0.35">
      <c r="A13058" s="2">
        <v>40858</v>
      </c>
      <c r="B13058" s="3">
        <v>1240.119995</v>
      </c>
      <c r="C13058" s="1">
        <f t="shared" si="406"/>
        <v>2011</v>
      </c>
      <c r="D13058" s="1">
        <f t="shared" si="407"/>
        <v>219</v>
      </c>
    </row>
    <row r="13059" spans="1:4" x14ac:dyDescent="0.35">
      <c r="A13059" s="2">
        <v>40861</v>
      </c>
      <c r="B13059" s="3">
        <v>1263.849976</v>
      </c>
      <c r="C13059" s="1">
        <f t="shared" ref="C13059:C13122" si="408">YEAR(A13059)</f>
        <v>2011</v>
      </c>
      <c r="D13059" s="1">
        <f t="shared" ref="D13059:D13122" si="409">IF(C13059&lt;&gt;C13058, 1, D13058+1)</f>
        <v>220</v>
      </c>
    </row>
    <row r="13060" spans="1:4" x14ac:dyDescent="0.35">
      <c r="A13060" s="2">
        <v>40862</v>
      </c>
      <c r="B13060" s="3">
        <v>1251.6999510000001</v>
      </c>
      <c r="C13060" s="1">
        <f t="shared" si="408"/>
        <v>2011</v>
      </c>
      <c r="D13060" s="1">
        <f t="shared" si="409"/>
        <v>221</v>
      </c>
    </row>
    <row r="13061" spans="1:4" x14ac:dyDescent="0.35">
      <c r="A13061" s="2">
        <v>40863</v>
      </c>
      <c r="B13061" s="3">
        <v>1257.8100589999999</v>
      </c>
      <c r="C13061" s="1">
        <f t="shared" si="408"/>
        <v>2011</v>
      </c>
      <c r="D13061" s="1">
        <f t="shared" si="409"/>
        <v>222</v>
      </c>
    </row>
    <row r="13062" spans="1:4" x14ac:dyDescent="0.35">
      <c r="A13062" s="2">
        <v>40864</v>
      </c>
      <c r="B13062" s="3">
        <v>1236.5600589999999</v>
      </c>
      <c r="C13062" s="1">
        <f t="shared" si="408"/>
        <v>2011</v>
      </c>
      <c r="D13062" s="1">
        <f t="shared" si="409"/>
        <v>223</v>
      </c>
    </row>
    <row r="13063" spans="1:4" x14ac:dyDescent="0.35">
      <c r="A13063" s="2">
        <v>40865</v>
      </c>
      <c r="B13063" s="3">
        <v>1216.1899410000001</v>
      </c>
      <c r="C13063" s="1">
        <f t="shared" si="408"/>
        <v>2011</v>
      </c>
      <c r="D13063" s="1">
        <f t="shared" si="409"/>
        <v>224</v>
      </c>
    </row>
    <row r="13064" spans="1:4" x14ac:dyDescent="0.35">
      <c r="A13064" s="2">
        <v>40868</v>
      </c>
      <c r="B13064" s="3">
        <v>1215.619995</v>
      </c>
      <c r="C13064" s="1">
        <f t="shared" si="408"/>
        <v>2011</v>
      </c>
      <c r="D13064" s="1">
        <f t="shared" si="409"/>
        <v>225</v>
      </c>
    </row>
    <row r="13065" spans="1:4" x14ac:dyDescent="0.35">
      <c r="A13065" s="2">
        <v>40869</v>
      </c>
      <c r="B13065" s="3">
        <v>1192.9799800000001</v>
      </c>
      <c r="C13065" s="1">
        <f t="shared" si="408"/>
        <v>2011</v>
      </c>
      <c r="D13065" s="1">
        <f t="shared" si="409"/>
        <v>226</v>
      </c>
    </row>
    <row r="13066" spans="1:4" x14ac:dyDescent="0.35">
      <c r="A13066" s="2">
        <v>40870</v>
      </c>
      <c r="B13066" s="3">
        <v>1187.4799800000001</v>
      </c>
      <c r="C13066" s="1">
        <f t="shared" si="408"/>
        <v>2011</v>
      </c>
      <c r="D13066" s="1">
        <f t="shared" si="409"/>
        <v>227</v>
      </c>
    </row>
    <row r="13067" spans="1:4" x14ac:dyDescent="0.35">
      <c r="A13067" s="2">
        <v>40872</v>
      </c>
      <c r="B13067" s="3">
        <v>1161.410034</v>
      </c>
      <c r="C13067" s="1">
        <f t="shared" si="408"/>
        <v>2011</v>
      </c>
      <c r="D13067" s="1">
        <f t="shared" si="409"/>
        <v>228</v>
      </c>
    </row>
    <row r="13068" spans="1:4" x14ac:dyDescent="0.35">
      <c r="A13068" s="2">
        <v>40875</v>
      </c>
      <c r="B13068" s="3">
        <v>1158.670044</v>
      </c>
      <c r="C13068" s="1">
        <f t="shared" si="408"/>
        <v>2011</v>
      </c>
      <c r="D13068" s="1">
        <f t="shared" si="409"/>
        <v>229</v>
      </c>
    </row>
    <row r="13069" spans="1:4" x14ac:dyDescent="0.35">
      <c r="A13069" s="2">
        <v>40876</v>
      </c>
      <c r="B13069" s="3">
        <v>1192.5600589999999</v>
      </c>
      <c r="C13069" s="1">
        <f t="shared" si="408"/>
        <v>2011</v>
      </c>
      <c r="D13069" s="1">
        <f t="shared" si="409"/>
        <v>230</v>
      </c>
    </row>
    <row r="13070" spans="1:4" x14ac:dyDescent="0.35">
      <c r="A13070" s="2">
        <v>40877</v>
      </c>
      <c r="B13070" s="3">
        <v>1196.719971</v>
      </c>
      <c r="C13070" s="1">
        <f t="shared" si="408"/>
        <v>2011</v>
      </c>
      <c r="D13070" s="1">
        <f t="shared" si="409"/>
        <v>231</v>
      </c>
    </row>
    <row r="13071" spans="1:4" x14ac:dyDescent="0.35">
      <c r="A13071" s="2">
        <v>40878</v>
      </c>
      <c r="B13071" s="3">
        <v>1246.910034</v>
      </c>
      <c r="C13071" s="1">
        <f t="shared" si="408"/>
        <v>2011</v>
      </c>
      <c r="D13071" s="1">
        <f t="shared" si="409"/>
        <v>232</v>
      </c>
    </row>
    <row r="13072" spans="1:4" x14ac:dyDescent="0.35">
      <c r="A13072" s="2">
        <v>40879</v>
      </c>
      <c r="B13072" s="3">
        <v>1246.030029</v>
      </c>
      <c r="C13072" s="1">
        <f t="shared" si="408"/>
        <v>2011</v>
      </c>
      <c r="D13072" s="1">
        <f t="shared" si="409"/>
        <v>233</v>
      </c>
    </row>
    <row r="13073" spans="1:4" x14ac:dyDescent="0.35">
      <c r="A13073" s="2">
        <v>40882</v>
      </c>
      <c r="B13073" s="3">
        <v>1244.329956</v>
      </c>
      <c r="C13073" s="1">
        <f t="shared" si="408"/>
        <v>2011</v>
      </c>
      <c r="D13073" s="1">
        <f t="shared" si="409"/>
        <v>234</v>
      </c>
    </row>
    <row r="13074" spans="1:4" x14ac:dyDescent="0.35">
      <c r="A13074" s="2">
        <v>40883</v>
      </c>
      <c r="B13074" s="3">
        <v>1257.1899410000001</v>
      </c>
      <c r="C13074" s="1">
        <f t="shared" si="408"/>
        <v>2011</v>
      </c>
      <c r="D13074" s="1">
        <f t="shared" si="409"/>
        <v>235</v>
      </c>
    </row>
    <row r="13075" spans="1:4" x14ac:dyDescent="0.35">
      <c r="A13075" s="2">
        <v>40884</v>
      </c>
      <c r="B13075" s="3">
        <v>1258.1400149999999</v>
      </c>
      <c r="C13075" s="1">
        <f t="shared" si="408"/>
        <v>2011</v>
      </c>
      <c r="D13075" s="1">
        <f t="shared" si="409"/>
        <v>236</v>
      </c>
    </row>
    <row r="13076" spans="1:4" x14ac:dyDescent="0.35">
      <c r="A13076" s="2">
        <v>40885</v>
      </c>
      <c r="B13076" s="3">
        <v>1260.869995</v>
      </c>
      <c r="C13076" s="1">
        <f t="shared" si="408"/>
        <v>2011</v>
      </c>
      <c r="D13076" s="1">
        <f t="shared" si="409"/>
        <v>237</v>
      </c>
    </row>
    <row r="13077" spans="1:4" x14ac:dyDescent="0.35">
      <c r="A13077" s="2">
        <v>40886</v>
      </c>
      <c r="B13077" s="3">
        <v>1234.4799800000001</v>
      </c>
      <c r="C13077" s="1">
        <f t="shared" si="408"/>
        <v>2011</v>
      </c>
      <c r="D13077" s="1">
        <f t="shared" si="409"/>
        <v>238</v>
      </c>
    </row>
    <row r="13078" spans="1:4" x14ac:dyDescent="0.35">
      <c r="A13078" s="2">
        <v>40889</v>
      </c>
      <c r="B13078" s="3">
        <v>1255.0500489999999</v>
      </c>
      <c r="C13078" s="1">
        <f t="shared" si="408"/>
        <v>2011</v>
      </c>
      <c r="D13078" s="1">
        <f t="shared" si="409"/>
        <v>239</v>
      </c>
    </row>
    <row r="13079" spans="1:4" x14ac:dyDescent="0.35">
      <c r="A13079" s="2">
        <v>40890</v>
      </c>
      <c r="B13079" s="3">
        <v>1236.829956</v>
      </c>
      <c r="C13079" s="1">
        <f t="shared" si="408"/>
        <v>2011</v>
      </c>
      <c r="D13079" s="1">
        <f t="shared" si="409"/>
        <v>240</v>
      </c>
    </row>
    <row r="13080" spans="1:4" x14ac:dyDescent="0.35">
      <c r="A13080" s="2">
        <v>40891</v>
      </c>
      <c r="B13080" s="3">
        <v>1225.7299800000001</v>
      </c>
      <c r="C13080" s="1">
        <f t="shared" si="408"/>
        <v>2011</v>
      </c>
      <c r="D13080" s="1">
        <f t="shared" si="409"/>
        <v>241</v>
      </c>
    </row>
    <row r="13081" spans="1:4" x14ac:dyDescent="0.35">
      <c r="A13081" s="2">
        <v>40892</v>
      </c>
      <c r="B13081" s="3">
        <v>1212.119995</v>
      </c>
      <c r="C13081" s="1">
        <f t="shared" si="408"/>
        <v>2011</v>
      </c>
      <c r="D13081" s="1">
        <f t="shared" si="409"/>
        <v>242</v>
      </c>
    </row>
    <row r="13082" spans="1:4" x14ac:dyDescent="0.35">
      <c r="A13082" s="2">
        <v>40893</v>
      </c>
      <c r="B13082" s="3">
        <v>1216.089966</v>
      </c>
      <c r="C13082" s="1">
        <f t="shared" si="408"/>
        <v>2011</v>
      </c>
      <c r="D13082" s="1">
        <f t="shared" si="409"/>
        <v>243</v>
      </c>
    </row>
    <row r="13083" spans="1:4" x14ac:dyDescent="0.35">
      <c r="A13083" s="2">
        <v>40896</v>
      </c>
      <c r="B13083" s="3">
        <v>1219.73999</v>
      </c>
      <c r="C13083" s="1">
        <f t="shared" si="408"/>
        <v>2011</v>
      </c>
      <c r="D13083" s="1">
        <f t="shared" si="409"/>
        <v>244</v>
      </c>
    </row>
    <row r="13084" spans="1:4" x14ac:dyDescent="0.35">
      <c r="A13084" s="2">
        <v>40897</v>
      </c>
      <c r="B13084" s="3">
        <v>1205.719971</v>
      </c>
      <c r="C13084" s="1">
        <f t="shared" si="408"/>
        <v>2011</v>
      </c>
      <c r="D13084" s="1">
        <f t="shared" si="409"/>
        <v>245</v>
      </c>
    </row>
    <row r="13085" spans="1:4" x14ac:dyDescent="0.35">
      <c r="A13085" s="2">
        <v>40898</v>
      </c>
      <c r="B13085" s="3">
        <v>1241.25</v>
      </c>
      <c r="C13085" s="1">
        <f t="shared" si="408"/>
        <v>2011</v>
      </c>
      <c r="D13085" s="1">
        <f t="shared" si="409"/>
        <v>246</v>
      </c>
    </row>
    <row r="13086" spans="1:4" x14ac:dyDescent="0.35">
      <c r="A13086" s="2">
        <v>40899</v>
      </c>
      <c r="B13086" s="3">
        <v>1243.719971</v>
      </c>
      <c r="C13086" s="1">
        <f t="shared" si="408"/>
        <v>2011</v>
      </c>
      <c r="D13086" s="1">
        <f t="shared" si="409"/>
        <v>247</v>
      </c>
    </row>
    <row r="13087" spans="1:4" x14ac:dyDescent="0.35">
      <c r="A13087" s="2">
        <v>40900</v>
      </c>
      <c r="B13087" s="3">
        <v>1254</v>
      </c>
      <c r="C13087" s="1">
        <f t="shared" si="408"/>
        <v>2011</v>
      </c>
      <c r="D13087" s="1">
        <f t="shared" si="409"/>
        <v>248</v>
      </c>
    </row>
    <row r="13088" spans="1:4" x14ac:dyDescent="0.35">
      <c r="A13088" s="2">
        <v>40904</v>
      </c>
      <c r="B13088" s="3">
        <v>1265.0200199999999</v>
      </c>
      <c r="C13088" s="1">
        <f t="shared" si="408"/>
        <v>2011</v>
      </c>
      <c r="D13088" s="1">
        <f t="shared" si="409"/>
        <v>249</v>
      </c>
    </row>
    <row r="13089" spans="1:4" x14ac:dyDescent="0.35">
      <c r="A13089" s="2">
        <v>40905</v>
      </c>
      <c r="B13089" s="3">
        <v>1265.380005</v>
      </c>
      <c r="C13089" s="1">
        <f t="shared" si="408"/>
        <v>2011</v>
      </c>
      <c r="D13089" s="1">
        <f t="shared" si="409"/>
        <v>250</v>
      </c>
    </row>
    <row r="13090" spans="1:4" x14ac:dyDescent="0.35">
      <c r="A13090" s="2">
        <v>40906</v>
      </c>
      <c r="B13090" s="3">
        <v>1249.75</v>
      </c>
      <c r="C13090" s="1">
        <f t="shared" si="408"/>
        <v>2011</v>
      </c>
      <c r="D13090" s="1">
        <f t="shared" si="409"/>
        <v>251</v>
      </c>
    </row>
    <row r="13091" spans="1:4" x14ac:dyDescent="0.35">
      <c r="A13091" s="2">
        <v>40907</v>
      </c>
      <c r="B13091" s="3">
        <v>1262.8199460000001</v>
      </c>
      <c r="C13091" s="1">
        <f t="shared" si="408"/>
        <v>2011</v>
      </c>
      <c r="D13091" s="1">
        <f t="shared" si="409"/>
        <v>252</v>
      </c>
    </row>
    <row r="13092" spans="1:4" x14ac:dyDescent="0.35">
      <c r="A13092" s="2">
        <v>40911</v>
      </c>
      <c r="B13092" s="3">
        <v>1258.8599850000001</v>
      </c>
      <c r="C13092" s="1">
        <f t="shared" si="408"/>
        <v>2012</v>
      </c>
      <c r="D13092" s="1">
        <f t="shared" si="409"/>
        <v>1</v>
      </c>
    </row>
    <row r="13093" spans="1:4" x14ac:dyDescent="0.35">
      <c r="A13093" s="2">
        <v>40912</v>
      </c>
      <c r="B13093" s="3">
        <v>1277.030029</v>
      </c>
      <c r="C13093" s="1">
        <f t="shared" si="408"/>
        <v>2012</v>
      </c>
      <c r="D13093" s="1">
        <f t="shared" si="409"/>
        <v>2</v>
      </c>
    </row>
    <row r="13094" spans="1:4" x14ac:dyDescent="0.35">
      <c r="A13094" s="2">
        <v>40913</v>
      </c>
      <c r="B13094" s="3">
        <v>1277.3000489999999</v>
      </c>
      <c r="C13094" s="1">
        <f t="shared" si="408"/>
        <v>2012</v>
      </c>
      <c r="D13094" s="1">
        <f t="shared" si="409"/>
        <v>3</v>
      </c>
    </row>
    <row r="13095" spans="1:4" x14ac:dyDescent="0.35">
      <c r="A13095" s="2">
        <v>40914</v>
      </c>
      <c r="B13095" s="3">
        <v>1280.9300539999999</v>
      </c>
      <c r="C13095" s="1">
        <f t="shared" si="408"/>
        <v>2012</v>
      </c>
      <c r="D13095" s="1">
        <f t="shared" si="409"/>
        <v>4</v>
      </c>
    </row>
    <row r="13096" spans="1:4" x14ac:dyDescent="0.35">
      <c r="A13096" s="2">
        <v>40917</v>
      </c>
      <c r="B13096" s="3">
        <v>1277.829956</v>
      </c>
      <c r="C13096" s="1">
        <f t="shared" si="408"/>
        <v>2012</v>
      </c>
      <c r="D13096" s="1">
        <f t="shared" si="409"/>
        <v>5</v>
      </c>
    </row>
    <row r="13097" spans="1:4" x14ac:dyDescent="0.35">
      <c r="A13097" s="2">
        <v>40918</v>
      </c>
      <c r="B13097" s="3">
        <v>1280.7700199999999</v>
      </c>
      <c r="C13097" s="1">
        <f t="shared" si="408"/>
        <v>2012</v>
      </c>
      <c r="D13097" s="1">
        <f t="shared" si="409"/>
        <v>6</v>
      </c>
    </row>
    <row r="13098" spans="1:4" x14ac:dyDescent="0.35">
      <c r="A13098" s="2">
        <v>40919</v>
      </c>
      <c r="B13098" s="3">
        <v>1292.0200199999999</v>
      </c>
      <c r="C13098" s="1">
        <f t="shared" si="408"/>
        <v>2012</v>
      </c>
      <c r="D13098" s="1">
        <f t="shared" si="409"/>
        <v>7</v>
      </c>
    </row>
    <row r="13099" spans="1:4" x14ac:dyDescent="0.35">
      <c r="A13099" s="2">
        <v>40920</v>
      </c>
      <c r="B13099" s="3">
        <v>1292.4799800000001</v>
      </c>
      <c r="C13099" s="1">
        <f t="shared" si="408"/>
        <v>2012</v>
      </c>
      <c r="D13099" s="1">
        <f t="shared" si="409"/>
        <v>8</v>
      </c>
    </row>
    <row r="13100" spans="1:4" x14ac:dyDescent="0.35">
      <c r="A13100" s="2">
        <v>40921</v>
      </c>
      <c r="B13100" s="3">
        <v>1294.8199460000001</v>
      </c>
      <c r="C13100" s="1">
        <f t="shared" si="408"/>
        <v>2012</v>
      </c>
      <c r="D13100" s="1">
        <f t="shared" si="409"/>
        <v>9</v>
      </c>
    </row>
    <row r="13101" spans="1:4" x14ac:dyDescent="0.35">
      <c r="A13101" s="2">
        <v>40925</v>
      </c>
      <c r="B13101" s="3">
        <v>1290.219971</v>
      </c>
      <c r="C13101" s="1">
        <f t="shared" si="408"/>
        <v>2012</v>
      </c>
      <c r="D13101" s="1">
        <f t="shared" si="409"/>
        <v>10</v>
      </c>
    </row>
    <row r="13102" spans="1:4" x14ac:dyDescent="0.35">
      <c r="A13102" s="2">
        <v>40926</v>
      </c>
      <c r="B13102" s="3">
        <v>1293.650024</v>
      </c>
      <c r="C13102" s="1">
        <f t="shared" si="408"/>
        <v>2012</v>
      </c>
      <c r="D13102" s="1">
        <f t="shared" si="409"/>
        <v>11</v>
      </c>
    </row>
    <row r="13103" spans="1:4" x14ac:dyDescent="0.35">
      <c r="A13103" s="2">
        <v>40927</v>
      </c>
      <c r="B13103" s="3">
        <v>1308.0699460000001</v>
      </c>
      <c r="C13103" s="1">
        <f t="shared" si="408"/>
        <v>2012</v>
      </c>
      <c r="D13103" s="1">
        <f t="shared" si="409"/>
        <v>12</v>
      </c>
    </row>
    <row r="13104" spans="1:4" x14ac:dyDescent="0.35">
      <c r="A13104" s="2">
        <v>40928</v>
      </c>
      <c r="B13104" s="3">
        <v>1314.48999</v>
      </c>
      <c r="C13104" s="1">
        <f t="shared" si="408"/>
        <v>2012</v>
      </c>
      <c r="D13104" s="1">
        <f t="shared" si="409"/>
        <v>13</v>
      </c>
    </row>
    <row r="13105" spans="1:4" x14ac:dyDescent="0.35">
      <c r="A13105" s="2">
        <v>40931</v>
      </c>
      <c r="B13105" s="3">
        <v>1315.290039</v>
      </c>
      <c r="C13105" s="1">
        <f t="shared" si="408"/>
        <v>2012</v>
      </c>
      <c r="D13105" s="1">
        <f t="shared" si="409"/>
        <v>14</v>
      </c>
    </row>
    <row r="13106" spans="1:4" x14ac:dyDescent="0.35">
      <c r="A13106" s="2">
        <v>40932</v>
      </c>
      <c r="B13106" s="3">
        <v>1315.959961</v>
      </c>
      <c r="C13106" s="1">
        <f t="shared" si="408"/>
        <v>2012</v>
      </c>
      <c r="D13106" s="1">
        <f t="shared" si="409"/>
        <v>15</v>
      </c>
    </row>
    <row r="13107" spans="1:4" x14ac:dyDescent="0.35">
      <c r="A13107" s="2">
        <v>40933</v>
      </c>
      <c r="B13107" s="3">
        <v>1314.400024</v>
      </c>
      <c r="C13107" s="1">
        <f t="shared" si="408"/>
        <v>2012</v>
      </c>
      <c r="D13107" s="1">
        <f t="shared" si="409"/>
        <v>16</v>
      </c>
    </row>
    <row r="13108" spans="1:4" x14ac:dyDescent="0.35">
      <c r="A13108" s="2">
        <v>40934</v>
      </c>
      <c r="B13108" s="3">
        <v>1326.280029</v>
      </c>
      <c r="C13108" s="1">
        <f t="shared" si="408"/>
        <v>2012</v>
      </c>
      <c r="D13108" s="1">
        <f t="shared" si="409"/>
        <v>17</v>
      </c>
    </row>
    <row r="13109" spans="1:4" x14ac:dyDescent="0.35">
      <c r="A13109" s="2">
        <v>40935</v>
      </c>
      <c r="B13109" s="3">
        <v>1318.25</v>
      </c>
      <c r="C13109" s="1">
        <f t="shared" si="408"/>
        <v>2012</v>
      </c>
      <c r="D13109" s="1">
        <f t="shared" si="409"/>
        <v>18</v>
      </c>
    </row>
    <row r="13110" spans="1:4" x14ac:dyDescent="0.35">
      <c r="A13110" s="2">
        <v>40938</v>
      </c>
      <c r="B13110" s="3">
        <v>1316.160034</v>
      </c>
      <c r="C13110" s="1">
        <f t="shared" si="408"/>
        <v>2012</v>
      </c>
      <c r="D13110" s="1">
        <f t="shared" si="409"/>
        <v>19</v>
      </c>
    </row>
    <row r="13111" spans="1:4" x14ac:dyDescent="0.35">
      <c r="A13111" s="2">
        <v>40939</v>
      </c>
      <c r="B13111" s="3">
        <v>1313.530029</v>
      </c>
      <c r="C13111" s="1">
        <f t="shared" si="408"/>
        <v>2012</v>
      </c>
      <c r="D13111" s="1">
        <f t="shared" si="409"/>
        <v>20</v>
      </c>
    </row>
    <row r="13112" spans="1:4" x14ac:dyDescent="0.35">
      <c r="A13112" s="2">
        <v>40940</v>
      </c>
      <c r="B13112" s="3">
        <v>1312.4499510000001</v>
      </c>
      <c r="C13112" s="1">
        <f t="shared" si="408"/>
        <v>2012</v>
      </c>
      <c r="D13112" s="1">
        <f t="shared" si="409"/>
        <v>21</v>
      </c>
    </row>
    <row r="13113" spans="1:4" x14ac:dyDescent="0.35">
      <c r="A13113" s="2">
        <v>40941</v>
      </c>
      <c r="B13113" s="3">
        <v>1324.23999</v>
      </c>
      <c r="C13113" s="1">
        <f t="shared" si="408"/>
        <v>2012</v>
      </c>
      <c r="D13113" s="1">
        <f t="shared" si="409"/>
        <v>22</v>
      </c>
    </row>
    <row r="13114" spans="1:4" x14ac:dyDescent="0.35">
      <c r="A13114" s="2">
        <v>40942</v>
      </c>
      <c r="B13114" s="3">
        <v>1326.209961</v>
      </c>
      <c r="C13114" s="1">
        <f t="shared" si="408"/>
        <v>2012</v>
      </c>
      <c r="D13114" s="1">
        <f t="shared" si="409"/>
        <v>23</v>
      </c>
    </row>
    <row r="13115" spans="1:4" x14ac:dyDescent="0.35">
      <c r="A13115" s="2">
        <v>40945</v>
      </c>
      <c r="B13115" s="3">
        <v>1344.3199460000001</v>
      </c>
      <c r="C13115" s="1">
        <f t="shared" si="408"/>
        <v>2012</v>
      </c>
      <c r="D13115" s="1">
        <f t="shared" si="409"/>
        <v>24</v>
      </c>
    </row>
    <row r="13116" spans="1:4" x14ac:dyDescent="0.35">
      <c r="A13116" s="2">
        <v>40946</v>
      </c>
      <c r="B13116" s="3">
        <v>1344.329956</v>
      </c>
      <c r="C13116" s="1">
        <f t="shared" si="408"/>
        <v>2012</v>
      </c>
      <c r="D13116" s="1">
        <f t="shared" si="409"/>
        <v>25</v>
      </c>
    </row>
    <row r="13117" spans="1:4" x14ac:dyDescent="0.35">
      <c r="A13117" s="2">
        <v>40947</v>
      </c>
      <c r="B13117" s="3">
        <v>1347.040039</v>
      </c>
      <c r="C13117" s="1">
        <f t="shared" si="408"/>
        <v>2012</v>
      </c>
      <c r="D13117" s="1">
        <f t="shared" si="409"/>
        <v>26</v>
      </c>
    </row>
    <row r="13118" spans="1:4" x14ac:dyDescent="0.35">
      <c r="A13118" s="2">
        <v>40948</v>
      </c>
      <c r="B13118" s="3">
        <v>1349.969971</v>
      </c>
      <c r="C13118" s="1">
        <f t="shared" si="408"/>
        <v>2012</v>
      </c>
      <c r="D13118" s="1">
        <f t="shared" si="409"/>
        <v>27</v>
      </c>
    </row>
    <row r="13119" spans="1:4" x14ac:dyDescent="0.35">
      <c r="A13119" s="2">
        <v>40949</v>
      </c>
      <c r="B13119" s="3">
        <v>1351.209961</v>
      </c>
      <c r="C13119" s="1">
        <f t="shared" si="408"/>
        <v>2012</v>
      </c>
      <c r="D13119" s="1">
        <f t="shared" si="409"/>
        <v>28</v>
      </c>
    </row>
    <row r="13120" spans="1:4" x14ac:dyDescent="0.35">
      <c r="A13120" s="2">
        <v>40952</v>
      </c>
      <c r="B13120" s="3">
        <v>1343.0600589999999</v>
      </c>
      <c r="C13120" s="1">
        <f t="shared" si="408"/>
        <v>2012</v>
      </c>
      <c r="D13120" s="1">
        <f t="shared" si="409"/>
        <v>29</v>
      </c>
    </row>
    <row r="13121" spans="1:4" x14ac:dyDescent="0.35">
      <c r="A13121" s="2">
        <v>40953</v>
      </c>
      <c r="B13121" s="3">
        <v>1351.3000489999999</v>
      </c>
      <c r="C13121" s="1">
        <f t="shared" si="408"/>
        <v>2012</v>
      </c>
      <c r="D13121" s="1">
        <f t="shared" si="409"/>
        <v>30</v>
      </c>
    </row>
    <row r="13122" spans="1:4" x14ac:dyDescent="0.35">
      <c r="A13122" s="2">
        <v>40954</v>
      </c>
      <c r="B13122" s="3">
        <v>1350.5200199999999</v>
      </c>
      <c r="C13122" s="1">
        <f t="shared" si="408"/>
        <v>2012</v>
      </c>
      <c r="D13122" s="1">
        <f t="shared" si="409"/>
        <v>31</v>
      </c>
    </row>
    <row r="13123" spans="1:4" x14ac:dyDescent="0.35">
      <c r="A13123" s="2">
        <v>40955</v>
      </c>
      <c r="B13123" s="3">
        <v>1342.6099850000001</v>
      </c>
      <c r="C13123" s="1">
        <f t="shared" ref="C13123:C13186" si="410">YEAR(A13123)</f>
        <v>2012</v>
      </c>
      <c r="D13123" s="1">
        <f t="shared" ref="D13123:D13186" si="411">IF(C13123&lt;&gt;C13122, 1, D13122+1)</f>
        <v>32</v>
      </c>
    </row>
    <row r="13124" spans="1:4" x14ac:dyDescent="0.35">
      <c r="A13124" s="2">
        <v>40956</v>
      </c>
      <c r="B13124" s="3">
        <v>1358.0600589999999</v>
      </c>
      <c r="C13124" s="1">
        <f t="shared" si="410"/>
        <v>2012</v>
      </c>
      <c r="D13124" s="1">
        <f t="shared" si="411"/>
        <v>33</v>
      </c>
    </row>
    <row r="13125" spans="1:4" x14ac:dyDescent="0.35">
      <c r="A13125" s="2">
        <v>40960</v>
      </c>
      <c r="B13125" s="3">
        <v>1361.219971</v>
      </c>
      <c r="C13125" s="1">
        <f t="shared" si="410"/>
        <v>2012</v>
      </c>
      <c r="D13125" s="1">
        <f t="shared" si="411"/>
        <v>34</v>
      </c>
    </row>
    <row r="13126" spans="1:4" x14ac:dyDescent="0.35">
      <c r="A13126" s="2">
        <v>40961</v>
      </c>
      <c r="B13126" s="3">
        <v>1362.1099850000001</v>
      </c>
      <c r="C13126" s="1">
        <f t="shared" si="410"/>
        <v>2012</v>
      </c>
      <c r="D13126" s="1">
        <f t="shared" si="411"/>
        <v>35</v>
      </c>
    </row>
    <row r="13127" spans="1:4" x14ac:dyDescent="0.35">
      <c r="A13127" s="2">
        <v>40962</v>
      </c>
      <c r="B13127" s="3">
        <v>1357.530029</v>
      </c>
      <c r="C13127" s="1">
        <f t="shared" si="410"/>
        <v>2012</v>
      </c>
      <c r="D13127" s="1">
        <f t="shared" si="411"/>
        <v>36</v>
      </c>
    </row>
    <row r="13128" spans="1:4" x14ac:dyDescent="0.35">
      <c r="A13128" s="2">
        <v>40963</v>
      </c>
      <c r="B13128" s="3">
        <v>1363.459961</v>
      </c>
      <c r="C13128" s="1">
        <f t="shared" si="410"/>
        <v>2012</v>
      </c>
      <c r="D13128" s="1">
        <f t="shared" si="411"/>
        <v>37</v>
      </c>
    </row>
    <row r="13129" spans="1:4" x14ac:dyDescent="0.35">
      <c r="A13129" s="2">
        <v>40966</v>
      </c>
      <c r="B13129" s="3">
        <v>1365.1999510000001</v>
      </c>
      <c r="C13129" s="1">
        <f t="shared" si="410"/>
        <v>2012</v>
      </c>
      <c r="D13129" s="1">
        <f t="shared" si="411"/>
        <v>38</v>
      </c>
    </row>
    <row r="13130" spans="1:4" x14ac:dyDescent="0.35">
      <c r="A13130" s="2">
        <v>40967</v>
      </c>
      <c r="B13130" s="3">
        <v>1367.5600589999999</v>
      </c>
      <c r="C13130" s="1">
        <f t="shared" si="410"/>
        <v>2012</v>
      </c>
      <c r="D13130" s="1">
        <f t="shared" si="411"/>
        <v>39</v>
      </c>
    </row>
    <row r="13131" spans="1:4" x14ac:dyDescent="0.35">
      <c r="A13131" s="2">
        <v>40968</v>
      </c>
      <c r="B13131" s="3">
        <v>1372.1999510000001</v>
      </c>
      <c r="C13131" s="1">
        <f t="shared" si="410"/>
        <v>2012</v>
      </c>
      <c r="D13131" s="1">
        <f t="shared" si="411"/>
        <v>40</v>
      </c>
    </row>
    <row r="13132" spans="1:4" x14ac:dyDescent="0.35">
      <c r="A13132" s="2">
        <v>40969</v>
      </c>
      <c r="B13132" s="3">
        <v>1365.900024</v>
      </c>
      <c r="C13132" s="1">
        <f t="shared" si="410"/>
        <v>2012</v>
      </c>
      <c r="D13132" s="1">
        <f t="shared" si="411"/>
        <v>41</v>
      </c>
    </row>
    <row r="13133" spans="1:4" x14ac:dyDescent="0.35">
      <c r="A13133" s="2">
        <v>40970</v>
      </c>
      <c r="B13133" s="3">
        <v>1374.089966</v>
      </c>
      <c r="C13133" s="1">
        <f t="shared" si="410"/>
        <v>2012</v>
      </c>
      <c r="D13133" s="1">
        <f t="shared" si="411"/>
        <v>42</v>
      </c>
    </row>
    <row r="13134" spans="1:4" x14ac:dyDescent="0.35">
      <c r="A13134" s="2">
        <v>40973</v>
      </c>
      <c r="B13134" s="3">
        <v>1369.589966</v>
      </c>
      <c r="C13134" s="1">
        <f t="shared" si="410"/>
        <v>2012</v>
      </c>
      <c r="D13134" s="1">
        <f t="shared" si="411"/>
        <v>43</v>
      </c>
    </row>
    <row r="13135" spans="1:4" x14ac:dyDescent="0.35">
      <c r="A13135" s="2">
        <v>40974</v>
      </c>
      <c r="B13135" s="3">
        <v>1363.630005</v>
      </c>
      <c r="C13135" s="1">
        <f t="shared" si="410"/>
        <v>2012</v>
      </c>
      <c r="D13135" s="1">
        <f t="shared" si="411"/>
        <v>44</v>
      </c>
    </row>
    <row r="13136" spans="1:4" x14ac:dyDescent="0.35">
      <c r="A13136" s="2">
        <v>40975</v>
      </c>
      <c r="B13136" s="3">
        <v>1343.3900149999999</v>
      </c>
      <c r="C13136" s="1">
        <f t="shared" si="410"/>
        <v>2012</v>
      </c>
      <c r="D13136" s="1">
        <f t="shared" si="411"/>
        <v>45</v>
      </c>
    </row>
    <row r="13137" spans="1:4" x14ac:dyDescent="0.35">
      <c r="A13137" s="2">
        <v>40976</v>
      </c>
      <c r="B13137" s="3">
        <v>1352.650024</v>
      </c>
      <c r="C13137" s="1">
        <f t="shared" si="410"/>
        <v>2012</v>
      </c>
      <c r="D13137" s="1">
        <f t="shared" si="411"/>
        <v>46</v>
      </c>
    </row>
    <row r="13138" spans="1:4" x14ac:dyDescent="0.35">
      <c r="A13138" s="2">
        <v>40977</v>
      </c>
      <c r="B13138" s="3">
        <v>1365.969971</v>
      </c>
      <c r="C13138" s="1">
        <f t="shared" si="410"/>
        <v>2012</v>
      </c>
      <c r="D13138" s="1">
        <f t="shared" si="411"/>
        <v>47</v>
      </c>
    </row>
    <row r="13139" spans="1:4" x14ac:dyDescent="0.35">
      <c r="A13139" s="2">
        <v>40980</v>
      </c>
      <c r="B13139" s="3">
        <v>1370.780029</v>
      </c>
      <c r="C13139" s="1">
        <f t="shared" si="410"/>
        <v>2012</v>
      </c>
      <c r="D13139" s="1">
        <f t="shared" si="411"/>
        <v>48</v>
      </c>
    </row>
    <row r="13140" spans="1:4" x14ac:dyDescent="0.35">
      <c r="A13140" s="2">
        <v>40981</v>
      </c>
      <c r="B13140" s="3">
        <v>1371.920044</v>
      </c>
      <c r="C13140" s="1">
        <f t="shared" si="410"/>
        <v>2012</v>
      </c>
      <c r="D13140" s="1">
        <f t="shared" si="411"/>
        <v>49</v>
      </c>
    </row>
    <row r="13141" spans="1:4" x14ac:dyDescent="0.35">
      <c r="A13141" s="2">
        <v>40982</v>
      </c>
      <c r="B13141" s="3">
        <v>1395.9499510000001</v>
      </c>
      <c r="C13141" s="1">
        <f t="shared" si="410"/>
        <v>2012</v>
      </c>
      <c r="D13141" s="1">
        <f t="shared" si="411"/>
        <v>50</v>
      </c>
    </row>
    <row r="13142" spans="1:4" x14ac:dyDescent="0.35">
      <c r="A13142" s="2">
        <v>40983</v>
      </c>
      <c r="B13142" s="3">
        <v>1394.170044</v>
      </c>
      <c r="C13142" s="1">
        <f t="shared" si="410"/>
        <v>2012</v>
      </c>
      <c r="D13142" s="1">
        <f t="shared" si="411"/>
        <v>51</v>
      </c>
    </row>
    <row r="13143" spans="1:4" x14ac:dyDescent="0.35">
      <c r="A13143" s="2">
        <v>40984</v>
      </c>
      <c r="B13143" s="3">
        <v>1402.5500489999999</v>
      </c>
      <c r="C13143" s="1">
        <f t="shared" si="410"/>
        <v>2012</v>
      </c>
      <c r="D13143" s="1">
        <f t="shared" si="411"/>
        <v>52</v>
      </c>
    </row>
    <row r="13144" spans="1:4" x14ac:dyDescent="0.35">
      <c r="A13144" s="2">
        <v>40987</v>
      </c>
      <c r="B13144" s="3">
        <v>1404.170044</v>
      </c>
      <c r="C13144" s="1">
        <f t="shared" si="410"/>
        <v>2012</v>
      </c>
      <c r="D13144" s="1">
        <f t="shared" si="411"/>
        <v>53</v>
      </c>
    </row>
    <row r="13145" spans="1:4" x14ac:dyDescent="0.35">
      <c r="A13145" s="2">
        <v>40988</v>
      </c>
      <c r="B13145" s="3">
        <v>1409.589966</v>
      </c>
      <c r="C13145" s="1">
        <f t="shared" si="410"/>
        <v>2012</v>
      </c>
      <c r="D13145" s="1">
        <f t="shared" si="411"/>
        <v>54</v>
      </c>
    </row>
    <row r="13146" spans="1:4" x14ac:dyDescent="0.35">
      <c r="A13146" s="2">
        <v>40989</v>
      </c>
      <c r="B13146" s="3">
        <v>1405.5200199999999</v>
      </c>
      <c r="C13146" s="1">
        <f t="shared" si="410"/>
        <v>2012</v>
      </c>
      <c r="D13146" s="1">
        <f t="shared" si="411"/>
        <v>55</v>
      </c>
    </row>
    <row r="13147" spans="1:4" x14ac:dyDescent="0.35">
      <c r="A13147" s="2">
        <v>40990</v>
      </c>
      <c r="B13147" s="3">
        <v>1402.8900149999999</v>
      </c>
      <c r="C13147" s="1">
        <f t="shared" si="410"/>
        <v>2012</v>
      </c>
      <c r="D13147" s="1">
        <f t="shared" si="411"/>
        <v>56</v>
      </c>
    </row>
    <row r="13148" spans="1:4" x14ac:dyDescent="0.35">
      <c r="A13148" s="2">
        <v>40991</v>
      </c>
      <c r="B13148" s="3">
        <v>1392.780029</v>
      </c>
      <c r="C13148" s="1">
        <f t="shared" si="410"/>
        <v>2012</v>
      </c>
      <c r="D13148" s="1">
        <f t="shared" si="411"/>
        <v>57</v>
      </c>
    </row>
    <row r="13149" spans="1:4" x14ac:dyDescent="0.35">
      <c r="A13149" s="2">
        <v>40994</v>
      </c>
      <c r="B13149" s="3">
        <v>1397.1099850000001</v>
      </c>
      <c r="C13149" s="1">
        <f t="shared" si="410"/>
        <v>2012</v>
      </c>
      <c r="D13149" s="1">
        <f t="shared" si="411"/>
        <v>58</v>
      </c>
    </row>
    <row r="13150" spans="1:4" x14ac:dyDescent="0.35">
      <c r="A13150" s="2">
        <v>40995</v>
      </c>
      <c r="B13150" s="3">
        <v>1416.5500489999999</v>
      </c>
      <c r="C13150" s="1">
        <f t="shared" si="410"/>
        <v>2012</v>
      </c>
      <c r="D13150" s="1">
        <f t="shared" si="411"/>
        <v>59</v>
      </c>
    </row>
    <row r="13151" spans="1:4" x14ac:dyDescent="0.35">
      <c r="A13151" s="2">
        <v>40996</v>
      </c>
      <c r="B13151" s="3">
        <v>1412.5200199999999</v>
      </c>
      <c r="C13151" s="1">
        <f t="shared" si="410"/>
        <v>2012</v>
      </c>
      <c r="D13151" s="1">
        <f t="shared" si="411"/>
        <v>60</v>
      </c>
    </row>
    <row r="13152" spans="1:4" x14ac:dyDescent="0.35">
      <c r="A13152" s="2">
        <v>40997</v>
      </c>
      <c r="B13152" s="3">
        <v>1405.3900149999999</v>
      </c>
      <c r="C13152" s="1">
        <f t="shared" si="410"/>
        <v>2012</v>
      </c>
      <c r="D13152" s="1">
        <f t="shared" si="411"/>
        <v>61</v>
      </c>
    </row>
    <row r="13153" spans="1:4" x14ac:dyDescent="0.35">
      <c r="A13153" s="2">
        <v>40998</v>
      </c>
      <c r="B13153" s="3">
        <v>1403.3100589999999</v>
      </c>
      <c r="C13153" s="1">
        <f t="shared" si="410"/>
        <v>2012</v>
      </c>
      <c r="D13153" s="1">
        <f t="shared" si="411"/>
        <v>62</v>
      </c>
    </row>
    <row r="13154" spans="1:4" x14ac:dyDescent="0.35">
      <c r="A13154" s="2">
        <v>41001</v>
      </c>
      <c r="B13154" s="3">
        <v>1408.469971</v>
      </c>
      <c r="C13154" s="1">
        <f t="shared" si="410"/>
        <v>2012</v>
      </c>
      <c r="D13154" s="1">
        <f t="shared" si="411"/>
        <v>63</v>
      </c>
    </row>
    <row r="13155" spans="1:4" x14ac:dyDescent="0.35">
      <c r="A13155" s="2">
        <v>41002</v>
      </c>
      <c r="B13155" s="3">
        <v>1418.9799800000001</v>
      </c>
      <c r="C13155" s="1">
        <f t="shared" si="410"/>
        <v>2012</v>
      </c>
      <c r="D13155" s="1">
        <f t="shared" si="411"/>
        <v>64</v>
      </c>
    </row>
    <row r="13156" spans="1:4" x14ac:dyDescent="0.35">
      <c r="A13156" s="2">
        <v>41003</v>
      </c>
      <c r="B13156" s="3">
        <v>1413.089966</v>
      </c>
      <c r="C13156" s="1">
        <f t="shared" si="410"/>
        <v>2012</v>
      </c>
      <c r="D13156" s="1">
        <f t="shared" si="411"/>
        <v>65</v>
      </c>
    </row>
    <row r="13157" spans="1:4" x14ac:dyDescent="0.35">
      <c r="A13157" s="2">
        <v>41004</v>
      </c>
      <c r="B13157" s="3">
        <v>1398.790039</v>
      </c>
      <c r="C13157" s="1">
        <f t="shared" si="410"/>
        <v>2012</v>
      </c>
      <c r="D13157" s="1">
        <f t="shared" si="411"/>
        <v>66</v>
      </c>
    </row>
    <row r="13158" spans="1:4" x14ac:dyDescent="0.35">
      <c r="A13158" s="2">
        <v>41008</v>
      </c>
      <c r="B13158" s="3">
        <v>1397.4499510000001</v>
      </c>
      <c r="C13158" s="1">
        <f t="shared" si="410"/>
        <v>2012</v>
      </c>
      <c r="D13158" s="1">
        <f t="shared" si="411"/>
        <v>67</v>
      </c>
    </row>
    <row r="13159" spans="1:4" x14ac:dyDescent="0.35">
      <c r="A13159" s="2">
        <v>41009</v>
      </c>
      <c r="B13159" s="3">
        <v>1382.1800539999999</v>
      </c>
      <c r="C13159" s="1">
        <f t="shared" si="410"/>
        <v>2012</v>
      </c>
      <c r="D13159" s="1">
        <f t="shared" si="411"/>
        <v>68</v>
      </c>
    </row>
    <row r="13160" spans="1:4" x14ac:dyDescent="0.35">
      <c r="A13160" s="2">
        <v>41010</v>
      </c>
      <c r="B13160" s="3">
        <v>1358.9799800000001</v>
      </c>
      <c r="C13160" s="1">
        <f t="shared" si="410"/>
        <v>2012</v>
      </c>
      <c r="D13160" s="1">
        <f t="shared" si="411"/>
        <v>69</v>
      </c>
    </row>
    <row r="13161" spans="1:4" x14ac:dyDescent="0.35">
      <c r="A13161" s="2">
        <v>41011</v>
      </c>
      <c r="B13161" s="3">
        <v>1368.7700199999999</v>
      </c>
      <c r="C13161" s="1">
        <f t="shared" si="410"/>
        <v>2012</v>
      </c>
      <c r="D13161" s="1">
        <f t="shared" si="411"/>
        <v>70</v>
      </c>
    </row>
    <row r="13162" spans="1:4" x14ac:dyDescent="0.35">
      <c r="A13162" s="2">
        <v>41012</v>
      </c>
      <c r="B13162" s="3">
        <v>1387.6099850000001</v>
      </c>
      <c r="C13162" s="1">
        <f t="shared" si="410"/>
        <v>2012</v>
      </c>
      <c r="D13162" s="1">
        <f t="shared" si="411"/>
        <v>71</v>
      </c>
    </row>
    <row r="13163" spans="1:4" x14ac:dyDescent="0.35">
      <c r="A13163" s="2">
        <v>41015</v>
      </c>
      <c r="B13163" s="3">
        <v>1370.2700199999999</v>
      </c>
      <c r="C13163" s="1">
        <f t="shared" si="410"/>
        <v>2012</v>
      </c>
      <c r="D13163" s="1">
        <f t="shared" si="411"/>
        <v>72</v>
      </c>
    </row>
    <row r="13164" spans="1:4" x14ac:dyDescent="0.35">
      <c r="A13164" s="2">
        <v>41016</v>
      </c>
      <c r="B13164" s="3">
        <v>1369.5699460000001</v>
      </c>
      <c r="C13164" s="1">
        <f t="shared" si="410"/>
        <v>2012</v>
      </c>
      <c r="D13164" s="1">
        <f t="shared" si="411"/>
        <v>73</v>
      </c>
    </row>
    <row r="13165" spans="1:4" x14ac:dyDescent="0.35">
      <c r="A13165" s="2">
        <v>41017</v>
      </c>
      <c r="B13165" s="3">
        <v>1390.780029</v>
      </c>
      <c r="C13165" s="1">
        <f t="shared" si="410"/>
        <v>2012</v>
      </c>
      <c r="D13165" s="1">
        <f t="shared" si="411"/>
        <v>74</v>
      </c>
    </row>
    <row r="13166" spans="1:4" x14ac:dyDescent="0.35">
      <c r="A13166" s="2">
        <v>41018</v>
      </c>
      <c r="B13166" s="3">
        <v>1385.079956</v>
      </c>
      <c r="C13166" s="1">
        <f t="shared" si="410"/>
        <v>2012</v>
      </c>
      <c r="D13166" s="1">
        <f t="shared" si="411"/>
        <v>75</v>
      </c>
    </row>
    <row r="13167" spans="1:4" x14ac:dyDescent="0.35">
      <c r="A13167" s="2">
        <v>41019</v>
      </c>
      <c r="B13167" s="3">
        <v>1376.959961</v>
      </c>
      <c r="C13167" s="1">
        <f t="shared" si="410"/>
        <v>2012</v>
      </c>
      <c r="D13167" s="1">
        <f t="shared" si="411"/>
        <v>76</v>
      </c>
    </row>
    <row r="13168" spans="1:4" x14ac:dyDescent="0.35">
      <c r="A13168" s="2">
        <v>41022</v>
      </c>
      <c r="B13168" s="3">
        <v>1378.530029</v>
      </c>
      <c r="C13168" s="1">
        <f t="shared" si="410"/>
        <v>2012</v>
      </c>
      <c r="D13168" s="1">
        <f t="shared" si="411"/>
        <v>77</v>
      </c>
    </row>
    <row r="13169" spans="1:4" x14ac:dyDescent="0.35">
      <c r="A13169" s="2">
        <v>41023</v>
      </c>
      <c r="B13169" s="3">
        <v>1366.969971</v>
      </c>
      <c r="C13169" s="1">
        <f t="shared" si="410"/>
        <v>2012</v>
      </c>
      <c r="D13169" s="1">
        <f t="shared" si="411"/>
        <v>78</v>
      </c>
    </row>
    <row r="13170" spans="1:4" x14ac:dyDescent="0.35">
      <c r="A13170" s="2">
        <v>41024</v>
      </c>
      <c r="B13170" s="3">
        <v>1372.1099850000001</v>
      </c>
      <c r="C13170" s="1">
        <f t="shared" si="410"/>
        <v>2012</v>
      </c>
      <c r="D13170" s="1">
        <f t="shared" si="411"/>
        <v>79</v>
      </c>
    </row>
    <row r="13171" spans="1:4" x14ac:dyDescent="0.35">
      <c r="A13171" s="2">
        <v>41025</v>
      </c>
      <c r="B13171" s="3">
        <v>1390.6400149999999</v>
      </c>
      <c r="C13171" s="1">
        <f t="shared" si="410"/>
        <v>2012</v>
      </c>
      <c r="D13171" s="1">
        <f t="shared" si="411"/>
        <v>80</v>
      </c>
    </row>
    <row r="13172" spans="1:4" x14ac:dyDescent="0.35">
      <c r="A13172" s="2">
        <v>41026</v>
      </c>
      <c r="B13172" s="3">
        <v>1400.1899410000001</v>
      </c>
      <c r="C13172" s="1">
        <f t="shared" si="410"/>
        <v>2012</v>
      </c>
      <c r="D13172" s="1">
        <f t="shared" si="411"/>
        <v>81</v>
      </c>
    </row>
    <row r="13173" spans="1:4" x14ac:dyDescent="0.35">
      <c r="A13173" s="2">
        <v>41029</v>
      </c>
      <c r="B13173" s="3">
        <v>1403.26001</v>
      </c>
      <c r="C13173" s="1">
        <f t="shared" si="410"/>
        <v>2012</v>
      </c>
      <c r="D13173" s="1">
        <f t="shared" si="411"/>
        <v>82</v>
      </c>
    </row>
    <row r="13174" spans="1:4" x14ac:dyDescent="0.35">
      <c r="A13174" s="2">
        <v>41030</v>
      </c>
      <c r="B13174" s="3">
        <v>1397.8599850000001</v>
      </c>
      <c r="C13174" s="1">
        <f t="shared" si="410"/>
        <v>2012</v>
      </c>
      <c r="D13174" s="1">
        <f t="shared" si="411"/>
        <v>83</v>
      </c>
    </row>
    <row r="13175" spans="1:4" x14ac:dyDescent="0.35">
      <c r="A13175" s="2">
        <v>41031</v>
      </c>
      <c r="B13175" s="3">
        <v>1405.5</v>
      </c>
      <c r="C13175" s="1">
        <f t="shared" si="410"/>
        <v>2012</v>
      </c>
      <c r="D13175" s="1">
        <f t="shared" si="411"/>
        <v>84</v>
      </c>
    </row>
    <row r="13176" spans="1:4" x14ac:dyDescent="0.35">
      <c r="A13176" s="2">
        <v>41032</v>
      </c>
      <c r="B13176" s="3">
        <v>1402.3199460000001</v>
      </c>
      <c r="C13176" s="1">
        <f t="shared" si="410"/>
        <v>2012</v>
      </c>
      <c r="D13176" s="1">
        <f t="shared" si="411"/>
        <v>85</v>
      </c>
    </row>
    <row r="13177" spans="1:4" x14ac:dyDescent="0.35">
      <c r="A13177" s="2">
        <v>41033</v>
      </c>
      <c r="B13177" s="3">
        <v>1391.51001</v>
      </c>
      <c r="C13177" s="1">
        <f t="shared" si="410"/>
        <v>2012</v>
      </c>
      <c r="D13177" s="1">
        <f t="shared" si="411"/>
        <v>86</v>
      </c>
    </row>
    <row r="13178" spans="1:4" x14ac:dyDescent="0.35">
      <c r="A13178" s="2">
        <v>41036</v>
      </c>
      <c r="B13178" s="3">
        <v>1368.790039</v>
      </c>
      <c r="C13178" s="1">
        <f t="shared" si="410"/>
        <v>2012</v>
      </c>
      <c r="D13178" s="1">
        <f t="shared" si="411"/>
        <v>87</v>
      </c>
    </row>
    <row r="13179" spans="1:4" x14ac:dyDescent="0.35">
      <c r="A13179" s="2">
        <v>41037</v>
      </c>
      <c r="B13179" s="3">
        <v>1369.160034</v>
      </c>
      <c r="C13179" s="1">
        <f t="shared" si="410"/>
        <v>2012</v>
      </c>
      <c r="D13179" s="1">
        <f t="shared" si="411"/>
        <v>88</v>
      </c>
    </row>
    <row r="13180" spans="1:4" x14ac:dyDescent="0.35">
      <c r="A13180" s="2">
        <v>41038</v>
      </c>
      <c r="B13180" s="3">
        <v>1363.1999510000001</v>
      </c>
      <c r="C13180" s="1">
        <f t="shared" si="410"/>
        <v>2012</v>
      </c>
      <c r="D13180" s="1">
        <f t="shared" si="411"/>
        <v>89</v>
      </c>
    </row>
    <row r="13181" spans="1:4" x14ac:dyDescent="0.35">
      <c r="A13181" s="2">
        <v>41039</v>
      </c>
      <c r="B13181" s="3">
        <v>1354.579956</v>
      </c>
      <c r="C13181" s="1">
        <f t="shared" si="410"/>
        <v>2012</v>
      </c>
      <c r="D13181" s="1">
        <f t="shared" si="411"/>
        <v>90</v>
      </c>
    </row>
    <row r="13182" spans="1:4" x14ac:dyDescent="0.35">
      <c r="A13182" s="2">
        <v>41040</v>
      </c>
      <c r="B13182" s="3">
        <v>1358.1099850000001</v>
      </c>
      <c r="C13182" s="1">
        <f t="shared" si="410"/>
        <v>2012</v>
      </c>
      <c r="D13182" s="1">
        <f t="shared" si="411"/>
        <v>91</v>
      </c>
    </row>
    <row r="13183" spans="1:4" x14ac:dyDescent="0.35">
      <c r="A13183" s="2">
        <v>41043</v>
      </c>
      <c r="B13183" s="3">
        <v>1351.9300539999999</v>
      </c>
      <c r="C13183" s="1">
        <f t="shared" si="410"/>
        <v>2012</v>
      </c>
      <c r="D13183" s="1">
        <f t="shared" si="411"/>
        <v>92</v>
      </c>
    </row>
    <row r="13184" spans="1:4" x14ac:dyDescent="0.35">
      <c r="A13184" s="2">
        <v>41044</v>
      </c>
      <c r="B13184" s="3">
        <v>1338.3599850000001</v>
      </c>
      <c r="C13184" s="1">
        <f t="shared" si="410"/>
        <v>2012</v>
      </c>
      <c r="D13184" s="1">
        <f t="shared" si="411"/>
        <v>93</v>
      </c>
    </row>
    <row r="13185" spans="1:4" x14ac:dyDescent="0.35">
      <c r="A13185" s="2">
        <v>41045</v>
      </c>
      <c r="B13185" s="3">
        <v>1330.780029</v>
      </c>
      <c r="C13185" s="1">
        <f t="shared" si="410"/>
        <v>2012</v>
      </c>
      <c r="D13185" s="1">
        <f t="shared" si="411"/>
        <v>94</v>
      </c>
    </row>
    <row r="13186" spans="1:4" x14ac:dyDescent="0.35">
      <c r="A13186" s="2">
        <v>41046</v>
      </c>
      <c r="B13186" s="3">
        <v>1324.8199460000001</v>
      </c>
      <c r="C13186" s="1">
        <f t="shared" si="410"/>
        <v>2012</v>
      </c>
      <c r="D13186" s="1">
        <f t="shared" si="411"/>
        <v>95</v>
      </c>
    </row>
    <row r="13187" spans="1:4" x14ac:dyDescent="0.35">
      <c r="A13187" s="2">
        <v>41047</v>
      </c>
      <c r="B13187" s="3">
        <v>1305.0500489999999</v>
      </c>
      <c r="C13187" s="1">
        <f t="shared" ref="C13187:C13250" si="412">YEAR(A13187)</f>
        <v>2012</v>
      </c>
      <c r="D13187" s="1">
        <f t="shared" ref="D13187:D13250" si="413">IF(C13187&lt;&gt;C13186, 1, D13186+1)</f>
        <v>96</v>
      </c>
    </row>
    <row r="13188" spans="1:4" x14ac:dyDescent="0.35">
      <c r="A13188" s="2">
        <v>41050</v>
      </c>
      <c r="B13188" s="3">
        <v>1295.7299800000001</v>
      </c>
      <c r="C13188" s="1">
        <f t="shared" si="412"/>
        <v>2012</v>
      </c>
      <c r="D13188" s="1">
        <f t="shared" si="413"/>
        <v>97</v>
      </c>
    </row>
    <row r="13189" spans="1:4" x14ac:dyDescent="0.35">
      <c r="A13189" s="2">
        <v>41051</v>
      </c>
      <c r="B13189" s="3">
        <v>1316.089966</v>
      </c>
      <c r="C13189" s="1">
        <f t="shared" si="412"/>
        <v>2012</v>
      </c>
      <c r="D13189" s="1">
        <f t="shared" si="413"/>
        <v>98</v>
      </c>
    </row>
    <row r="13190" spans="1:4" x14ac:dyDescent="0.35">
      <c r="A13190" s="2">
        <v>41052</v>
      </c>
      <c r="B13190" s="3">
        <v>1316.0200199999999</v>
      </c>
      <c r="C13190" s="1">
        <f t="shared" si="412"/>
        <v>2012</v>
      </c>
      <c r="D13190" s="1">
        <f t="shared" si="413"/>
        <v>99</v>
      </c>
    </row>
    <row r="13191" spans="1:4" x14ac:dyDescent="0.35">
      <c r="A13191" s="2">
        <v>41053</v>
      </c>
      <c r="B13191" s="3">
        <v>1318.719971</v>
      </c>
      <c r="C13191" s="1">
        <f t="shared" si="412"/>
        <v>2012</v>
      </c>
      <c r="D13191" s="1">
        <f t="shared" si="413"/>
        <v>100</v>
      </c>
    </row>
    <row r="13192" spans="1:4" x14ac:dyDescent="0.35">
      <c r="A13192" s="2">
        <v>41054</v>
      </c>
      <c r="B13192" s="3">
        <v>1320.8100589999999</v>
      </c>
      <c r="C13192" s="1">
        <f t="shared" si="412"/>
        <v>2012</v>
      </c>
      <c r="D13192" s="1">
        <f t="shared" si="413"/>
        <v>101</v>
      </c>
    </row>
    <row r="13193" spans="1:4" x14ac:dyDescent="0.35">
      <c r="A13193" s="2">
        <v>41058</v>
      </c>
      <c r="B13193" s="3">
        <v>1318.900024</v>
      </c>
      <c r="C13193" s="1">
        <f t="shared" si="412"/>
        <v>2012</v>
      </c>
      <c r="D13193" s="1">
        <f t="shared" si="413"/>
        <v>102</v>
      </c>
    </row>
    <row r="13194" spans="1:4" x14ac:dyDescent="0.35">
      <c r="A13194" s="2">
        <v>41059</v>
      </c>
      <c r="B13194" s="3">
        <v>1331.25</v>
      </c>
      <c r="C13194" s="1">
        <f t="shared" si="412"/>
        <v>2012</v>
      </c>
      <c r="D13194" s="1">
        <f t="shared" si="413"/>
        <v>103</v>
      </c>
    </row>
    <row r="13195" spans="1:4" x14ac:dyDescent="0.35">
      <c r="A13195" s="2">
        <v>41060</v>
      </c>
      <c r="B13195" s="3">
        <v>1313.089966</v>
      </c>
      <c r="C13195" s="1">
        <f t="shared" si="412"/>
        <v>2012</v>
      </c>
      <c r="D13195" s="1">
        <f t="shared" si="413"/>
        <v>104</v>
      </c>
    </row>
    <row r="13196" spans="1:4" x14ac:dyDescent="0.35">
      <c r="A13196" s="2">
        <v>41061</v>
      </c>
      <c r="B13196" s="3">
        <v>1309.869995</v>
      </c>
      <c r="C13196" s="1">
        <f t="shared" si="412"/>
        <v>2012</v>
      </c>
      <c r="D13196" s="1">
        <f t="shared" si="413"/>
        <v>105</v>
      </c>
    </row>
    <row r="13197" spans="1:4" x14ac:dyDescent="0.35">
      <c r="A13197" s="2">
        <v>41064</v>
      </c>
      <c r="B13197" s="3">
        <v>1278.290039</v>
      </c>
      <c r="C13197" s="1">
        <f t="shared" si="412"/>
        <v>2012</v>
      </c>
      <c r="D13197" s="1">
        <f t="shared" si="413"/>
        <v>106</v>
      </c>
    </row>
    <row r="13198" spans="1:4" x14ac:dyDescent="0.35">
      <c r="A13198" s="2">
        <v>41065</v>
      </c>
      <c r="B13198" s="3">
        <v>1277.8199460000001</v>
      </c>
      <c r="C13198" s="1">
        <f t="shared" si="412"/>
        <v>2012</v>
      </c>
      <c r="D13198" s="1">
        <f t="shared" si="413"/>
        <v>107</v>
      </c>
    </row>
    <row r="13199" spans="1:4" x14ac:dyDescent="0.35">
      <c r="A13199" s="2">
        <v>41066</v>
      </c>
      <c r="B13199" s="3">
        <v>1285.6099850000001</v>
      </c>
      <c r="C13199" s="1">
        <f t="shared" si="412"/>
        <v>2012</v>
      </c>
      <c r="D13199" s="1">
        <f t="shared" si="413"/>
        <v>108</v>
      </c>
    </row>
    <row r="13200" spans="1:4" x14ac:dyDescent="0.35">
      <c r="A13200" s="2">
        <v>41067</v>
      </c>
      <c r="B13200" s="3">
        <v>1316.150024</v>
      </c>
      <c r="C13200" s="1">
        <f t="shared" si="412"/>
        <v>2012</v>
      </c>
      <c r="D13200" s="1">
        <f t="shared" si="413"/>
        <v>109</v>
      </c>
    </row>
    <row r="13201" spans="1:4" x14ac:dyDescent="0.35">
      <c r="A13201" s="2">
        <v>41068</v>
      </c>
      <c r="B13201" s="3">
        <v>1314.98999</v>
      </c>
      <c r="C13201" s="1">
        <f t="shared" si="412"/>
        <v>2012</v>
      </c>
      <c r="D13201" s="1">
        <f t="shared" si="413"/>
        <v>110</v>
      </c>
    </row>
    <row r="13202" spans="1:4" x14ac:dyDescent="0.35">
      <c r="A13202" s="2">
        <v>41071</v>
      </c>
      <c r="B13202" s="3">
        <v>1325.719971</v>
      </c>
      <c r="C13202" s="1">
        <f t="shared" si="412"/>
        <v>2012</v>
      </c>
      <c r="D13202" s="1">
        <f t="shared" si="413"/>
        <v>111</v>
      </c>
    </row>
    <row r="13203" spans="1:4" x14ac:dyDescent="0.35">
      <c r="A13203" s="2">
        <v>41072</v>
      </c>
      <c r="B13203" s="3">
        <v>1309.400024</v>
      </c>
      <c r="C13203" s="1">
        <f t="shared" si="412"/>
        <v>2012</v>
      </c>
      <c r="D13203" s="1">
        <f t="shared" si="413"/>
        <v>112</v>
      </c>
    </row>
    <row r="13204" spans="1:4" x14ac:dyDescent="0.35">
      <c r="A13204" s="2">
        <v>41073</v>
      </c>
      <c r="B13204" s="3">
        <v>1324.0200199999999</v>
      </c>
      <c r="C13204" s="1">
        <f t="shared" si="412"/>
        <v>2012</v>
      </c>
      <c r="D13204" s="1">
        <f t="shared" si="413"/>
        <v>113</v>
      </c>
    </row>
    <row r="13205" spans="1:4" x14ac:dyDescent="0.35">
      <c r="A13205" s="2">
        <v>41074</v>
      </c>
      <c r="B13205" s="3">
        <v>1314.880005</v>
      </c>
      <c r="C13205" s="1">
        <f t="shared" si="412"/>
        <v>2012</v>
      </c>
      <c r="D13205" s="1">
        <f t="shared" si="413"/>
        <v>114</v>
      </c>
    </row>
    <row r="13206" spans="1:4" x14ac:dyDescent="0.35">
      <c r="A13206" s="2">
        <v>41075</v>
      </c>
      <c r="B13206" s="3">
        <v>1329.1899410000001</v>
      </c>
      <c r="C13206" s="1">
        <f t="shared" si="412"/>
        <v>2012</v>
      </c>
      <c r="D13206" s="1">
        <f t="shared" si="413"/>
        <v>115</v>
      </c>
    </row>
    <row r="13207" spans="1:4" x14ac:dyDescent="0.35">
      <c r="A13207" s="2">
        <v>41078</v>
      </c>
      <c r="B13207" s="3">
        <v>1342.420044</v>
      </c>
      <c r="C13207" s="1">
        <f t="shared" si="412"/>
        <v>2012</v>
      </c>
      <c r="D13207" s="1">
        <f t="shared" si="413"/>
        <v>116</v>
      </c>
    </row>
    <row r="13208" spans="1:4" x14ac:dyDescent="0.35">
      <c r="A13208" s="2">
        <v>41079</v>
      </c>
      <c r="B13208" s="3">
        <v>1344.829956</v>
      </c>
      <c r="C13208" s="1">
        <f t="shared" si="412"/>
        <v>2012</v>
      </c>
      <c r="D13208" s="1">
        <f t="shared" si="413"/>
        <v>117</v>
      </c>
    </row>
    <row r="13209" spans="1:4" x14ac:dyDescent="0.35">
      <c r="A13209" s="2">
        <v>41080</v>
      </c>
      <c r="B13209" s="3">
        <v>1358.040039</v>
      </c>
      <c r="C13209" s="1">
        <f t="shared" si="412"/>
        <v>2012</v>
      </c>
      <c r="D13209" s="1">
        <f t="shared" si="413"/>
        <v>118</v>
      </c>
    </row>
    <row r="13210" spans="1:4" x14ac:dyDescent="0.35">
      <c r="A13210" s="2">
        <v>41081</v>
      </c>
      <c r="B13210" s="3">
        <v>1355.4300539999999</v>
      </c>
      <c r="C13210" s="1">
        <f t="shared" si="412"/>
        <v>2012</v>
      </c>
      <c r="D13210" s="1">
        <f t="shared" si="413"/>
        <v>119</v>
      </c>
    </row>
    <row r="13211" spans="1:4" x14ac:dyDescent="0.35">
      <c r="A13211" s="2">
        <v>41082</v>
      </c>
      <c r="B13211" s="3">
        <v>1325.920044</v>
      </c>
      <c r="C13211" s="1">
        <f t="shared" si="412"/>
        <v>2012</v>
      </c>
      <c r="D13211" s="1">
        <f t="shared" si="413"/>
        <v>120</v>
      </c>
    </row>
    <row r="13212" spans="1:4" x14ac:dyDescent="0.35">
      <c r="A13212" s="2">
        <v>41085</v>
      </c>
      <c r="B13212" s="3">
        <v>1334.900024</v>
      </c>
      <c r="C13212" s="1">
        <f t="shared" si="412"/>
        <v>2012</v>
      </c>
      <c r="D13212" s="1">
        <f t="shared" si="413"/>
        <v>121</v>
      </c>
    </row>
    <row r="13213" spans="1:4" x14ac:dyDescent="0.35">
      <c r="A13213" s="2">
        <v>41086</v>
      </c>
      <c r="B13213" s="3">
        <v>1314.089966</v>
      </c>
      <c r="C13213" s="1">
        <f t="shared" si="412"/>
        <v>2012</v>
      </c>
      <c r="D13213" s="1">
        <f t="shared" si="413"/>
        <v>122</v>
      </c>
    </row>
    <row r="13214" spans="1:4" x14ac:dyDescent="0.35">
      <c r="A13214" s="2">
        <v>41087</v>
      </c>
      <c r="B13214" s="3">
        <v>1320.709961</v>
      </c>
      <c r="C13214" s="1">
        <f t="shared" si="412"/>
        <v>2012</v>
      </c>
      <c r="D13214" s="1">
        <f t="shared" si="413"/>
        <v>123</v>
      </c>
    </row>
    <row r="13215" spans="1:4" x14ac:dyDescent="0.35">
      <c r="A13215" s="2">
        <v>41088</v>
      </c>
      <c r="B13215" s="3">
        <v>1331.5200199999999</v>
      </c>
      <c r="C13215" s="1">
        <f t="shared" si="412"/>
        <v>2012</v>
      </c>
      <c r="D13215" s="1">
        <f t="shared" si="413"/>
        <v>124</v>
      </c>
    </row>
    <row r="13216" spans="1:4" x14ac:dyDescent="0.35">
      <c r="A13216" s="2">
        <v>41089</v>
      </c>
      <c r="B13216" s="3">
        <v>1330.119995</v>
      </c>
      <c r="C13216" s="1">
        <f t="shared" si="412"/>
        <v>2012</v>
      </c>
      <c r="D13216" s="1">
        <f t="shared" si="413"/>
        <v>125</v>
      </c>
    </row>
    <row r="13217" spans="1:4" x14ac:dyDescent="0.35">
      <c r="A13217" s="2">
        <v>41092</v>
      </c>
      <c r="B13217" s="3">
        <v>1362.329956</v>
      </c>
      <c r="C13217" s="1">
        <f t="shared" si="412"/>
        <v>2012</v>
      </c>
      <c r="D13217" s="1">
        <f t="shared" si="413"/>
        <v>126</v>
      </c>
    </row>
    <row r="13218" spans="1:4" x14ac:dyDescent="0.35">
      <c r="A13218" s="2">
        <v>41093</v>
      </c>
      <c r="B13218" s="3">
        <v>1365.75</v>
      </c>
      <c r="C13218" s="1">
        <f t="shared" si="412"/>
        <v>2012</v>
      </c>
      <c r="D13218" s="1">
        <f t="shared" si="413"/>
        <v>127</v>
      </c>
    </row>
    <row r="13219" spans="1:4" x14ac:dyDescent="0.35">
      <c r="A13219" s="2">
        <v>41095</v>
      </c>
      <c r="B13219" s="3">
        <v>1373.719971</v>
      </c>
      <c r="C13219" s="1">
        <f t="shared" si="412"/>
        <v>2012</v>
      </c>
      <c r="D13219" s="1">
        <f t="shared" si="413"/>
        <v>128</v>
      </c>
    </row>
    <row r="13220" spans="1:4" x14ac:dyDescent="0.35">
      <c r="A13220" s="2">
        <v>41096</v>
      </c>
      <c r="B13220" s="3">
        <v>1367.089966</v>
      </c>
      <c r="C13220" s="1">
        <f t="shared" si="412"/>
        <v>2012</v>
      </c>
      <c r="D13220" s="1">
        <f t="shared" si="413"/>
        <v>129</v>
      </c>
    </row>
    <row r="13221" spans="1:4" x14ac:dyDescent="0.35">
      <c r="A13221" s="2">
        <v>41099</v>
      </c>
      <c r="B13221" s="3">
        <v>1354.660034</v>
      </c>
      <c r="C13221" s="1">
        <f t="shared" si="412"/>
        <v>2012</v>
      </c>
      <c r="D13221" s="1">
        <f t="shared" si="413"/>
        <v>130</v>
      </c>
    </row>
    <row r="13222" spans="1:4" x14ac:dyDescent="0.35">
      <c r="A13222" s="2">
        <v>41100</v>
      </c>
      <c r="B13222" s="3">
        <v>1352.959961</v>
      </c>
      <c r="C13222" s="1">
        <f t="shared" si="412"/>
        <v>2012</v>
      </c>
      <c r="D13222" s="1">
        <f t="shared" si="413"/>
        <v>131</v>
      </c>
    </row>
    <row r="13223" spans="1:4" x14ac:dyDescent="0.35">
      <c r="A13223" s="2">
        <v>41101</v>
      </c>
      <c r="B13223" s="3">
        <v>1341.400024</v>
      </c>
      <c r="C13223" s="1">
        <f t="shared" si="412"/>
        <v>2012</v>
      </c>
      <c r="D13223" s="1">
        <f t="shared" si="413"/>
        <v>132</v>
      </c>
    </row>
    <row r="13224" spans="1:4" x14ac:dyDescent="0.35">
      <c r="A13224" s="2">
        <v>41102</v>
      </c>
      <c r="B13224" s="3">
        <v>1341.290039</v>
      </c>
      <c r="C13224" s="1">
        <f t="shared" si="412"/>
        <v>2012</v>
      </c>
      <c r="D13224" s="1">
        <f t="shared" si="413"/>
        <v>133</v>
      </c>
    </row>
    <row r="13225" spans="1:4" x14ac:dyDescent="0.35">
      <c r="A13225" s="2">
        <v>41103</v>
      </c>
      <c r="B13225" s="3">
        <v>1334.8100589999999</v>
      </c>
      <c r="C13225" s="1">
        <f t="shared" si="412"/>
        <v>2012</v>
      </c>
      <c r="D13225" s="1">
        <f t="shared" si="413"/>
        <v>134</v>
      </c>
    </row>
    <row r="13226" spans="1:4" x14ac:dyDescent="0.35">
      <c r="A13226" s="2">
        <v>41106</v>
      </c>
      <c r="B13226" s="3">
        <v>1356.5</v>
      </c>
      <c r="C13226" s="1">
        <f t="shared" si="412"/>
        <v>2012</v>
      </c>
      <c r="D13226" s="1">
        <f t="shared" si="413"/>
        <v>135</v>
      </c>
    </row>
    <row r="13227" spans="1:4" x14ac:dyDescent="0.35">
      <c r="A13227" s="2">
        <v>41107</v>
      </c>
      <c r="B13227" s="3">
        <v>1353.6800539999999</v>
      </c>
      <c r="C13227" s="1">
        <f t="shared" si="412"/>
        <v>2012</v>
      </c>
      <c r="D13227" s="1">
        <f t="shared" si="413"/>
        <v>136</v>
      </c>
    </row>
    <row r="13228" spans="1:4" x14ac:dyDescent="0.35">
      <c r="A13228" s="2">
        <v>41108</v>
      </c>
      <c r="B13228" s="3">
        <v>1363.579956</v>
      </c>
      <c r="C13228" s="1">
        <f t="shared" si="412"/>
        <v>2012</v>
      </c>
      <c r="D13228" s="1">
        <f t="shared" si="413"/>
        <v>137</v>
      </c>
    </row>
    <row r="13229" spans="1:4" x14ac:dyDescent="0.35">
      <c r="A13229" s="2">
        <v>41109</v>
      </c>
      <c r="B13229" s="3">
        <v>1373.01001</v>
      </c>
      <c r="C13229" s="1">
        <f t="shared" si="412"/>
        <v>2012</v>
      </c>
      <c r="D13229" s="1">
        <f t="shared" si="413"/>
        <v>138</v>
      </c>
    </row>
    <row r="13230" spans="1:4" x14ac:dyDescent="0.35">
      <c r="A13230" s="2">
        <v>41110</v>
      </c>
      <c r="B13230" s="3">
        <v>1376.51001</v>
      </c>
      <c r="C13230" s="1">
        <f t="shared" si="412"/>
        <v>2012</v>
      </c>
      <c r="D13230" s="1">
        <f t="shared" si="413"/>
        <v>139</v>
      </c>
    </row>
    <row r="13231" spans="1:4" x14ac:dyDescent="0.35">
      <c r="A13231" s="2">
        <v>41113</v>
      </c>
      <c r="B13231" s="3">
        <v>1362.339966</v>
      </c>
      <c r="C13231" s="1">
        <f t="shared" si="412"/>
        <v>2012</v>
      </c>
      <c r="D13231" s="1">
        <f t="shared" si="413"/>
        <v>140</v>
      </c>
    </row>
    <row r="13232" spans="1:4" x14ac:dyDescent="0.35">
      <c r="A13232" s="2">
        <v>41114</v>
      </c>
      <c r="B13232" s="3">
        <v>1350.5200199999999</v>
      </c>
      <c r="C13232" s="1">
        <f t="shared" si="412"/>
        <v>2012</v>
      </c>
      <c r="D13232" s="1">
        <f t="shared" si="413"/>
        <v>141</v>
      </c>
    </row>
    <row r="13233" spans="1:4" x14ac:dyDescent="0.35">
      <c r="A13233" s="2">
        <v>41115</v>
      </c>
      <c r="B13233" s="3">
        <v>1338.349976</v>
      </c>
      <c r="C13233" s="1">
        <f t="shared" si="412"/>
        <v>2012</v>
      </c>
      <c r="D13233" s="1">
        <f t="shared" si="413"/>
        <v>142</v>
      </c>
    </row>
    <row r="13234" spans="1:4" x14ac:dyDescent="0.35">
      <c r="A13234" s="2">
        <v>41116</v>
      </c>
      <c r="B13234" s="3">
        <v>1338.170044</v>
      </c>
      <c r="C13234" s="1">
        <f t="shared" si="412"/>
        <v>2012</v>
      </c>
      <c r="D13234" s="1">
        <f t="shared" si="413"/>
        <v>143</v>
      </c>
    </row>
    <row r="13235" spans="1:4" x14ac:dyDescent="0.35">
      <c r="A13235" s="2">
        <v>41117</v>
      </c>
      <c r="B13235" s="3">
        <v>1360.0500489999999</v>
      </c>
      <c r="C13235" s="1">
        <f t="shared" si="412"/>
        <v>2012</v>
      </c>
      <c r="D13235" s="1">
        <f t="shared" si="413"/>
        <v>144</v>
      </c>
    </row>
    <row r="13236" spans="1:4" x14ac:dyDescent="0.35">
      <c r="A13236" s="2">
        <v>41120</v>
      </c>
      <c r="B13236" s="3">
        <v>1385.9399410000001</v>
      </c>
      <c r="C13236" s="1">
        <f t="shared" si="412"/>
        <v>2012</v>
      </c>
      <c r="D13236" s="1">
        <f t="shared" si="413"/>
        <v>145</v>
      </c>
    </row>
    <row r="13237" spans="1:4" x14ac:dyDescent="0.35">
      <c r="A13237" s="2">
        <v>41121</v>
      </c>
      <c r="B13237" s="3">
        <v>1385.2700199999999</v>
      </c>
      <c r="C13237" s="1">
        <f t="shared" si="412"/>
        <v>2012</v>
      </c>
      <c r="D13237" s="1">
        <f t="shared" si="413"/>
        <v>146</v>
      </c>
    </row>
    <row r="13238" spans="1:4" x14ac:dyDescent="0.35">
      <c r="A13238" s="2">
        <v>41122</v>
      </c>
      <c r="B13238" s="3">
        <v>1379.3199460000001</v>
      </c>
      <c r="C13238" s="1">
        <f t="shared" si="412"/>
        <v>2012</v>
      </c>
      <c r="D13238" s="1">
        <f t="shared" si="413"/>
        <v>147</v>
      </c>
    </row>
    <row r="13239" spans="1:4" x14ac:dyDescent="0.35">
      <c r="A13239" s="2">
        <v>41123</v>
      </c>
      <c r="B13239" s="3">
        <v>1375.130005</v>
      </c>
      <c r="C13239" s="1">
        <f t="shared" si="412"/>
        <v>2012</v>
      </c>
      <c r="D13239" s="1">
        <f t="shared" si="413"/>
        <v>148</v>
      </c>
    </row>
    <row r="13240" spans="1:4" x14ac:dyDescent="0.35">
      <c r="A13240" s="2">
        <v>41124</v>
      </c>
      <c r="B13240" s="3">
        <v>1365.4499510000001</v>
      </c>
      <c r="C13240" s="1">
        <f t="shared" si="412"/>
        <v>2012</v>
      </c>
      <c r="D13240" s="1">
        <f t="shared" si="413"/>
        <v>149</v>
      </c>
    </row>
    <row r="13241" spans="1:4" x14ac:dyDescent="0.35">
      <c r="A13241" s="2">
        <v>41127</v>
      </c>
      <c r="B13241" s="3">
        <v>1391.040039</v>
      </c>
      <c r="C13241" s="1">
        <f t="shared" si="412"/>
        <v>2012</v>
      </c>
      <c r="D13241" s="1">
        <f t="shared" si="413"/>
        <v>150</v>
      </c>
    </row>
    <row r="13242" spans="1:4" x14ac:dyDescent="0.35">
      <c r="A13242" s="2">
        <v>41128</v>
      </c>
      <c r="B13242" s="3">
        <v>1394.459961</v>
      </c>
      <c r="C13242" s="1">
        <f t="shared" si="412"/>
        <v>2012</v>
      </c>
      <c r="D13242" s="1">
        <f t="shared" si="413"/>
        <v>151</v>
      </c>
    </row>
    <row r="13243" spans="1:4" x14ac:dyDescent="0.35">
      <c r="A13243" s="2">
        <v>41129</v>
      </c>
      <c r="B13243" s="3">
        <v>1401.2299800000001</v>
      </c>
      <c r="C13243" s="1">
        <f t="shared" si="412"/>
        <v>2012</v>
      </c>
      <c r="D13243" s="1">
        <f t="shared" si="413"/>
        <v>152</v>
      </c>
    </row>
    <row r="13244" spans="1:4" x14ac:dyDescent="0.35">
      <c r="A13244" s="2">
        <v>41130</v>
      </c>
      <c r="B13244" s="3">
        <v>1402.26001</v>
      </c>
      <c r="C13244" s="1">
        <f t="shared" si="412"/>
        <v>2012</v>
      </c>
      <c r="D13244" s="1">
        <f t="shared" si="413"/>
        <v>153</v>
      </c>
    </row>
    <row r="13245" spans="1:4" x14ac:dyDescent="0.35">
      <c r="A13245" s="2">
        <v>41131</v>
      </c>
      <c r="B13245" s="3">
        <v>1402.579956</v>
      </c>
      <c r="C13245" s="1">
        <f t="shared" si="412"/>
        <v>2012</v>
      </c>
      <c r="D13245" s="1">
        <f t="shared" si="413"/>
        <v>154</v>
      </c>
    </row>
    <row r="13246" spans="1:4" x14ac:dyDescent="0.35">
      <c r="A13246" s="2">
        <v>41134</v>
      </c>
      <c r="B13246" s="3">
        <v>1405.869995</v>
      </c>
      <c r="C13246" s="1">
        <f t="shared" si="412"/>
        <v>2012</v>
      </c>
      <c r="D13246" s="1">
        <f t="shared" si="413"/>
        <v>155</v>
      </c>
    </row>
    <row r="13247" spans="1:4" x14ac:dyDescent="0.35">
      <c r="A13247" s="2">
        <v>41135</v>
      </c>
      <c r="B13247" s="3">
        <v>1404.3599850000001</v>
      </c>
      <c r="C13247" s="1">
        <f t="shared" si="412"/>
        <v>2012</v>
      </c>
      <c r="D13247" s="1">
        <f t="shared" si="413"/>
        <v>156</v>
      </c>
    </row>
    <row r="13248" spans="1:4" x14ac:dyDescent="0.35">
      <c r="A13248" s="2">
        <v>41136</v>
      </c>
      <c r="B13248" s="3">
        <v>1403.8900149999999</v>
      </c>
      <c r="C13248" s="1">
        <f t="shared" si="412"/>
        <v>2012</v>
      </c>
      <c r="D13248" s="1">
        <f t="shared" si="413"/>
        <v>157</v>
      </c>
    </row>
    <row r="13249" spans="1:4" x14ac:dyDescent="0.35">
      <c r="A13249" s="2">
        <v>41137</v>
      </c>
      <c r="B13249" s="3">
        <v>1405.5699460000001</v>
      </c>
      <c r="C13249" s="1">
        <f t="shared" si="412"/>
        <v>2012</v>
      </c>
      <c r="D13249" s="1">
        <f t="shared" si="413"/>
        <v>158</v>
      </c>
    </row>
    <row r="13250" spans="1:4" x14ac:dyDescent="0.35">
      <c r="A13250" s="2">
        <v>41138</v>
      </c>
      <c r="B13250" s="3">
        <v>1415.839966</v>
      </c>
      <c r="C13250" s="1">
        <f t="shared" si="412"/>
        <v>2012</v>
      </c>
      <c r="D13250" s="1">
        <f t="shared" si="413"/>
        <v>159</v>
      </c>
    </row>
    <row r="13251" spans="1:4" x14ac:dyDescent="0.35">
      <c r="A13251" s="2">
        <v>41141</v>
      </c>
      <c r="B13251" s="3">
        <v>1417.849976</v>
      </c>
      <c r="C13251" s="1">
        <f t="shared" ref="C13251:C13314" si="414">YEAR(A13251)</f>
        <v>2012</v>
      </c>
      <c r="D13251" s="1">
        <f t="shared" ref="D13251:D13314" si="415">IF(C13251&lt;&gt;C13250, 1, D13250+1)</f>
        <v>160</v>
      </c>
    </row>
    <row r="13252" spans="1:4" x14ac:dyDescent="0.35">
      <c r="A13252" s="2">
        <v>41142</v>
      </c>
      <c r="B13252" s="3">
        <v>1418.130005</v>
      </c>
      <c r="C13252" s="1">
        <f t="shared" si="414"/>
        <v>2012</v>
      </c>
      <c r="D13252" s="1">
        <f t="shared" si="415"/>
        <v>161</v>
      </c>
    </row>
    <row r="13253" spans="1:4" x14ac:dyDescent="0.35">
      <c r="A13253" s="2">
        <v>41143</v>
      </c>
      <c r="B13253" s="3">
        <v>1413.089966</v>
      </c>
      <c r="C13253" s="1">
        <f t="shared" si="414"/>
        <v>2012</v>
      </c>
      <c r="D13253" s="1">
        <f t="shared" si="415"/>
        <v>162</v>
      </c>
    </row>
    <row r="13254" spans="1:4" x14ac:dyDescent="0.35">
      <c r="A13254" s="2">
        <v>41144</v>
      </c>
      <c r="B13254" s="3">
        <v>1413.48999</v>
      </c>
      <c r="C13254" s="1">
        <f t="shared" si="414"/>
        <v>2012</v>
      </c>
      <c r="D13254" s="1">
        <f t="shared" si="415"/>
        <v>163</v>
      </c>
    </row>
    <row r="13255" spans="1:4" x14ac:dyDescent="0.35">
      <c r="A13255" s="2">
        <v>41145</v>
      </c>
      <c r="B13255" s="3">
        <v>1401.98999</v>
      </c>
      <c r="C13255" s="1">
        <f t="shared" si="414"/>
        <v>2012</v>
      </c>
      <c r="D13255" s="1">
        <f t="shared" si="415"/>
        <v>164</v>
      </c>
    </row>
    <row r="13256" spans="1:4" x14ac:dyDescent="0.35">
      <c r="A13256" s="2">
        <v>41148</v>
      </c>
      <c r="B13256" s="3">
        <v>1411.130005</v>
      </c>
      <c r="C13256" s="1">
        <f t="shared" si="414"/>
        <v>2012</v>
      </c>
      <c r="D13256" s="1">
        <f t="shared" si="415"/>
        <v>165</v>
      </c>
    </row>
    <row r="13257" spans="1:4" x14ac:dyDescent="0.35">
      <c r="A13257" s="2">
        <v>41149</v>
      </c>
      <c r="B13257" s="3">
        <v>1410.4399410000001</v>
      </c>
      <c r="C13257" s="1">
        <f t="shared" si="414"/>
        <v>2012</v>
      </c>
      <c r="D13257" s="1">
        <f t="shared" si="415"/>
        <v>166</v>
      </c>
    </row>
    <row r="13258" spans="1:4" x14ac:dyDescent="0.35">
      <c r="A13258" s="2">
        <v>41150</v>
      </c>
      <c r="B13258" s="3">
        <v>1409.3199460000001</v>
      </c>
      <c r="C13258" s="1">
        <f t="shared" si="414"/>
        <v>2012</v>
      </c>
      <c r="D13258" s="1">
        <f t="shared" si="415"/>
        <v>167</v>
      </c>
    </row>
    <row r="13259" spans="1:4" x14ac:dyDescent="0.35">
      <c r="A13259" s="2">
        <v>41151</v>
      </c>
      <c r="B13259" s="3">
        <v>1410.079956</v>
      </c>
      <c r="C13259" s="1">
        <f t="shared" si="414"/>
        <v>2012</v>
      </c>
      <c r="D13259" s="1">
        <f t="shared" si="415"/>
        <v>168</v>
      </c>
    </row>
    <row r="13260" spans="1:4" x14ac:dyDescent="0.35">
      <c r="A13260" s="2">
        <v>41152</v>
      </c>
      <c r="B13260" s="3">
        <v>1400.0699460000001</v>
      </c>
      <c r="C13260" s="1">
        <f t="shared" si="414"/>
        <v>2012</v>
      </c>
      <c r="D13260" s="1">
        <f t="shared" si="415"/>
        <v>169</v>
      </c>
    </row>
    <row r="13261" spans="1:4" x14ac:dyDescent="0.35">
      <c r="A13261" s="2">
        <v>41156</v>
      </c>
      <c r="B13261" s="3">
        <v>1406.540039</v>
      </c>
      <c r="C13261" s="1">
        <f t="shared" si="414"/>
        <v>2012</v>
      </c>
      <c r="D13261" s="1">
        <f t="shared" si="415"/>
        <v>170</v>
      </c>
    </row>
    <row r="13262" spans="1:4" x14ac:dyDescent="0.35">
      <c r="A13262" s="2">
        <v>41157</v>
      </c>
      <c r="B13262" s="3">
        <v>1404.9399410000001</v>
      </c>
      <c r="C13262" s="1">
        <f t="shared" si="414"/>
        <v>2012</v>
      </c>
      <c r="D13262" s="1">
        <f t="shared" si="415"/>
        <v>171</v>
      </c>
    </row>
    <row r="13263" spans="1:4" x14ac:dyDescent="0.35">
      <c r="A13263" s="2">
        <v>41158</v>
      </c>
      <c r="B13263" s="3">
        <v>1403.73999</v>
      </c>
      <c r="C13263" s="1">
        <f t="shared" si="414"/>
        <v>2012</v>
      </c>
      <c r="D13263" s="1">
        <f t="shared" si="415"/>
        <v>172</v>
      </c>
    </row>
    <row r="13264" spans="1:4" x14ac:dyDescent="0.35">
      <c r="A13264" s="2">
        <v>41159</v>
      </c>
      <c r="B13264" s="3">
        <v>1432.119995</v>
      </c>
      <c r="C13264" s="1">
        <f t="shared" si="414"/>
        <v>2012</v>
      </c>
      <c r="D13264" s="1">
        <f t="shared" si="415"/>
        <v>173</v>
      </c>
    </row>
    <row r="13265" spans="1:4" x14ac:dyDescent="0.35">
      <c r="A13265" s="2">
        <v>41162</v>
      </c>
      <c r="B13265" s="3">
        <v>1437.920044</v>
      </c>
      <c r="C13265" s="1">
        <f t="shared" si="414"/>
        <v>2012</v>
      </c>
      <c r="D13265" s="1">
        <f t="shared" si="415"/>
        <v>174</v>
      </c>
    </row>
    <row r="13266" spans="1:4" x14ac:dyDescent="0.35">
      <c r="A13266" s="2">
        <v>41163</v>
      </c>
      <c r="B13266" s="3">
        <v>1429.130005</v>
      </c>
      <c r="C13266" s="1">
        <f t="shared" si="414"/>
        <v>2012</v>
      </c>
      <c r="D13266" s="1">
        <f t="shared" si="415"/>
        <v>175</v>
      </c>
    </row>
    <row r="13267" spans="1:4" x14ac:dyDescent="0.35">
      <c r="A13267" s="2">
        <v>41164</v>
      </c>
      <c r="B13267" s="3">
        <v>1433.5600589999999</v>
      </c>
      <c r="C13267" s="1">
        <f t="shared" si="414"/>
        <v>2012</v>
      </c>
      <c r="D13267" s="1">
        <f t="shared" si="415"/>
        <v>176</v>
      </c>
    </row>
    <row r="13268" spans="1:4" x14ac:dyDescent="0.35">
      <c r="A13268" s="2">
        <v>41165</v>
      </c>
      <c r="B13268" s="3">
        <v>1436.5600589999999</v>
      </c>
      <c r="C13268" s="1">
        <f t="shared" si="414"/>
        <v>2012</v>
      </c>
      <c r="D13268" s="1">
        <f t="shared" si="415"/>
        <v>177</v>
      </c>
    </row>
    <row r="13269" spans="1:4" x14ac:dyDescent="0.35">
      <c r="A13269" s="2">
        <v>41166</v>
      </c>
      <c r="B13269" s="3">
        <v>1460.0699460000001</v>
      </c>
      <c r="C13269" s="1">
        <f t="shared" si="414"/>
        <v>2012</v>
      </c>
      <c r="D13269" s="1">
        <f t="shared" si="415"/>
        <v>178</v>
      </c>
    </row>
    <row r="13270" spans="1:4" x14ac:dyDescent="0.35">
      <c r="A13270" s="2">
        <v>41169</v>
      </c>
      <c r="B13270" s="3">
        <v>1465.420044</v>
      </c>
      <c r="C13270" s="1">
        <f t="shared" si="414"/>
        <v>2012</v>
      </c>
      <c r="D13270" s="1">
        <f t="shared" si="415"/>
        <v>179</v>
      </c>
    </row>
    <row r="13271" spans="1:4" x14ac:dyDescent="0.35">
      <c r="A13271" s="2">
        <v>41170</v>
      </c>
      <c r="B13271" s="3">
        <v>1461.1899410000001</v>
      </c>
      <c r="C13271" s="1">
        <f t="shared" si="414"/>
        <v>2012</v>
      </c>
      <c r="D13271" s="1">
        <f t="shared" si="415"/>
        <v>180</v>
      </c>
    </row>
    <row r="13272" spans="1:4" x14ac:dyDescent="0.35">
      <c r="A13272" s="2">
        <v>41171</v>
      </c>
      <c r="B13272" s="3">
        <v>1459.5</v>
      </c>
      <c r="C13272" s="1">
        <f t="shared" si="414"/>
        <v>2012</v>
      </c>
      <c r="D13272" s="1">
        <f t="shared" si="415"/>
        <v>181</v>
      </c>
    </row>
    <row r="13273" spans="1:4" x14ac:dyDescent="0.35">
      <c r="A13273" s="2">
        <v>41172</v>
      </c>
      <c r="B13273" s="3">
        <v>1461.0500489999999</v>
      </c>
      <c r="C13273" s="1">
        <f t="shared" si="414"/>
        <v>2012</v>
      </c>
      <c r="D13273" s="1">
        <f t="shared" si="415"/>
        <v>182</v>
      </c>
    </row>
    <row r="13274" spans="1:4" x14ac:dyDescent="0.35">
      <c r="A13274" s="2">
        <v>41173</v>
      </c>
      <c r="B13274" s="3">
        <v>1460.339966</v>
      </c>
      <c r="C13274" s="1">
        <f t="shared" si="414"/>
        <v>2012</v>
      </c>
      <c r="D13274" s="1">
        <f t="shared" si="415"/>
        <v>183</v>
      </c>
    </row>
    <row r="13275" spans="1:4" x14ac:dyDescent="0.35">
      <c r="A13275" s="2">
        <v>41176</v>
      </c>
      <c r="B13275" s="3">
        <v>1459.76001</v>
      </c>
      <c r="C13275" s="1">
        <f t="shared" si="414"/>
        <v>2012</v>
      </c>
      <c r="D13275" s="1">
        <f t="shared" si="415"/>
        <v>184</v>
      </c>
    </row>
    <row r="13276" spans="1:4" x14ac:dyDescent="0.35">
      <c r="A13276" s="2">
        <v>41177</v>
      </c>
      <c r="B13276" s="3">
        <v>1456.9399410000001</v>
      </c>
      <c r="C13276" s="1">
        <f t="shared" si="414"/>
        <v>2012</v>
      </c>
      <c r="D13276" s="1">
        <f t="shared" si="415"/>
        <v>185</v>
      </c>
    </row>
    <row r="13277" spans="1:4" x14ac:dyDescent="0.35">
      <c r="A13277" s="2">
        <v>41178</v>
      </c>
      <c r="B13277" s="3">
        <v>1441.599976</v>
      </c>
      <c r="C13277" s="1">
        <f t="shared" si="414"/>
        <v>2012</v>
      </c>
      <c r="D13277" s="1">
        <f t="shared" si="415"/>
        <v>186</v>
      </c>
    </row>
    <row r="13278" spans="1:4" x14ac:dyDescent="0.35">
      <c r="A13278" s="2">
        <v>41179</v>
      </c>
      <c r="B13278" s="3">
        <v>1433.3599850000001</v>
      </c>
      <c r="C13278" s="1">
        <f t="shared" si="414"/>
        <v>2012</v>
      </c>
      <c r="D13278" s="1">
        <f t="shared" si="415"/>
        <v>187</v>
      </c>
    </row>
    <row r="13279" spans="1:4" x14ac:dyDescent="0.35">
      <c r="A13279" s="2">
        <v>41180</v>
      </c>
      <c r="B13279" s="3">
        <v>1447.130005</v>
      </c>
      <c r="C13279" s="1">
        <f t="shared" si="414"/>
        <v>2012</v>
      </c>
      <c r="D13279" s="1">
        <f t="shared" si="415"/>
        <v>188</v>
      </c>
    </row>
    <row r="13280" spans="1:4" x14ac:dyDescent="0.35">
      <c r="A13280" s="2">
        <v>41183</v>
      </c>
      <c r="B13280" s="3">
        <v>1440.900024</v>
      </c>
      <c r="C13280" s="1">
        <f t="shared" si="414"/>
        <v>2012</v>
      </c>
      <c r="D13280" s="1">
        <f t="shared" si="415"/>
        <v>189</v>
      </c>
    </row>
    <row r="13281" spans="1:4" x14ac:dyDescent="0.35">
      <c r="A13281" s="2">
        <v>41184</v>
      </c>
      <c r="B13281" s="3">
        <v>1444.98999</v>
      </c>
      <c r="C13281" s="1">
        <f t="shared" si="414"/>
        <v>2012</v>
      </c>
      <c r="D13281" s="1">
        <f t="shared" si="415"/>
        <v>190</v>
      </c>
    </row>
    <row r="13282" spans="1:4" x14ac:dyDescent="0.35">
      <c r="A13282" s="2">
        <v>41185</v>
      </c>
      <c r="B13282" s="3">
        <v>1446.0500489999999</v>
      </c>
      <c r="C13282" s="1">
        <f t="shared" si="414"/>
        <v>2012</v>
      </c>
      <c r="D13282" s="1">
        <f t="shared" si="415"/>
        <v>191</v>
      </c>
    </row>
    <row r="13283" spans="1:4" x14ac:dyDescent="0.35">
      <c r="A13283" s="2">
        <v>41186</v>
      </c>
      <c r="B13283" s="3">
        <v>1451.079956</v>
      </c>
      <c r="C13283" s="1">
        <f t="shared" si="414"/>
        <v>2012</v>
      </c>
      <c r="D13283" s="1">
        <f t="shared" si="415"/>
        <v>192</v>
      </c>
    </row>
    <row r="13284" spans="1:4" x14ac:dyDescent="0.35">
      <c r="A13284" s="2">
        <v>41187</v>
      </c>
      <c r="B13284" s="3">
        <v>1461.400024</v>
      </c>
      <c r="C13284" s="1">
        <f t="shared" si="414"/>
        <v>2012</v>
      </c>
      <c r="D13284" s="1">
        <f t="shared" si="415"/>
        <v>193</v>
      </c>
    </row>
    <row r="13285" spans="1:4" x14ac:dyDescent="0.35">
      <c r="A13285" s="2">
        <v>41190</v>
      </c>
      <c r="B13285" s="3">
        <v>1460.9300539999999</v>
      </c>
      <c r="C13285" s="1">
        <f t="shared" si="414"/>
        <v>2012</v>
      </c>
      <c r="D13285" s="1">
        <f t="shared" si="415"/>
        <v>194</v>
      </c>
    </row>
    <row r="13286" spans="1:4" x14ac:dyDescent="0.35">
      <c r="A13286" s="2">
        <v>41191</v>
      </c>
      <c r="B13286" s="3">
        <v>1455.900024</v>
      </c>
      <c r="C13286" s="1">
        <f t="shared" si="414"/>
        <v>2012</v>
      </c>
      <c r="D13286" s="1">
        <f t="shared" si="415"/>
        <v>195</v>
      </c>
    </row>
    <row r="13287" spans="1:4" x14ac:dyDescent="0.35">
      <c r="A13287" s="2">
        <v>41192</v>
      </c>
      <c r="B13287" s="3">
        <v>1441.4799800000001</v>
      </c>
      <c r="C13287" s="1">
        <f t="shared" si="414"/>
        <v>2012</v>
      </c>
      <c r="D13287" s="1">
        <f t="shared" si="415"/>
        <v>196</v>
      </c>
    </row>
    <row r="13288" spans="1:4" x14ac:dyDescent="0.35">
      <c r="A13288" s="2">
        <v>41193</v>
      </c>
      <c r="B13288" s="3">
        <v>1432.8199460000001</v>
      </c>
      <c r="C13288" s="1">
        <f t="shared" si="414"/>
        <v>2012</v>
      </c>
      <c r="D13288" s="1">
        <f t="shared" si="415"/>
        <v>197</v>
      </c>
    </row>
    <row r="13289" spans="1:4" x14ac:dyDescent="0.35">
      <c r="A13289" s="2">
        <v>41194</v>
      </c>
      <c r="B13289" s="3">
        <v>1432.839966</v>
      </c>
      <c r="C13289" s="1">
        <f t="shared" si="414"/>
        <v>2012</v>
      </c>
      <c r="D13289" s="1">
        <f t="shared" si="415"/>
        <v>198</v>
      </c>
    </row>
    <row r="13290" spans="1:4" x14ac:dyDescent="0.35">
      <c r="A13290" s="2">
        <v>41197</v>
      </c>
      <c r="B13290" s="3">
        <v>1428.75</v>
      </c>
      <c r="C13290" s="1">
        <f t="shared" si="414"/>
        <v>2012</v>
      </c>
      <c r="D13290" s="1">
        <f t="shared" si="415"/>
        <v>199</v>
      </c>
    </row>
    <row r="13291" spans="1:4" x14ac:dyDescent="0.35">
      <c r="A13291" s="2">
        <v>41198</v>
      </c>
      <c r="B13291" s="3">
        <v>1440.3100589999999</v>
      </c>
      <c r="C13291" s="1">
        <f t="shared" si="414"/>
        <v>2012</v>
      </c>
      <c r="D13291" s="1">
        <f t="shared" si="415"/>
        <v>200</v>
      </c>
    </row>
    <row r="13292" spans="1:4" x14ac:dyDescent="0.35">
      <c r="A13292" s="2">
        <v>41199</v>
      </c>
      <c r="B13292" s="3">
        <v>1454.219971</v>
      </c>
      <c r="C13292" s="1">
        <f t="shared" si="414"/>
        <v>2012</v>
      </c>
      <c r="D13292" s="1">
        <f t="shared" si="415"/>
        <v>201</v>
      </c>
    </row>
    <row r="13293" spans="1:4" x14ac:dyDescent="0.35">
      <c r="A13293" s="2">
        <v>41200</v>
      </c>
      <c r="B13293" s="3">
        <v>1460.9399410000001</v>
      </c>
      <c r="C13293" s="1">
        <f t="shared" si="414"/>
        <v>2012</v>
      </c>
      <c r="D13293" s="1">
        <f t="shared" si="415"/>
        <v>202</v>
      </c>
    </row>
    <row r="13294" spans="1:4" x14ac:dyDescent="0.35">
      <c r="A13294" s="2">
        <v>41201</v>
      </c>
      <c r="B13294" s="3">
        <v>1457.339966</v>
      </c>
      <c r="C13294" s="1">
        <f t="shared" si="414"/>
        <v>2012</v>
      </c>
      <c r="D13294" s="1">
        <f t="shared" si="415"/>
        <v>203</v>
      </c>
    </row>
    <row r="13295" spans="1:4" x14ac:dyDescent="0.35">
      <c r="A13295" s="2">
        <v>41204</v>
      </c>
      <c r="B13295" s="3">
        <v>1433.209961</v>
      </c>
      <c r="C13295" s="1">
        <f t="shared" si="414"/>
        <v>2012</v>
      </c>
      <c r="D13295" s="1">
        <f t="shared" si="415"/>
        <v>204</v>
      </c>
    </row>
    <row r="13296" spans="1:4" x14ac:dyDescent="0.35">
      <c r="A13296" s="2">
        <v>41205</v>
      </c>
      <c r="B13296" s="3">
        <v>1433.73999</v>
      </c>
      <c r="C13296" s="1">
        <f t="shared" si="414"/>
        <v>2012</v>
      </c>
      <c r="D13296" s="1">
        <f t="shared" si="415"/>
        <v>205</v>
      </c>
    </row>
    <row r="13297" spans="1:4" x14ac:dyDescent="0.35">
      <c r="A13297" s="2">
        <v>41206</v>
      </c>
      <c r="B13297" s="3">
        <v>1413.1999510000001</v>
      </c>
      <c r="C13297" s="1">
        <f t="shared" si="414"/>
        <v>2012</v>
      </c>
      <c r="D13297" s="1">
        <f t="shared" si="415"/>
        <v>206</v>
      </c>
    </row>
    <row r="13298" spans="1:4" x14ac:dyDescent="0.35">
      <c r="A13298" s="2">
        <v>41207</v>
      </c>
      <c r="B13298" s="3">
        <v>1409.73999</v>
      </c>
      <c r="C13298" s="1">
        <f t="shared" si="414"/>
        <v>2012</v>
      </c>
      <c r="D13298" s="1">
        <f t="shared" si="415"/>
        <v>207</v>
      </c>
    </row>
    <row r="13299" spans="1:4" x14ac:dyDescent="0.35">
      <c r="A13299" s="2">
        <v>41208</v>
      </c>
      <c r="B13299" s="3">
        <v>1412.969971</v>
      </c>
      <c r="C13299" s="1">
        <f t="shared" si="414"/>
        <v>2012</v>
      </c>
      <c r="D13299" s="1">
        <f t="shared" si="415"/>
        <v>208</v>
      </c>
    </row>
    <row r="13300" spans="1:4" x14ac:dyDescent="0.35">
      <c r="A13300" s="2">
        <v>41213</v>
      </c>
      <c r="B13300" s="3">
        <v>1410.98999</v>
      </c>
      <c r="C13300" s="1">
        <f t="shared" si="414"/>
        <v>2012</v>
      </c>
      <c r="D13300" s="1">
        <f t="shared" si="415"/>
        <v>209</v>
      </c>
    </row>
    <row r="13301" spans="1:4" x14ac:dyDescent="0.35">
      <c r="A13301" s="2">
        <v>41214</v>
      </c>
      <c r="B13301" s="3">
        <v>1412.1999510000001</v>
      </c>
      <c r="C13301" s="1">
        <f t="shared" si="414"/>
        <v>2012</v>
      </c>
      <c r="D13301" s="1">
        <f t="shared" si="415"/>
        <v>210</v>
      </c>
    </row>
    <row r="13302" spans="1:4" x14ac:dyDescent="0.35">
      <c r="A13302" s="2">
        <v>41215</v>
      </c>
      <c r="B13302" s="3">
        <v>1427.589966</v>
      </c>
      <c r="C13302" s="1">
        <f t="shared" si="414"/>
        <v>2012</v>
      </c>
      <c r="D13302" s="1">
        <f t="shared" si="415"/>
        <v>211</v>
      </c>
    </row>
    <row r="13303" spans="1:4" x14ac:dyDescent="0.35">
      <c r="A13303" s="2">
        <v>41218</v>
      </c>
      <c r="B13303" s="3">
        <v>1414.0200199999999</v>
      </c>
      <c r="C13303" s="1">
        <f t="shared" si="414"/>
        <v>2012</v>
      </c>
      <c r="D13303" s="1">
        <f t="shared" si="415"/>
        <v>212</v>
      </c>
    </row>
    <row r="13304" spans="1:4" x14ac:dyDescent="0.35">
      <c r="A13304" s="2">
        <v>41219</v>
      </c>
      <c r="B13304" s="3">
        <v>1417.26001</v>
      </c>
      <c r="C13304" s="1">
        <f t="shared" si="414"/>
        <v>2012</v>
      </c>
      <c r="D13304" s="1">
        <f t="shared" si="415"/>
        <v>213</v>
      </c>
    </row>
    <row r="13305" spans="1:4" x14ac:dyDescent="0.35">
      <c r="A13305" s="2">
        <v>41220</v>
      </c>
      <c r="B13305" s="3">
        <v>1428.2700199999999</v>
      </c>
      <c r="C13305" s="1">
        <f t="shared" si="414"/>
        <v>2012</v>
      </c>
      <c r="D13305" s="1">
        <f t="shared" si="415"/>
        <v>214</v>
      </c>
    </row>
    <row r="13306" spans="1:4" x14ac:dyDescent="0.35">
      <c r="A13306" s="2">
        <v>41221</v>
      </c>
      <c r="B13306" s="3">
        <v>1394.530029</v>
      </c>
      <c r="C13306" s="1">
        <f t="shared" si="414"/>
        <v>2012</v>
      </c>
      <c r="D13306" s="1">
        <f t="shared" si="415"/>
        <v>215</v>
      </c>
    </row>
    <row r="13307" spans="1:4" x14ac:dyDescent="0.35">
      <c r="A13307" s="2">
        <v>41222</v>
      </c>
      <c r="B13307" s="3">
        <v>1377.5500489999999</v>
      </c>
      <c r="C13307" s="1">
        <f t="shared" si="414"/>
        <v>2012</v>
      </c>
      <c r="D13307" s="1">
        <f t="shared" si="415"/>
        <v>216</v>
      </c>
    </row>
    <row r="13308" spans="1:4" x14ac:dyDescent="0.35">
      <c r="A13308" s="2">
        <v>41225</v>
      </c>
      <c r="B13308" s="3">
        <v>1379.8599850000001</v>
      </c>
      <c r="C13308" s="1">
        <f t="shared" si="414"/>
        <v>2012</v>
      </c>
      <c r="D13308" s="1">
        <f t="shared" si="415"/>
        <v>217</v>
      </c>
    </row>
    <row r="13309" spans="1:4" x14ac:dyDescent="0.35">
      <c r="A13309" s="2">
        <v>41226</v>
      </c>
      <c r="B13309" s="3">
        <v>1380.030029</v>
      </c>
      <c r="C13309" s="1">
        <f t="shared" si="414"/>
        <v>2012</v>
      </c>
      <c r="D13309" s="1">
        <f t="shared" si="415"/>
        <v>218</v>
      </c>
    </row>
    <row r="13310" spans="1:4" x14ac:dyDescent="0.35">
      <c r="A13310" s="2">
        <v>41227</v>
      </c>
      <c r="B13310" s="3">
        <v>1374.6400149999999</v>
      </c>
      <c r="C13310" s="1">
        <f t="shared" si="414"/>
        <v>2012</v>
      </c>
      <c r="D13310" s="1">
        <f t="shared" si="415"/>
        <v>219</v>
      </c>
    </row>
    <row r="13311" spans="1:4" x14ac:dyDescent="0.35">
      <c r="A13311" s="2">
        <v>41228</v>
      </c>
      <c r="B13311" s="3">
        <v>1355.410034</v>
      </c>
      <c r="C13311" s="1">
        <f t="shared" si="414"/>
        <v>2012</v>
      </c>
      <c r="D13311" s="1">
        <f t="shared" si="415"/>
        <v>220</v>
      </c>
    </row>
    <row r="13312" spans="1:4" x14ac:dyDescent="0.35">
      <c r="A13312" s="2">
        <v>41229</v>
      </c>
      <c r="B13312" s="3">
        <v>1353.3599850000001</v>
      </c>
      <c r="C13312" s="1">
        <f t="shared" si="414"/>
        <v>2012</v>
      </c>
      <c r="D13312" s="1">
        <f t="shared" si="415"/>
        <v>221</v>
      </c>
    </row>
    <row r="13313" spans="1:4" x14ac:dyDescent="0.35">
      <c r="A13313" s="2">
        <v>41232</v>
      </c>
      <c r="B13313" s="3">
        <v>1359.880005</v>
      </c>
      <c r="C13313" s="1">
        <f t="shared" si="414"/>
        <v>2012</v>
      </c>
      <c r="D13313" s="1">
        <f t="shared" si="415"/>
        <v>222</v>
      </c>
    </row>
    <row r="13314" spans="1:4" x14ac:dyDescent="0.35">
      <c r="A13314" s="2">
        <v>41233</v>
      </c>
      <c r="B13314" s="3">
        <v>1386.8199460000001</v>
      </c>
      <c r="C13314" s="1">
        <f t="shared" si="414"/>
        <v>2012</v>
      </c>
      <c r="D13314" s="1">
        <f t="shared" si="415"/>
        <v>223</v>
      </c>
    </row>
    <row r="13315" spans="1:4" x14ac:dyDescent="0.35">
      <c r="A13315" s="2">
        <v>41234</v>
      </c>
      <c r="B13315" s="3">
        <v>1387.790039</v>
      </c>
      <c r="C13315" s="1">
        <f t="shared" ref="C13315:C13378" si="416">YEAR(A13315)</f>
        <v>2012</v>
      </c>
      <c r="D13315" s="1">
        <f t="shared" ref="D13315:D13378" si="417">IF(C13315&lt;&gt;C13314, 1, D13314+1)</f>
        <v>224</v>
      </c>
    </row>
    <row r="13316" spans="1:4" x14ac:dyDescent="0.35">
      <c r="A13316" s="2">
        <v>41236</v>
      </c>
      <c r="B13316" s="3">
        <v>1391.030029</v>
      </c>
      <c r="C13316" s="1">
        <f t="shared" si="416"/>
        <v>2012</v>
      </c>
      <c r="D13316" s="1">
        <f t="shared" si="417"/>
        <v>225</v>
      </c>
    </row>
    <row r="13317" spans="1:4" x14ac:dyDescent="0.35">
      <c r="A13317" s="2">
        <v>41239</v>
      </c>
      <c r="B13317" s="3">
        <v>1409.150024</v>
      </c>
      <c r="C13317" s="1">
        <f t="shared" si="416"/>
        <v>2012</v>
      </c>
      <c r="D13317" s="1">
        <f t="shared" si="417"/>
        <v>226</v>
      </c>
    </row>
    <row r="13318" spans="1:4" x14ac:dyDescent="0.35">
      <c r="A13318" s="2">
        <v>41240</v>
      </c>
      <c r="B13318" s="3">
        <v>1406.290039</v>
      </c>
      <c r="C13318" s="1">
        <f t="shared" si="416"/>
        <v>2012</v>
      </c>
      <c r="D13318" s="1">
        <f t="shared" si="417"/>
        <v>227</v>
      </c>
    </row>
    <row r="13319" spans="1:4" x14ac:dyDescent="0.35">
      <c r="A13319" s="2">
        <v>41241</v>
      </c>
      <c r="B13319" s="3">
        <v>1398.7700199999999</v>
      </c>
      <c r="C13319" s="1">
        <f t="shared" si="416"/>
        <v>2012</v>
      </c>
      <c r="D13319" s="1">
        <f t="shared" si="417"/>
        <v>228</v>
      </c>
    </row>
    <row r="13320" spans="1:4" x14ac:dyDescent="0.35">
      <c r="A13320" s="2">
        <v>41242</v>
      </c>
      <c r="B13320" s="3">
        <v>1409.959961</v>
      </c>
      <c r="C13320" s="1">
        <f t="shared" si="416"/>
        <v>2012</v>
      </c>
      <c r="D13320" s="1">
        <f t="shared" si="417"/>
        <v>229</v>
      </c>
    </row>
    <row r="13321" spans="1:4" x14ac:dyDescent="0.35">
      <c r="A13321" s="2">
        <v>41243</v>
      </c>
      <c r="B13321" s="3">
        <v>1415.9499510000001</v>
      </c>
      <c r="C13321" s="1">
        <f t="shared" si="416"/>
        <v>2012</v>
      </c>
      <c r="D13321" s="1">
        <f t="shared" si="417"/>
        <v>230</v>
      </c>
    </row>
    <row r="13322" spans="1:4" x14ac:dyDescent="0.35">
      <c r="A13322" s="2">
        <v>41246</v>
      </c>
      <c r="B13322" s="3">
        <v>1416.339966</v>
      </c>
      <c r="C13322" s="1">
        <f t="shared" si="416"/>
        <v>2012</v>
      </c>
      <c r="D13322" s="1">
        <f t="shared" si="417"/>
        <v>231</v>
      </c>
    </row>
    <row r="13323" spans="1:4" x14ac:dyDescent="0.35">
      <c r="A13323" s="2">
        <v>41247</v>
      </c>
      <c r="B13323" s="3">
        <v>1409.459961</v>
      </c>
      <c r="C13323" s="1">
        <f t="shared" si="416"/>
        <v>2012</v>
      </c>
      <c r="D13323" s="1">
        <f t="shared" si="417"/>
        <v>232</v>
      </c>
    </row>
    <row r="13324" spans="1:4" x14ac:dyDescent="0.35">
      <c r="A13324" s="2">
        <v>41248</v>
      </c>
      <c r="B13324" s="3">
        <v>1407.0500489999999</v>
      </c>
      <c r="C13324" s="1">
        <f t="shared" si="416"/>
        <v>2012</v>
      </c>
      <c r="D13324" s="1">
        <f t="shared" si="417"/>
        <v>233</v>
      </c>
    </row>
    <row r="13325" spans="1:4" x14ac:dyDescent="0.35">
      <c r="A13325" s="2">
        <v>41249</v>
      </c>
      <c r="B13325" s="3">
        <v>1409.4300539999999</v>
      </c>
      <c r="C13325" s="1">
        <f t="shared" si="416"/>
        <v>2012</v>
      </c>
      <c r="D13325" s="1">
        <f t="shared" si="417"/>
        <v>234</v>
      </c>
    </row>
    <row r="13326" spans="1:4" x14ac:dyDescent="0.35">
      <c r="A13326" s="2">
        <v>41250</v>
      </c>
      <c r="B13326" s="3">
        <v>1413.9499510000001</v>
      </c>
      <c r="C13326" s="1">
        <f t="shared" si="416"/>
        <v>2012</v>
      </c>
      <c r="D13326" s="1">
        <f t="shared" si="417"/>
        <v>235</v>
      </c>
    </row>
    <row r="13327" spans="1:4" x14ac:dyDescent="0.35">
      <c r="A13327" s="2">
        <v>41253</v>
      </c>
      <c r="B13327" s="3">
        <v>1418.0699460000001</v>
      </c>
      <c r="C13327" s="1">
        <f t="shared" si="416"/>
        <v>2012</v>
      </c>
      <c r="D13327" s="1">
        <f t="shared" si="417"/>
        <v>236</v>
      </c>
    </row>
    <row r="13328" spans="1:4" x14ac:dyDescent="0.35">
      <c r="A13328" s="2">
        <v>41254</v>
      </c>
      <c r="B13328" s="3">
        <v>1418.5500489999999</v>
      </c>
      <c r="C13328" s="1">
        <f t="shared" si="416"/>
        <v>2012</v>
      </c>
      <c r="D13328" s="1">
        <f t="shared" si="417"/>
        <v>237</v>
      </c>
    </row>
    <row r="13329" spans="1:4" x14ac:dyDescent="0.35">
      <c r="A13329" s="2">
        <v>41255</v>
      </c>
      <c r="B13329" s="3">
        <v>1427.839966</v>
      </c>
      <c r="C13329" s="1">
        <f t="shared" si="416"/>
        <v>2012</v>
      </c>
      <c r="D13329" s="1">
        <f t="shared" si="417"/>
        <v>238</v>
      </c>
    </row>
    <row r="13330" spans="1:4" x14ac:dyDescent="0.35">
      <c r="A13330" s="2">
        <v>41256</v>
      </c>
      <c r="B13330" s="3">
        <v>1428.4799800000001</v>
      </c>
      <c r="C13330" s="1">
        <f t="shared" si="416"/>
        <v>2012</v>
      </c>
      <c r="D13330" s="1">
        <f t="shared" si="417"/>
        <v>239</v>
      </c>
    </row>
    <row r="13331" spans="1:4" x14ac:dyDescent="0.35">
      <c r="A13331" s="2">
        <v>41257</v>
      </c>
      <c r="B13331" s="3">
        <v>1419.4499510000001</v>
      </c>
      <c r="C13331" s="1">
        <f t="shared" si="416"/>
        <v>2012</v>
      </c>
      <c r="D13331" s="1">
        <f t="shared" si="417"/>
        <v>240</v>
      </c>
    </row>
    <row r="13332" spans="1:4" x14ac:dyDescent="0.35">
      <c r="A13332" s="2">
        <v>41260</v>
      </c>
      <c r="B13332" s="3">
        <v>1413.540039</v>
      </c>
      <c r="C13332" s="1">
        <f t="shared" si="416"/>
        <v>2012</v>
      </c>
      <c r="D13332" s="1">
        <f t="shared" si="417"/>
        <v>241</v>
      </c>
    </row>
    <row r="13333" spans="1:4" x14ac:dyDescent="0.35">
      <c r="A13333" s="2">
        <v>41261</v>
      </c>
      <c r="B13333" s="3">
        <v>1430.469971</v>
      </c>
      <c r="C13333" s="1">
        <f t="shared" si="416"/>
        <v>2012</v>
      </c>
      <c r="D13333" s="1">
        <f t="shared" si="417"/>
        <v>242</v>
      </c>
    </row>
    <row r="13334" spans="1:4" x14ac:dyDescent="0.35">
      <c r="A13334" s="2">
        <v>41262</v>
      </c>
      <c r="B13334" s="3">
        <v>1446.790039</v>
      </c>
      <c r="C13334" s="1">
        <f t="shared" si="416"/>
        <v>2012</v>
      </c>
      <c r="D13334" s="1">
        <f t="shared" si="417"/>
        <v>243</v>
      </c>
    </row>
    <row r="13335" spans="1:4" x14ac:dyDescent="0.35">
      <c r="A13335" s="2">
        <v>41263</v>
      </c>
      <c r="B13335" s="3">
        <v>1435.8100589999999</v>
      </c>
      <c r="C13335" s="1">
        <f t="shared" si="416"/>
        <v>2012</v>
      </c>
      <c r="D13335" s="1">
        <f t="shared" si="417"/>
        <v>244</v>
      </c>
    </row>
    <row r="13336" spans="1:4" x14ac:dyDescent="0.35">
      <c r="A13336" s="2">
        <v>41264</v>
      </c>
      <c r="B13336" s="3">
        <v>1443.670044</v>
      </c>
      <c r="C13336" s="1">
        <f t="shared" si="416"/>
        <v>2012</v>
      </c>
      <c r="D13336" s="1">
        <f t="shared" si="417"/>
        <v>245</v>
      </c>
    </row>
    <row r="13337" spans="1:4" x14ac:dyDescent="0.35">
      <c r="A13337" s="2">
        <v>41267</v>
      </c>
      <c r="B13337" s="3">
        <v>1430.150024</v>
      </c>
      <c r="C13337" s="1">
        <f t="shared" si="416"/>
        <v>2012</v>
      </c>
      <c r="D13337" s="1">
        <f t="shared" si="417"/>
        <v>246</v>
      </c>
    </row>
    <row r="13338" spans="1:4" x14ac:dyDescent="0.35">
      <c r="A13338" s="2">
        <v>41269</v>
      </c>
      <c r="B13338" s="3">
        <v>1426.660034</v>
      </c>
      <c r="C13338" s="1">
        <f t="shared" si="416"/>
        <v>2012</v>
      </c>
      <c r="D13338" s="1">
        <f t="shared" si="417"/>
        <v>247</v>
      </c>
    </row>
    <row r="13339" spans="1:4" x14ac:dyDescent="0.35">
      <c r="A13339" s="2">
        <v>41270</v>
      </c>
      <c r="B13339" s="3">
        <v>1419.829956</v>
      </c>
      <c r="C13339" s="1">
        <f t="shared" si="416"/>
        <v>2012</v>
      </c>
      <c r="D13339" s="1">
        <f t="shared" si="417"/>
        <v>248</v>
      </c>
    </row>
    <row r="13340" spans="1:4" x14ac:dyDescent="0.35">
      <c r="A13340" s="2">
        <v>41271</v>
      </c>
      <c r="B13340" s="3">
        <v>1418.099976</v>
      </c>
      <c r="C13340" s="1">
        <f t="shared" si="416"/>
        <v>2012</v>
      </c>
      <c r="D13340" s="1">
        <f t="shared" si="417"/>
        <v>249</v>
      </c>
    </row>
    <row r="13341" spans="1:4" x14ac:dyDescent="0.35">
      <c r="A13341" s="2">
        <v>41274</v>
      </c>
      <c r="B13341" s="3">
        <v>1402.4300539999999</v>
      </c>
      <c r="C13341" s="1">
        <f t="shared" si="416"/>
        <v>2012</v>
      </c>
      <c r="D13341" s="1">
        <f t="shared" si="417"/>
        <v>250</v>
      </c>
    </row>
    <row r="13342" spans="1:4" x14ac:dyDescent="0.35">
      <c r="A13342" s="2">
        <v>41276</v>
      </c>
      <c r="B13342" s="3">
        <v>1426.1899410000001</v>
      </c>
      <c r="C13342" s="1">
        <f t="shared" si="416"/>
        <v>2013</v>
      </c>
      <c r="D13342" s="1">
        <f t="shared" si="417"/>
        <v>1</v>
      </c>
    </row>
    <row r="13343" spans="1:4" x14ac:dyDescent="0.35">
      <c r="A13343" s="2">
        <v>41277</v>
      </c>
      <c r="B13343" s="3">
        <v>1462.420044</v>
      </c>
      <c r="C13343" s="1">
        <f t="shared" si="416"/>
        <v>2013</v>
      </c>
      <c r="D13343" s="1">
        <f t="shared" si="417"/>
        <v>2</v>
      </c>
    </row>
    <row r="13344" spans="1:4" x14ac:dyDescent="0.35">
      <c r="A13344" s="2">
        <v>41278</v>
      </c>
      <c r="B13344" s="3">
        <v>1459.369995</v>
      </c>
      <c r="C13344" s="1">
        <f t="shared" si="416"/>
        <v>2013</v>
      </c>
      <c r="D13344" s="1">
        <f t="shared" si="417"/>
        <v>3</v>
      </c>
    </row>
    <row r="13345" spans="1:4" x14ac:dyDescent="0.35">
      <c r="A13345" s="2">
        <v>41281</v>
      </c>
      <c r="B13345" s="3">
        <v>1466.469971</v>
      </c>
      <c r="C13345" s="1">
        <f t="shared" si="416"/>
        <v>2013</v>
      </c>
      <c r="D13345" s="1">
        <f t="shared" si="417"/>
        <v>4</v>
      </c>
    </row>
    <row r="13346" spans="1:4" x14ac:dyDescent="0.35">
      <c r="A13346" s="2">
        <v>41282</v>
      </c>
      <c r="B13346" s="3">
        <v>1461.8900149999999</v>
      </c>
      <c r="C13346" s="1">
        <f t="shared" si="416"/>
        <v>2013</v>
      </c>
      <c r="D13346" s="1">
        <f t="shared" si="417"/>
        <v>5</v>
      </c>
    </row>
    <row r="13347" spans="1:4" x14ac:dyDescent="0.35">
      <c r="A13347" s="2">
        <v>41283</v>
      </c>
      <c r="B13347" s="3">
        <v>1457.150024</v>
      </c>
      <c r="C13347" s="1">
        <f t="shared" si="416"/>
        <v>2013</v>
      </c>
      <c r="D13347" s="1">
        <f t="shared" si="417"/>
        <v>6</v>
      </c>
    </row>
    <row r="13348" spans="1:4" x14ac:dyDescent="0.35">
      <c r="A13348" s="2">
        <v>41284</v>
      </c>
      <c r="B13348" s="3">
        <v>1461.0200199999999</v>
      </c>
      <c r="C13348" s="1">
        <f t="shared" si="416"/>
        <v>2013</v>
      </c>
      <c r="D13348" s="1">
        <f t="shared" si="417"/>
        <v>7</v>
      </c>
    </row>
    <row r="13349" spans="1:4" x14ac:dyDescent="0.35">
      <c r="A13349" s="2">
        <v>41285</v>
      </c>
      <c r="B13349" s="3">
        <v>1472.119995</v>
      </c>
      <c r="C13349" s="1">
        <f t="shared" si="416"/>
        <v>2013</v>
      </c>
      <c r="D13349" s="1">
        <f t="shared" si="417"/>
        <v>8</v>
      </c>
    </row>
    <row r="13350" spans="1:4" x14ac:dyDescent="0.35">
      <c r="A13350" s="2">
        <v>41288</v>
      </c>
      <c r="B13350" s="3">
        <v>1472.0500489999999</v>
      </c>
      <c r="C13350" s="1">
        <f t="shared" si="416"/>
        <v>2013</v>
      </c>
      <c r="D13350" s="1">
        <f t="shared" si="417"/>
        <v>9</v>
      </c>
    </row>
    <row r="13351" spans="1:4" x14ac:dyDescent="0.35">
      <c r="A13351" s="2">
        <v>41289</v>
      </c>
      <c r="B13351" s="3">
        <v>1470.670044</v>
      </c>
      <c r="C13351" s="1">
        <f t="shared" si="416"/>
        <v>2013</v>
      </c>
      <c r="D13351" s="1">
        <f t="shared" si="417"/>
        <v>10</v>
      </c>
    </row>
    <row r="13352" spans="1:4" x14ac:dyDescent="0.35">
      <c r="A13352" s="2">
        <v>41290</v>
      </c>
      <c r="B13352" s="3">
        <v>1472.329956</v>
      </c>
      <c r="C13352" s="1">
        <f t="shared" si="416"/>
        <v>2013</v>
      </c>
      <c r="D13352" s="1">
        <f t="shared" si="417"/>
        <v>11</v>
      </c>
    </row>
    <row r="13353" spans="1:4" x14ac:dyDescent="0.35">
      <c r="A13353" s="2">
        <v>41291</v>
      </c>
      <c r="B13353" s="3">
        <v>1472.630005</v>
      </c>
      <c r="C13353" s="1">
        <f t="shared" si="416"/>
        <v>2013</v>
      </c>
      <c r="D13353" s="1">
        <f t="shared" si="417"/>
        <v>12</v>
      </c>
    </row>
    <row r="13354" spans="1:4" x14ac:dyDescent="0.35">
      <c r="A13354" s="2">
        <v>41292</v>
      </c>
      <c r="B13354" s="3">
        <v>1480.9499510000001</v>
      </c>
      <c r="C13354" s="1">
        <f t="shared" si="416"/>
        <v>2013</v>
      </c>
      <c r="D13354" s="1">
        <f t="shared" si="417"/>
        <v>13</v>
      </c>
    </row>
    <row r="13355" spans="1:4" x14ac:dyDescent="0.35">
      <c r="A13355" s="2">
        <v>41296</v>
      </c>
      <c r="B13355" s="3">
        <v>1485.9799800000001</v>
      </c>
      <c r="C13355" s="1">
        <f t="shared" si="416"/>
        <v>2013</v>
      </c>
      <c r="D13355" s="1">
        <f t="shared" si="417"/>
        <v>14</v>
      </c>
    </row>
    <row r="13356" spans="1:4" x14ac:dyDescent="0.35">
      <c r="A13356" s="2">
        <v>41297</v>
      </c>
      <c r="B13356" s="3">
        <v>1492.5600589999999</v>
      </c>
      <c r="C13356" s="1">
        <f t="shared" si="416"/>
        <v>2013</v>
      </c>
      <c r="D13356" s="1">
        <f t="shared" si="417"/>
        <v>15</v>
      </c>
    </row>
    <row r="13357" spans="1:4" x14ac:dyDescent="0.35">
      <c r="A13357" s="2">
        <v>41298</v>
      </c>
      <c r="B13357" s="3">
        <v>1494.8100589999999</v>
      </c>
      <c r="C13357" s="1">
        <f t="shared" si="416"/>
        <v>2013</v>
      </c>
      <c r="D13357" s="1">
        <f t="shared" si="417"/>
        <v>16</v>
      </c>
    </row>
    <row r="13358" spans="1:4" x14ac:dyDescent="0.35">
      <c r="A13358" s="2">
        <v>41299</v>
      </c>
      <c r="B13358" s="3">
        <v>1494.8199460000001</v>
      </c>
      <c r="C13358" s="1">
        <f t="shared" si="416"/>
        <v>2013</v>
      </c>
      <c r="D13358" s="1">
        <f t="shared" si="417"/>
        <v>17</v>
      </c>
    </row>
    <row r="13359" spans="1:4" x14ac:dyDescent="0.35">
      <c r="A13359" s="2">
        <v>41302</v>
      </c>
      <c r="B13359" s="3">
        <v>1502.959961</v>
      </c>
      <c r="C13359" s="1">
        <f t="shared" si="416"/>
        <v>2013</v>
      </c>
      <c r="D13359" s="1">
        <f t="shared" si="417"/>
        <v>18</v>
      </c>
    </row>
    <row r="13360" spans="1:4" x14ac:dyDescent="0.35">
      <c r="A13360" s="2">
        <v>41303</v>
      </c>
      <c r="B13360" s="3">
        <v>1500.1800539999999</v>
      </c>
      <c r="C13360" s="1">
        <f t="shared" si="416"/>
        <v>2013</v>
      </c>
      <c r="D13360" s="1">
        <f t="shared" si="417"/>
        <v>19</v>
      </c>
    </row>
    <row r="13361" spans="1:4" x14ac:dyDescent="0.35">
      <c r="A13361" s="2">
        <v>41304</v>
      </c>
      <c r="B13361" s="3">
        <v>1507.839966</v>
      </c>
      <c r="C13361" s="1">
        <f t="shared" si="416"/>
        <v>2013</v>
      </c>
      <c r="D13361" s="1">
        <f t="shared" si="417"/>
        <v>20</v>
      </c>
    </row>
    <row r="13362" spans="1:4" x14ac:dyDescent="0.35">
      <c r="A13362" s="2">
        <v>41305</v>
      </c>
      <c r="B13362" s="3">
        <v>1501.959961</v>
      </c>
      <c r="C13362" s="1">
        <f t="shared" si="416"/>
        <v>2013</v>
      </c>
      <c r="D13362" s="1">
        <f t="shared" si="417"/>
        <v>21</v>
      </c>
    </row>
    <row r="13363" spans="1:4" x14ac:dyDescent="0.35">
      <c r="A13363" s="2">
        <v>41306</v>
      </c>
      <c r="B13363" s="3">
        <v>1498.1099850000001</v>
      </c>
      <c r="C13363" s="1">
        <f t="shared" si="416"/>
        <v>2013</v>
      </c>
      <c r="D13363" s="1">
        <f t="shared" si="417"/>
        <v>22</v>
      </c>
    </row>
    <row r="13364" spans="1:4" x14ac:dyDescent="0.35">
      <c r="A13364" s="2">
        <v>41309</v>
      </c>
      <c r="B13364" s="3">
        <v>1513.170044</v>
      </c>
      <c r="C13364" s="1">
        <f t="shared" si="416"/>
        <v>2013</v>
      </c>
      <c r="D13364" s="1">
        <f t="shared" si="417"/>
        <v>23</v>
      </c>
    </row>
    <row r="13365" spans="1:4" x14ac:dyDescent="0.35">
      <c r="A13365" s="2">
        <v>41310</v>
      </c>
      <c r="B13365" s="3">
        <v>1495.709961</v>
      </c>
      <c r="C13365" s="1">
        <f t="shared" si="416"/>
        <v>2013</v>
      </c>
      <c r="D13365" s="1">
        <f t="shared" si="417"/>
        <v>24</v>
      </c>
    </row>
    <row r="13366" spans="1:4" x14ac:dyDescent="0.35">
      <c r="A13366" s="2">
        <v>41311</v>
      </c>
      <c r="B13366" s="3">
        <v>1511.290039</v>
      </c>
      <c r="C13366" s="1">
        <f t="shared" si="416"/>
        <v>2013</v>
      </c>
      <c r="D13366" s="1">
        <f t="shared" si="417"/>
        <v>25</v>
      </c>
    </row>
    <row r="13367" spans="1:4" x14ac:dyDescent="0.35">
      <c r="A13367" s="2">
        <v>41312</v>
      </c>
      <c r="B13367" s="3">
        <v>1512.119995</v>
      </c>
      <c r="C13367" s="1">
        <f t="shared" si="416"/>
        <v>2013</v>
      </c>
      <c r="D13367" s="1">
        <f t="shared" si="417"/>
        <v>26</v>
      </c>
    </row>
    <row r="13368" spans="1:4" x14ac:dyDescent="0.35">
      <c r="A13368" s="2">
        <v>41313</v>
      </c>
      <c r="B13368" s="3">
        <v>1509.3900149999999</v>
      </c>
      <c r="C13368" s="1">
        <f t="shared" si="416"/>
        <v>2013</v>
      </c>
      <c r="D13368" s="1">
        <f t="shared" si="417"/>
        <v>27</v>
      </c>
    </row>
    <row r="13369" spans="1:4" x14ac:dyDescent="0.35">
      <c r="A13369" s="2">
        <v>41316</v>
      </c>
      <c r="B13369" s="3">
        <v>1517.9300539999999</v>
      </c>
      <c r="C13369" s="1">
        <f t="shared" si="416"/>
        <v>2013</v>
      </c>
      <c r="D13369" s="1">
        <f t="shared" si="417"/>
        <v>28</v>
      </c>
    </row>
    <row r="13370" spans="1:4" x14ac:dyDescent="0.35">
      <c r="A13370" s="2">
        <v>41317</v>
      </c>
      <c r="B13370" s="3">
        <v>1517.01001</v>
      </c>
      <c r="C13370" s="1">
        <f t="shared" si="416"/>
        <v>2013</v>
      </c>
      <c r="D13370" s="1">
        <f t="shared" si="417"/>
        <v>29</v>
      </c>
    </row>
    <row r="13371" spans="1:4" x14ac:dyDescent="0.35">
      <c r="A13371" s="2">
        <v>41318</v>
      </c>
      <c r="B13371" s="3">
        <v>1519.4300539999999</v>
      </c>
      <c r="C13371" s="1">
        <f t="shared" si="416"/>
        <v>2013</v>
      </c>
      <c r="D13371" s="1">
        <f t="shared" si="417"/>
        <v>30</v>
      </c>
    </row>
    <row r="13372" spans="1:4" x14ac:dyDescent="0.35">
      <c r="A13372" s="2">
        <v>41319</v>
      </c>
      <c r="B13372" s="3">
        <v>1520.329956</v>
      </c>
      <c r="C13372" s="1">
        <f t="shared" si="416"/>
        <v>2013</v>
      </c>
      <c r="D13372" s="1">
        <f t="shared" si="417"/>
        <v>31</v>
      </c>
    </row>
    <row r="13373" spans="1:4" x14ac:dyDescent="0.35">
      <c r="A13373" s="2">
        <v>41320</v>
      </c>
      <c r="B13373" s="3">
        <v>1521.380005</v>
      </c>
      <c r="C13373" s="1">
        <f t="shared" si="416"/>
        <v>2013</v>
      </c>
      <c r="D13373" s="1">
        <f t="shared" si="417"/>
        <v>32</v>
      </c>
    </row>
    <row r="13374" spans="1:4" x14ac:dyDescent="0.35">
      <c r="A13374" s="2">
        <v>41324</v>
      </c>
      <c r="B13374" s="3">
        <v>1519.790039</v>
      </c>
      <c r="C13374" s="1">
        <f t="shared" si="416"/>
        <v>2013</v>
      </c>
      <c r="D13374" s="1">
        <f t="shared" si="417"/>
        <v>33</v>
      </c>
    </row>
    <row r="13375" spans="1:4" x14ac:dyDescent="0.35">
      <c r="A13375" s="2">
        <v>41325</v>
      </c>
      <c r="B13375" s="3">
        <v>1530.9399410000001</v>
      </c>
      <c r="C13375" s="1">
        <f t="shared" si="416"/>
        <v>2013</v>
      </c>
      <c r="D13375" s="1">
        <f t="shared" si="417"/>
        <v>34</v>
      </c>
    </row>
    <row r="13376" spans="1:4" x14ac:dyDescent="0.35">
      <c r="A13376" s="2">
        <v>41326</v>
      </c>
      <c r="B13376" s="3">
        <v>1511.9499510000001</v>
      </c>
      <c r="C13376" s="1">
        <f t="shared" si="416"/>
        <v>2013</v>
      </c>
      <c r="D13376" s="1">
        <f t="shared" si="417"/>
        <v>35</v>
      </c>
    </row>
    <row r="13377" spans="1:4" x14ac:dyDescent="0.35">
      <c r="A13377" s="2">
        <v>41327</v>
      </c>
      <c r="B13377" s="3">
        <v>1502.420044</v>
      </c>
      <c r="C13377" s="1">
        <f t="shared" si="416"/>
        <v>2013</v>
      </c>
      <c r="D13377" s="1">
        <f t="shared" si="417"/>
        <v>36</v>
      </c>
    </row>
    <row r="13378" spans="1:4" x14ac:dyDescent="0.35">
      <c r="A13378" s="2">
        <v>41330</v>
      </c>
      <c r="B13378" s="3">
        <v>1515.599976</v>
      </c>
      <c r="C13378" s="1">
        <f t="shared" si="416"/>
        <v>2013</v>
      </c>
      <c r="D13378" s="1">
        <f t="shared" si="417"/>
        <v>37</v>
      </c>
    </row>
    <row r="13379" spans="1:4" x14ac:dyDescent="0.35">
      <c r="A13379" s="2">
        <v>41331</v>
      </c>
      <c r="B13379" s="3">
        <v>1487.849976</v>
      </c>
      <c r="C13379" s="1">
        <f t="shared" ref="C13379:C13442" si="418">YEAR(A13379)</f>
        <v>2013</v>
      </c>
      <c r="D13379" s="1">
        <f t="shared" ref="D13379:D13442" si="419">IF(C13379&lt;&gt;C13378, 1, D13378+1)</f>
        <v>38</v>
      </c>
    </row>
    <row r="13380" spans="1:4" x14ac:dyDescent="0.35">
      <c r="A13380" s="2">
        <v>41332</v>
      </c>
      <c r="B13380" s="3">
        <v>1496.9399410000001</v>
      </c>
      <c r="C13380" s="1">
        <f t="shared" si="418"/>
        <v>2013</v>
      </c>
      <c r="D13380" s="1">
        <f t="shared" si="419"/>
        <v>39</v>
      </c>
    </row>
    <row r="13381" spans="1:4" x14ac:dyDescent="0.35">
      <c r="A13381" s="2">
        <v>41333</v>
      </c>
      <c r="B13381" s="3">
        <v>1515.98999</v>
      </c>
      <c r="C13381" s="1">
        <f t="shared" si="418"/>
        <v>2013</v>
      </c>
      <c r="D13381" s="1">
        <f t="shared" si="419"/>
        <v>40</v>
      </c>
    </row>
    <row r="13382" spans="1:4" x14ac:dyDescent="0.35">
      <c r="A13382" s="2">
        <v>41334</v>
      </c>
      <c r="B13382" s="3">
        <v>1514.6800539999999</v>
      </c>
      <c r="C13382" s="1">
        <f t="shared" si="418"/>
        <v>2013</v>
      </c>
      <c r="D13382" s="1">
        <f t="shared" si="419"/>
        <v>41</v>
      </c>
    </row>
    <row r="13383" spans="1:4" x14ac:dyDescent="0.35">
      <c r="A13383" s="2">
        <v>41337</v>
      </c>
      <c r="B13383" s="3">
        <v>1518.1999510000001</v>
      </c>
      <c r="C13383" s="1">
        <f t="shared" si="418"/>
        <v>2013</v>
      </c>
      <c r="D13383" s="1">
        <f t="shared" si="419"/>
        <v>42</v>
      </c>
    </row>
    <row r="13384" spans="1:4" x14ac:dyDescent="0.35">
      <c r="A13384" s="2">
        <v>41338</v>
      </c>
      <c r="B13384" s="3">
        <v>1525.1999510000001</v>
      </c>
      <c r="C13384" s="1">
        <f t="shared" si="418"/>
        <v>2013</v>
      </c>
      <c r="D13384" s="1">
        <f t="shared" si="419"/>
        <v>43</v>
      </c>
    </row>
    <row r="13385" spans="1:4" x14ac:dyDescent="0.35">
      <c r="A13385" s="2">
        <v>41339</v>
      </c>
      <c r="B13385" s="3">
        <v>1539.790039</v>
      </c>
      <c r="C13385" s="1">
        <f t="shared" si="418"/>
        <v>2013</v>
      </c>
      <c r="D13385" s="1">
        <f t="shared" si="419"/>
        <v>44</v>
      </c>
    </row>
    <row r="13386" spans="1:4" x14ac:dyDescent="0.35">
      <c r="A13386" s="2">
        <v>41340</v>
      </c>
      <c r="B13386" s="3">
        <v>1541.459961</v>
      </c>
      <c r="C13386" s="1">
        <f t="shared" si="418"/>
        <v>2013</v>
      </c>
      <c r="D13386" s="1">
        <f t="shared" si="419"/>
        <v>45</v>
      </c>
    </row>
    <row r="13387" spans="1:4" x14ac:dyDescent="0.35">
      <c r="A13387" s="2">
        <v>41341</v>
      </c>
      <c r="B13387" s="3">
        <v>1544.26001</v>
      </c>
      <c r="C13387" s="1">
        <f t="shared" si="418"/>
        <v>2013</v>
      </c>
      <c r="D13387" s="1">
        <f t="shared" si="419"/>
        <v>46</v>
      </c>
    </row>
    <row r="13388" spans="1:4" x14ac:dyDescent="0.35">
      <c r="A13388" s="2">
        <v>41344</v>
      </c>
      <c r="B13388" s="3">
        <v>1551.150024</v>
      </c>
      <c r="C13388" s="1">
        <f t="shared" si="418"/>
        <v>2013</v>
      </c>
      <c r="D13388" s="1">
        <f t="shared" si="419"/>
        <v>47</v>
      </c>
    </row>
    <row r="13389" spans="1:4" x14ac:dyDescent="0.35">
      <c r="A13389" s="2">
        <v>41345</v>
      </c>
      <c r="B13389" s="3">
        <v>1556.219971</v>
      </c>
      <c r="C13389" s="1">
        <f t="shared" si="418"/>
        <v>2013</v>
      </c>
      <c r="D13389" s="1">
        <f t="shared" si="419"/>
        <v>48</v>
      </c>
    </row>
    <row r="13390" spans="1:4" x14ac:dyDescent="0.35">
      <c r="A13390" s="2">
        <v>41346</v>
      </c>
      <c r="B13390" s="3">
        <v>1552.4799800000001</v>
      </c>
      <c r="C13390" s="1">
        <f t="shared" si="418"/>
        <v>2013</v>
      </c>
      <c r="D13390" s="1">
        <f t="shared" si="419"/>
        <v>49</v>
      </c>
    </row>
    <row r="13391" spans="1:4" x14ac:dyDescent="0.35">
      <c r="A13391" s="2">
        <v>41347</v>
      </c>
      <c r="B13391" s="3">
        <v>1554.5200199999999</v>
      </c>
      <c r="C13391" s="1">
        <f t="shared" si="418"/>
        <v>2013</v>
      </c>
      <c r="D13391" s="1">
        <f t="shared" si="419"/>
        <v>50</v>
      </c>
    </row>
    <row r="13392" spans="1:4" x14ac:dyDescent="0.35">
      <c r="A13392" s="2">
        <v>41348</v>
      </c>
      <c r="B13392" s="3">
        <v>1563.209961</v>
      </c>
      <c r="C13392" s="1">
        <f t="shared" si="418"/>
        <v>2013</v>
      </c>
      <c r="D13392" s="1">
        <f t="shared" si="419"/>
        <v>51</v>
      </c>
    </row>
    <row r="13393" spans="1:4" x14ac:dyDescent="0.35">
      <c r="A13393" s="2">
        <v>41351</v>
      </c>
      <c r="B13393" s="3">
        <v>1560.6999510000001</v>
      </c>
      <c r="C13393" s="1">
        <f t="shared" si="418"/>
        <v>2013</v>
      </c>
      <c r="D13393" s="1">
        <f t="shared" si="419"/>
        <v>52</v>
      </c>
    </row>
    <row r="13394" spans="1:4" x14ac:dyDescent="0.35">
      <c r="A13394" s="2">
        <v>41352</v>
      </c>
      <c r="B13394" s="3">
        <v>1552.099976</v>
      </c>
      <c r="C13394" s="1">
        <f t="shared" si="418"/>
        <v>2013</v>
      </c>
      <c r="D13394" s="1">
        <f t="shared" si="419"/>
        <v>53</v>
      </c>
    </row>
    <row r="13395" spans="1:4" x14ac:dyDescent="0.35">
      <c r="A13395" s="2">
        <v>41353</v>
      </c>
      <c r="B13395" s="3">
        <v>1548.339966</v>
      </c>
      <c r="C13395" s="1">
        <f t="shared" si="418"/>
        <v>2013</v>
      </c>
      <c r="D13395" s="1">
        <f t="shared" si="419"/>
        <v>54</v>
      </c>
    </row>
    <row r="13396" spans="1:4" x14ac:dyDescent="0.35">
      <c r="A13396" s="2">
        <v>41354</v>
      </c>
      <c r="B13396" s="3">
        <v>1558.709961</v>
      </c>
      <c r="C13396" s="1">
        <f t="shared" si="418"/>
        <v>2013</v>
      </c>
      <c r="D13396" s="1">
        <f t="shared" si="419"/>
        <v>55</v>
      </c>
    </row>
    <row r="13397" spans="1:4" x14ac:dyDescent="0.35">
      <c r="A13397" s="2">
        <v>41355</v>
      </c>
      <c r="B13397" s="3">
        <v>1545.900024</v>
      </c>
      <c r="C13397" s="1">
        <f t="shared" si="418"/>
        <v>2013</v>
      </c>
      <c r="D13397" s="1">
        <f t="shared" si="419"/>
        <v>56</v>
      </c>
    </row>
    <row r="13398" spans="1:4" x14ac:dyDescent="0.35">
      <c r="A13398" s="2">
        <v>41358</v>
      </c>
      <c r="B13398" s="3">
        <v>1556.8900149999999</v>
      </c>
      <c r="C13398" s="1">
        <f t="shared" si="418"/>
        <v>2013</v>
      </c>
      <c r="D13398" s="1">
        <f t="shared" si="419"/>
        <v>57</v>
      </c>
    </row>
    <row r="13399" spans="1:4" x14ac:dyDescent="0.35">
      <c r="A13399" s="2">
        <v>41359</v>
      </c>
      <c r="B13399" s="3">
        <v>1551.6899410000001</v>
      </c>
      <c r="C13399" s="1">
        <f t="shared" si="418"/>
        <v>2013</v>
      </c>
      <c r="D13399" s="1">
        <f t="shared" si="419"/>
        <v>58</v>
      </c>
    </row>
    <row r="13400" spans="1:4" x14ac:dyDescent="0.35">
      <c r="A13400" s="2">
        <v>41360</v>
      </c>
      <c r="B13400" s="3">
        <v>1563.75</v>
      </c>
      <c r="C13400" s="1">
        <f t="shared" si="418"/>
        <v>2013</v>
      </c>
      <c r="D13400" s="1">
        <f t="shared" si="419"/>
        <v>59</v>
      </c>
    </row>
    <row r="13401" spans="1:4" x14ac:dyDescent="0.35">
      <c r="A13401" s="2">
        <v>41361</v>
      </c>
      <c r="B13401" s="3">
        <v>1562.8599850000001</v>
      </c>
      <c r="C13401" s="1">
        <f t="shared" si="418"/>
        <v>2013</v>
      </c>
      <c r="D13401" s="1">
        <f t="shared" si="419"/>
        <v>60</v>
      </c>
    </row>
    <row r="13402" spans="1:4" x14ac:dyDescent="0.35">
      <c r="A13402" s="2">
        <v>41365</v>
      </c>
      <c r="B13402" s="3">
        <v>1569.1800539999999</v>
      </c>
      <c r="C13402" s="1">
        <f t="shared" si="418"/>
        <v>2013</v>
      </c>
      <c r="D13402" s="1">
        <f t="shared" si="419"/>
        <v>61</v>
      </c>
    </row>
    <row r="13403" spans="1:4" x14ac:dyDescent="0.35">
      <c r="A13403" s="2">
        <v>41366</v>
      </c>
      <c r="B13403" s="3">
        <v>1562.170044</v>
      </c>
      <c r="C13403" s="1">
        <f t="shared" si="418"/>
        <v>2013</v>
      </c>
      <c r="D13403" s="1">
        <f t="shared" si="419"/>
        <v>62</v>
      </c>
    </row>
    <row r="13404" spans="1:4" x14ac:dyDescent="0.35">
      <c r="A13404" s="2">
        <v>41367</v>
      </c>
      <c r="B13404" s="3">
        <v>1570.25</v>
      </c>
      <c r="C13404" s="1">
        <f t="shared" si="418"/>
        <v>2013</v>
      </c>
      <c r="D13404" s="1">
        <f t="shared" si="419"/>
        <v>63</v>
      </c>
    </row>
    <row r="13405" spans="1:4" x14ac:dyDescent="0.35">
      <c r="A13405" s="2">
        <v>41368</v>
      </c>
      <c r="B13405" s="3">
        <v>1553.6899410000001</v>
      </c>
      <c r="C13405" s="1">
        <f t="shared" si="418"/>
        <v>2013</v>
      </c>
      <c r="D13405" s="1">
        <f t="shared" si="419"/>
        <v>64</v>
      </c>
    </row>
    <row r="13406" spans="1:4" x14ac:dyDescent="0.35">
      <c r="A13406" s="2">
        <v>41369</v>
      </c>
      <c r="B13406" s="3">
        <v>1559.9799800000001</v>
      </c>
      <c r="C13406" s="1">
        <f t="shared" si="418"/>
        <v>2013</v>
      </c>
      <c r="D13406" s="1">
        <f t="shared" si="419"/>
        <v>65</v>
      </c>
    </row>
    <row r="13407" spans="1:4" x14ac:dyDescent="0.35">
      <c r="A13407" s="2">
        <v>41372</v>
      </c>
      <c r="B13407" s="3">
        <v>1553.26001</v>
      </c>
      <c r="C13407" s="1">
        <f t="shared" si="418"/>
        <v>2013</v>
      </c>
      <c r="D13407" s="1">
        <f t="shared" si="419"/>
        <v>66</v>
      </c>
    </row>
    <row r="13408" spans="1:4" x14ac:dyDescent="0.35">
      <c r="A13408" s="2">
        <v>41373</v>
      </c>
      <c r="B13408" s="3">
        <v>1563.1099850000001</v>
      </c>
      <c r="C13408" s="1">
        <f t="shared" si="418"/>
        <v>2013</v>
      </c>
      <c r="D13408" s="1">
        <f t="shared" si="419"/>
        <v>67</v>
      </c>
    </row>
    <row r="13409" spans="1:4" x14ac:dyDescent="0.35">
      <c r="A13409" s="2">
        <v>41374</v>
      </c>
      <c r="B13409" s="3">
        <v>1568.6099850000001</v>
      </c>
      <c r="C13409" s="1">
        <f t="shared" si="418"/>
        <v>2013</v>
      </c>
      <c r="D13409" s="1">
        <f t="shared" si="419"/>
        <v>68</v>
      </c>
    </row>
    <row r="13410" spans="1:4" x14ac:dyDescent="0.35">
      <c r="A13410" s="2">
        <v>41375</v>
      </c>
      <c r="B13410" s="3">
        <v>1587.7299800000001</v>
      </c>
      <c r="C13410" s="1">
        <f t="shared" si="418"/>
        <v>2013</v>
      </c>
      <c r="D13410" s="1">
        <f t="shared" si="419"/>
        <v>69</v>
      </c>
    </row>
    <row r="13411" spans="1:4" x14ac:dyDescent="0.35">
      <c r="A13411" s="2">
        <v>41376</v>
      </c>
      <c r="B13411" s="3">
        <v>1593.3000489999999</v>
      </c>
      <c r="C13411" s="1">
        <f t="shared" si="418"/>
        <v>2013</v>
      </c>
      <c r="D13411" s="1">
        <f t="shared" si="419"/>
        <v>70</v>
      </c>
    </row>
    <row r="13412" spans="1:4" x14ac:dyDescent="0.35">
      <c r="A13412" s="2">
        <v>41379</v>
      </c>
      <c r="B13412" s="3">
        <v>1588.839966</v>
      </c>
      <c r="C13412" s="1">
        <f t="shared" si="418"/>
        <v>2013</v>
      </c>
      <c r="D13412" s="1">
        <f t="shared" si="419"/>
        <v>71</v>
      </c>
    </row>
    <row r="13413" spans="1:4" x14ac:dyDescent="0.35">
      <c r="A13413" s="2">
        <v>41380</v>
      </c>
      <c r="B13413" s="3">
        <v>1552.3599850000001</v>
      </c>
      <c r="C13413" s="1">
        <f t="shared" si="418"/>
        <v>2013</v>
      </c>
      <c r="D13413" s="1">
        <f t="shared" si="419"/>
        <v>72</v>
      </c>
    </row>
    <row r="13414" spans="1:4" x14ac:dyDescent="0.35">
      <c r="A13414" s="2">
        <v>41381</v>
      </c>
      <c r="B13414" s="3">
        <v>1574.5699460000001</v>
      </c>
      <c r="C13414" s="1">
        <f t="shared" si="418"/>
        <v>2013</v>
      </c>
      <c r="D13414" s="1">
        <f t="shared" si="419"/>
        <v>73</v>
      </c>
    </row>
    <row r="13415" spans="1:4" x14ac:dyDescent="0.35">
      <c r="A13415" s="2">
        <v>41382</v>
      </c>
      <c r="B13415" s="3">
        <v>1552.030029</v>
      </c>
      <c r="C13415" s="1">
        <f t="shared" si="418"/>
        <v>2013</v>
      </c>
      <c r="D13415" s="1">
        <f t="shared" si="419"/>
        <v>74</v>
      </c>
    </row>
    <row r="13416" spans="1:4" x14ac:dyDescent="0.35">
      <c r="A13416" s="2">
        <v>41383</v>
      </c>
      <c r="B13416" s="3">
        <v>1541.6099850000001</v>
      </c>
      <c r="C13416" s="1">
        <f t="shared" si="418"/>
        <v>2013</v>
      </c>
      <c r="D13416" s="1">
        <f t="shared" si="419"/>
        <v>75</v>
      </c>
    </row>
    <row r="13417" spans="1:4" x14ac:dyDescent="0.35">
      <c r="A13417" s="2">
        <v>41386</v>
      </c>
      <c r="B13417" s="3">
        <v>1555.25</v>
      </c>
      <c r="C13417" s="1">
        <f t="shared" si="418"/>
        <v>2013</v>
      </c>
      <c r="D13417" s="1">
        <f t="shared" si="419"/>
        <v>76</v>
      </c>
    </row>
    <row r="13418" spans="1:4" x14ac:dyDescent="0.35">
      <c r="A13418" s="2">
        <v>41387</v>
      </c>
      <c r="B13418" s="3">
        <v>1562.5</v>
      </c>
      <c r="C13418" s="1">
        <f t="shared" si="418"/>
        <v>2013</v>
      </c>
      <c r="D13418" s="1">
        <f t="shared" si="419"/>
        <v>77</v>
      </c>
    </row>
    <row r="13419" spans="1:4" x14ac:dyDescent="0.35">
      <c r="A13419" s="2">
        <v>41388</v>
      </c>
      <c r="B13419" s="3">
        <v>1578.780029</v>
      </c>
      <c r="C13419" s="1">
        <f t="shared" si="418"/>
        <v>2013</v>
      </c>
      <c r="D13419" s="1">
        <f t="shared" si="419"/>
        <v>78</v>
      </c>
    </row>
    <row r="13420" spans="1:4" x14ac:dyDescent="0.35">
      <c r="A13420" s="2">
        <v>41389</v>
      </c>
      <c r="B13420" s="3">
        <v>1578.9300539999999</v>
      </c>
      <c r="C13420" s="1">
        <f t="shared" si="418"/>
        <v>2013</v>
      </c>
      <c r="D13420" s="1">
        <f t="shared" si="419"/>
        <v>79</v>
      </c>
    </row>
    <row r="13421" spans="1:4" x14ac:dyDescent="0.35">
      <c r="A13421" s="2">
        <v>41390</v>
      </c>
      <c r="B13421" s="3">
        <v>1585.160034</v>
      </c>
      <c r="C13421" s="1">
        <f t="shared" si="418"/>
        <v>2013</v>
      </c>
      <c r="D13421" s="1">
        <f t="shared" si="419"/>
        <v>80</v>
      </c>
    </row>
    <row r="13422" spans="1:4" x14ac:dyDescent="0.35">
      <c r="A13422" s="2">
        <v>41393</v>
      </c>
      <c r="B13422" s="3">
        <v>1582.339966</v>
      </c>
      <c r="C13422" s="1">
        <f t="shared" si="418"/>
        <v>2013</v>
      </c>
      <c r="D13422" s="1">
        <f t="shared" si="419"/>
        <v>81</v>
      </c>
    </row>
    <row r="13423" spans="1:4" x14ac:dyDescent="0.35">
      <c r="A13423" s="2">
        <v>41394</v>
      </c>
      <c r="B13423" s="3">
        <v>1593.579956</v>
      </c>
      <c r="C13423" s="1">
        <f t="shared" si="418"/>
        <v>2013</v>
      </c>
      <c r="D13423" s="1">
        <f t="shared" si="419"/>
        <v>82</v>
      </c>
    </row>
    <row r="13424" spans="1:4" x14ac:dyDescent="0.35">
      <c r="A13424" s="2">
        <v>41395</v>
      </c>
      <c r="B13424" s="3">
        <v>1597.5500489999999</v>
      </c>
      <c r="C13424" s="1">
        <f t="shared" si="418"/>
        <v>2013</v>
      </c>
      <c r="D13424" s="1">
        <f t="shared" si="419"/>
        <v>83</v>
      </c>
    </row>
    <row r="13425" spans="1:4" x14ac:dyDescent="0.35">
      <c r="A13425" s="2">
        <v>41396</v>
      </c>
      <c r="B13425" s="3">
        <v>1582.7700199999999</v>
      </c>
      <c r="C13425" s="1">
        <f t="shared" si="418"/>
        <v>2013</v>
      </c>
      <c r="D13425" s="1">
        <f t="shared" si="419"/>
        <v>84</v>
      </c>
    </row>
    <row r="13426" spans="1:4" x14ac:dyDescent="0.35">
      <c r="A13426" s="2">
        <v>41397</v>
      </c>
      <c r="B13426" s="3">
        <v>1597.599976</v>
      </c>
      <c r="C13426" s="1">
        <f t="shared" si="418"/>
        <v>2013</v>
      </c>
      <c r="D13426" s="1">
        <f t="shared" si="419"/>
        <v>85</v>
      </c>
    </row>
    <row r="13427" spans="1:4" x14ac:dyDescent="0.35">
      <c r="A13427" s="2">
        <v>41400</v>
      </c>
      <c r="B13427" s="3">
        <v>1614.400024</v>
      </c>
      <c r="C13427" s="1">
        <f t="shared" si="418"/>
        <v>2013</v>
      </c>
      <c r="D13427" s="1">
        <f t="shared" si="419"/>
        <v>86</v>
      </c>
    </row>
    <row r="13428" spans="1:4" x14ac:dyDescent="0.35">
      <c r="A13428" s="2">
        <v>41401</v>
      </c>
      <c r="B13428" s="3">
        <v>1617.5500489999999</v>
      </c>
      <c r="C13428" s="1">
        <f t="shared" si="418"/>
        <v>2013</v>
      </c>
      <c r="D13428" s="1">
        <f t="shared" si="419"/>
        <v>87</v>
      </c>
    </row>
    <row r="13429" spans="1:4" x14ac:dyDescent="0.35">
      <c r="A13429" s="2">
        <v>41402</v>
      </c>
      <c r="B13429" s="3">
        <v>1625.9499510000001</v>
      </c>
      <c r="C13429" s="1">
        <f t="shared" si="418"/>
        <v>2013</v>
      </c>
      <c r="D13429" s="1">
        <f t="shared" si="419"/>
        <v>88</v>
      </c>
    </row>
    <row r="13430" spans="1:4" x14ac:dyDescent="0.35">
      <c r="A13430" s="2">
        <v>41403</v>
      </c>
      <c r="B13430" s="3">
        <v>1632.6899410000001</v>
      </c>
      <c r="C13430" s="1">
        <f t="shared" si="418"/>
        <v>2013</v>
      </c>
      <c r="D13430" s="1">
        <f t="shared" si="419"/>
        <v>89</v>
      </c>
    </row>
    <row r="13431" spans="1:4" x14ac:dyDescent="0.35">
      <c r="A13431" s="2">
        <v>41404</v>
      </c>
      <c r="B13431" s="3">
        <v>1626.6899410000001</v>
      </c>
      <c r="C13431" s="1">
        <f t="shared" si="418"/>
        <v>2013</v>
      </c>
      <c r="D13431" s="1">
        <f t="shared" si="419"/>
        <v>90</v>
      </c>
    </row>
    <row r="13432" spans="1:4" x14ac:dyDescent="0.35">
      <c r="A13432" s="2">
        <v>41407</v>
      </c>
      <c r="B13432" s="3">
        <v>1632.099976</v>
      </c>
      <c r="C13432" s="1">
        <f t="shared" si="418"/>
        <v>2013</v>
      </c>
      <c r="D13432" s="1">
        <f t="shared" si="419"/>
        <v>91</v>
      </c>
    </row>
    <row r="13433" spans="1:4" x14ac:dyDescent="0.35">
      <c r="A13433" s="2">
        <v>41408</v>
      </c>
      <c r="B13433" s="3">
        <v>1633.75</v>
      </c>
      <c r="C13433" s="1">
        <f t="shared" si="418"/>
        <v>2013</v>
      </c>
      <c r="D13433" s="1">
        <f t="shared" si="419"/>
        <v>92</v>
      </c>
    </row>
    <row r="13434" spans="1:4" x14ac:dyDescent="0.35">
      <c r="A13434" s="2">
        <v>41409</v>
      </c>
      <c r="B13434" s="3">
        <v>1649.130005</v>
      </c>
      <c r="C13434" s="1">
        <f t="shared" si="418"/>
        <v>2013</v>
      </c>
      <c r="D13434" s="1">
        <f t="shared" si="419"/>
        <v>93</v>
      </c>
    </row>
    <row r="13435" spans="1:4" x14ac:dyDescent="0.35">
      <c r="A13435" s="2">
        <v>41410</v>
      </c>
      <c r="B13435" s="3">
        <v>1658.0699460000001</v>
      </c>
      <c r="C13435" s="1">
        <f t="shared" si="418"/>
        <v>2013</v>
      </c>
      <c r="D13435" s="1">
        <f t="shared" si="419"/>
        <v>94</v>
      </c>
    </row>
    <row r="13436" spans="1:4" x14ac:dyDescent="0.35">
      <c r="A13436" s="2">
        <v>41411</v>
      </c>
      <c r="B13436" s="3">
        <v>1652.4499510000001</v>
      </c>
      <c r="C13436" s="1">
        <f t="shared" si="418"/>
        <v>2013</v>
      </c>
      <c r="D13436" s="1">
        <f t="shared" si="419"/>
        <v>95</v>
      </c>
    </row>
    <row r="13437" spans="1:4" x14ac:dyDescent="0.35">
      <c r="A13437" s="2">
        <v>41414</v>
      </c>
      <c r="B13437" s="3">
        <v>1665.709961</v>
      </c>
      <c r="C13437" s="1">
        <f t="shared" si="418"/>
        <v>2013</v>
      </c>
      <c r="D13437" s="1">
        <f t="shared" si="419"/>
        <v>96</v>
      </c>
    </row>
    <row r="13438" spans="1:4" x14ac:dyDescent="0.35">
      <c r="A13438" s="2">
        <v>41415</v>
      </c>
      <c r="B13438" s="3">
        <v>1666.1999510000001</v>
      </c>
      <c r="C13438" s="1">
        <f t="shared" si="418"/>
        <v>2013</v>
      </c>
      <c r="D13438" s="1">
        <f t="shared" si="419"/>
        <v>97</v>
      </c>
    </row>
    <row r="13439" spans="1:4" x14ac:dyDescent="0.35">
      <c r="A13439" s="2">
        <v>41416</v>
      </c>
      <c r="B13439" s="3">
        <v>1669.3900149999999</v>
      </c>
      <c r="C13439" s="1">
        <f t="shared" si="418"/>
        <v>2013</v>
      </c>
      <c r="D13439" s="1">
        <f t="shared" si="419"/>
        <v>98</v>
      </c>
    </row>
    <row r="13440" spans="1:4" x14ac:dyDescent="0.35">
      <c r="A13440" s="2">
        <v>41417</v>
      </c>
      <c r="B13440" s="3">
        <v>1651.619995</v>
      </c>
      <c r="C13440" s="1">
        <f t="shared" si="418"/>
        <v>2013</v>
      </c>
      <c r="D13440" s="1">
        <f t="shared" si="419"/>
        <v>99</v>
      </c>
    </row>
    <row r="13441" spans="1:4" x14ac:dyDescent="0.35">
      <c r="A13441" s="2">
        <v>41418</v>
      </c>
      <c r="B13441" s="3">
        <v>1646.670044</v>
      </c>
      <c r="C13441" s="1">
        <f t="shared" si="418"/>
        <v>2013</v>
      </c>
      <c r="D13441" s="1">
        <f t="shared" si="419"/>
        <v>100</v>
      </c>
    </row>
    <row r="13442" spans="1:4" x14ac:dyDescent="0.35">
      <c r="A13442" s="2">
        <v>41422</v>
      </c>
      <c r="B13442" s="3">
        <v>1652.630005</v>
      </c>
      <c r="C13442" s="1">
        <f t="shared" si="418"/>
        <v>2013</v>
      </c>
      <c r="D13442" s="1">
        <f t="shared" si="419"/>
        <v>101</v>
      </c>
    </row>
    <row r="13443" spans="1:4" x14ac:dyDescent="0.35">
      <c r="A13443" s="2">
        <v>41423</v>
      </c>
      <c r="B13443" s="3">
        <v>1656.5699460000001</v>
      </c>
      <c r="C13443" s="1">
        <f t="shared" ref="C13443:C13506" si="420">YEAR(A13443)</f>
        <v>2013</v>
      </c>
      <c r="D13443" s="1">
        <f t="shared" ref="D13443:D13506" si="421">IF(C13443&lt;&gt;C13442, 1, D13442+1)</f>
        <v>102</v>
      </c>
    </row>
    <row r="13444" spans="1:4" x14ac:dyDescent="0.35">
      <c r="A13444" s="2">
        <v>41424</v>
      </c>
      <c r="B13444" s="3">
        <v>1649.1400149999999</v>
      </c>
      <c r="C13444" s="1">
        <f t="shared" si="420"/>
        <v>2013</v>
      </c>
      <c r="D13444" s="1">
        <f t="shared" si="421"/>
        <v>103</v>
      </c>
    </row>
    <row r="13445" spans="1:4" x14ac:dyDescent="0.35">
      <c r="A13445" s="2">
        <v>41425</v>
      </c>
      <c r="B13445" s="3">
        <v>1652.130005</v>
      </c>
      <c r="C13445" s="1">
        <f t="shared" si="420"/>
        <v>2013</v>
      </c>
      <c r="D13445" s="1">
        <f t="shared" si="421"/>
        <v>104</v>
      </c>
    </row>
    <row r="13446" spans="1:4" x14ac:dyDescent="0.35">
      <c r="A13446" s="2">
        <v>41428</v>
      </c>
      <c r="B13446" s="3">
        <v>1631.709961</v>
      </c>
      <c r="C13446" s="1">
        <f t="shared" si="420"/>
        <v>2013</v>
      </c>
      <c r="D13446" s="1">
        <f t="shared" si="421"/>
        <v>105</v>
      </c>
    </row>
    <row r="13447" spans="1:4" x14ac:dyDescent="0.35">
      <c r="A13447" s="2">
        <v>41429</v>
      </c>
      <c r="B13447" s="3">
        <v>1640.7299800000001</v>
      </c>
      <c r="C13447" s="1">
        <f t="shared" si="420"/>
        <v>2013</v>
      </c>
      <c r="D13447" s="1">
        <f t="shared" si="421"/>
        <v>106</v>
      </c>
    </row>
    <row r="13448" spans="1:4" x14ac:dyDescent="0.35">
      <c r="A13448" s="2">
        <v>41430</v>
      </c>
      <c r="B13448" s="3">
        <v>1629.0500489999999</v>
      </c>
      <c r="C13448" s="1">
        <f t="shared" si="420"/>
        <v>2013</v>
      </c>
      <c r="D13448" s="1">
        <f t="shared" si="421"/>
        <v>107</v>
      </c>
    </row>
    <row r="13449" spans="1:4" x14ac:dyDescent="0.35">
      <c r="A13449" s="2">
        <v>41431</v>
      </c>
      <c r="B13449" s="3">
        <v>1609.290039</v>
      </c>
      <c r="C13449" s="1">
        <f t="shared" si="420"/>
        <v>2013</v>
      </c>
      <c r="D13449" s="1">
        <f t="shared" si="421"/>
        <v>108</v>
      </c>
    </row>
    <row r="13450" spans="1:4" x14ac:dyDescent="0.35">
      <c r="A13450" s="2">
        <v>41432</v>
      </c>
      <c r="B13450" s="3">
        <v>1625.2700199999999</v>
      </c>
      <c r="C13450" s="1">
        <f t="shared" si="420"/>
        <v>2013</v>
      </c>
      <c r="D13450" s="1">
        <f t="shared" si="421"/>
        <v>109</v>
      </c>
    </row>
    <row r="13451" spans="1:4" x14ac:dyDescent="0.35">
      <c r="A13451" s="2">
        <v>41435</v>
      </c>
      <c r="B13451" s="3">
        <v>1644.670044</v>
      </c>
      <c r="C13451" s="1">
        <f t="shared" si="420"/>
        <v>2013</v>
      </c>
      <c r="D13451" s="1">
        <f t="shared" si="421"/>
        <v>110</v>
      </c>
    </row>
    <row r="13452" spans="1:4" x14ac:dyDescent="0.35">
      <c r="A13452" s="2">
        <v>41436</v>
      </c>
      <c r="B13452" s="3">
        <v>1638.6400149999999</v>
      </c>
      <c r="C13452" s="1">
        <f t="shared" si="420"/>
        <v>2013</v>
      </c>
      <c r="D13452" s="1">
        <f t="shared" si="421"/>
        <v>111</v>
      </c>
    </row>
    <row r="13453" spans="1:4" x14ac:dyDescent="0.35">
      <c r="A13453" s="2">
        <v>41437</v>
      </c>
      <c r="B13453" s="3">
        <v>1629.9399410000001</v>
      </c>
      <c r="C13453" s="1">
        <f t="shared" si="420"/>
        <v>2013</v>
      </c>
      <c r="D13453" s="1">
        <f t="shared" si="421"/>
        <v>112</v>
      </c>
    </row>
    <row r="13454" spans="1:4" x14ac:dyDescent="0.35">
      <c r="A13454" s="2">
        <v>41438</v>
      </c>
      <c r="B13454" s="3">
        <v>1612.150024</v>
      </c>
      <c r="C13454" s="1">
        <f t="shared" si="420"/>
        <v>2013</v>
      </c>
      <c r="D13454" s="1">
        <f t="shared" si="421"/>
        <v>113</v>
      </c>
    </row>
    <row r="13455" spans="1:4" x14ac:dyDescent="0.35">
      <c r="A13455" s="2">
        <v>41439</v>
      </c>
      <c r="B13455" s="3">
        <v>1635.5200199999999</v>
      </c>
      <c r="C13455" s="1">
        <f t="shared" si="420"/>
        <v>2013</v>
      </c>
      <c r="D13455" s="1">
        <f t="shared" si="421"/>
        <v>114</v>
      </c>
    </row>
    <row r="13456" spans="1:4" x14ac:dyDescent="0.35">
      <c r="A13456" s="2">
        <v>41442</v>
      </c>
      <c r="B13456" s="3">
        <v>1630.6400149999999</v>
      </c>
      <c r="C13456" s="1">
        <f t="shared" si="420"/>
        <v>2013</v>
      </c>
      <c r="D13456" s="1">
        <f t="shared" si="421"/>
        <v>115</v>
      </c>
    </row>
    <row r="13457" spans="1:4" x14ac:dyDescent="0.35">
      <c r="A13457" s="2">
        <v>41443</v>
      </c>
      <c r="B13457" s="3">
        <v>1639.7700199999999</v>
      </c>
      <c r="C13457" s="1">
        <f t="shared" si="420"/>
        <v>2013</v>
      </c>
      <c r="D13457" s="1">
        <f t="shared" si="421"/>
        <v>116</v>
      </c>
    </row>
    <row r="13458" spans="1:4" x14ac:dyDescent="0.35">
      <c r="A13458" s="2">
        <v>41444</v>
      </c>
      <c r="B13458" s="3">
        <v>1651.829956</v>
      </c>
      <c r="C13458" s="1">
        <f t="shared" si="420"/>
        <v>2013</v>
      </c>
      <c r="D13458" s="1">
        <f t="shared" si="421"/>
        <v>117</v>
      </c>
    </row>
    <row r="13459" spans="1:4" x14ac:dyDescent="0.35">
      <c r="A13459" s="2">
        <v>41445</v>
      </c>
      <c r="B13459" s="3">
        <v>1624.619995</v>
      </c>
      <c r="C13459" s="1">
        <f t="shared" si="420"/>
        <v>2013</v>
      </c>
      <c r="D13459" s="1">
        <f t="shared" si="421"/>
        <v>118</v>
      </c>
    </row>
    <row r="13460" spans="1:4" x14ac:dyDescent="0.35">
      <c r="A13460" s="2">
        <v>41446</v>
      </c>
      <c r="B13460" s="3">
        <v>1588.619995</v>
      </c>
      <c r="C13460" s="1">
        <f t="shared" si="420"/>
        <v>2013</v>
      </c>
      <c r="D13460" s="1">
        <f t="shared" si="421"/>
        <v>119</v>
      </c>
    </row>
    <row r="13461" spans="1:4" x14ac:dyDescent="0.35">
      <c r="A13461" s="2">
        <v>41449</v>
      </c>
      <c r="B13461" s="3">
        <v>1588.7700199999999</v>
      </c>
      <c r="C13461" s="1">
        <f t="shared" si="420"/>
        <v>2013</v>
      </c>
      <c r="D13461" s="1">
        <f t="shared" si="421"/>
        <v>120</v>
      </c>
    </row>
    <row r="13462" spans="1:4" x14ac:dyDescent="0.35">
      <c r="A13462" s="2">
        <v>41450</v>
      </c>
      <c r="B13462" s="3">
        <v>1577.5200199999999</v>
      </c>
      <c r="C13462" s="1">
        <f t="shared" si="420"/>
        <v>2013</v>
      </c>
      <c r="D13462" s="1">
        <f t="shared" si="421"/>
        <v>121</v>
      </c>
    </row>
    <row r="13463" spans="1:4" x14ac:dyDescent="0.35">
      <c r="A13463" s="2">
        <v>41451</v>
      </c>
      <c r="B13463" s="3">
        <v>1592.2700199999999</v>
      </c>
      <c r="C13463" s="1">
        <f t="shared" si="420"/>
        <v>2013</v>
      </c>
      <c r="D13463" s="1">
        <f t="shared" si="421"/>
        <v>122</v>
      </c>
    </row>
    <row r="13464" spans="1:4" x14ac:dyDescent="0.35">
      <c r="A13464" s="2">
        <v>41452</v>
      </c>
      <c r="B13464" s="3">
        <v>1606.4399410000001</v>
      </c>
      <c r="C13464" s="1">
        <f t="shared" si="420"/>
        <v>2013</v>
      </c>
      <c r="D13464" s="1">
        <f t="shared" si="421"/>
        <v>123</v>
      </c>
    </row>
    <row r="13465" spans="1:4" x14ac:dyDescent="0.35">
      <c r="A13465" s="2">
        <v>41453</v>
      </c>
      <c r="B13465" s="3">
        <v>1611.119995</v>
      </c>
      <c r="C13465" s="1">
        <f t="shared" si="420"/>
        <v>2013</v>
      </c>
      <c r="D13465" s="1">
        <f t="shared" si="421"/>
        <v>124</v>
      </c>
    </row>
    <row r="13466" spans="1:4" x14ac:dyDescent="0.35">
      <c r="A13466" s="2">
        <v>41456</v>
      </c>
      <c r="B13466" s="3">
        <v>1609.780029</v>
      </c>
      <c r="C13466" s="1">
        <f t="shared" si="420"/>
        <v>2013</v>
      </c>
      <c r="D13466" s="1">
        <f t="shared" si="421"/>
        <v>125</v>
      </c>
    </row>
    <row r="13467" spans="1:4" x14ac:dyDescent="0.35">
      <c r="A13467" s="2">
        <v>41457</v>
      </c>
      <c r="B13467" s="3">
        <v>1614.290039</v>
      </c>
      <c r="C13467" s="1">
        <f t="shared" si="420"/>
        <v>2013</v>
      </c>
      <c r="D13467" s="1">
        <f t="shared" si="421"/>
        <v>126</v>
      </c>
    </row>
    <row r="13468" spans="1:4" x14ac:dyDescent="0.35">
      <c r="A13468" s="2">
        <v>41458</v>
      </c>
      <c r="B13468" s="3">
        <v>1611.4799800000001</v>
      </c>
      <c r="C13468" s="1">
        <f t="shared" si="420"/>
        <v>2013</v>
      </c>
      <c r="D13468" s="1">
        <f t="shared" si="421"/>
        <v>127</v>
      </c>
    </row>
    <row r="13469" spans="1:4" x14ac:dyDescent="0.35">
      <c r="A13469" s="2">
        <v>41460</v>
      </c>
      <c r="B13469" s="3">
        <v>1618.650024</v>
      </c>
      <c r="C13469" s="1">
        <f t="shared" si="420"/>
        <v>2013</v>
      </c>
      <c r="D13469" s="1">
        <f t="shared" si="421"/>
        <v>128</v>
      </c>
    </row>
    <row r="13470" spans="1:4" x14ac:dyDescent="0.35">
      <c r="A13470" s="2">
        <v>41463</v>
      </c>
      <c r="B13470" s="3">
        <v>1634.1999510000001</v>
      </c>
      <c r="C13470" s="1">
        <f t="shared" si="420"/>
        <v>2013</v>
      </c>
      <c r="D13470" s="1">
        <f t="shared" si="421"/>
        <v>129</v>
      </c>
    </row>
    <row r="13471" spans="1:4" x14ac:dyDescent="0.35">
      <c r="A13471" s="2">
        <v>41464</v>
      </c>
      <c r="B13471" s="3">
        <v>1642.8900149999999</v>
      </c>
      <c r="C13471" s="1">
        <f t="shared" si="420"/>
        <v>2013</v>
      </c>
      <c r="D13471" s="1">
        <f t="shared" si="421"/>
        <v>130</v>
      </c>
    </row>
    <row r="13472" spans="1:4" x14ac:dyDescent="0.35">
      <c r="A13472" s="2">
        <v>41465</v>
      </c>
      <c r="B13472" s="3">
        <v>1651.5600589999999</v>
      </c>
      <c r="C13472" s="1">
        <f t="shared" si="420"/>
        <v>2013</v>
      </c>
      <c r="D13472" s="1">
        <f t="shared" si="421"/>
        <v>131</v>
      </c>
    </row>
    <row r="13473" spans="1:4" x14ac:dyDescent="0.35">
      <c r="A13473" s="2">
        <v>41466</v>
      </c>
      <c r="B13473" s="3">
        <v>1657.410034</v>
      </c>
      <c r="C13473" s="1">
        <f t="shared" si="420"/>
        <v>2013</v>
      </c>
      <c r="D13473" s="1">
        <f t="shared" si="421"/>
        <v>132</v>
      </c>
    </row>
    <row r="13474" spans="1:4" x14ac:dyDescent="0.35">
      <c r="A13474" s="2">
        <v>41467</v>
      </c>
      <c r="B13474" s="3">
        <v>1675.26001</v>
      </c>
      <c r="C13474" s="1">
        <f t="shared" si="420"/>
        <v>2013</v>
      </c>
      <c r="D13474" s="1">
        <f t="shared" si="421"/>
        <v>133</v>
      </c>
    </row>
    <row r="13475" spans="1:4" x14ac:dyDescent="0.35">
      <c r="A13475" s="2">
        <v>41470</v>
      </c>
      <c r="B13475" s="3">
        <v>1679.589966</v>
      </c>
      <c r="C13475" s="1">
        <f t="shared" si="420"/>
        <v>2013</v>
      </c>
      <c r="D13475" s="1">
        <f t="shared" si="421"/>
        <v>134</v>
      </c>
    </row>
    <row r="13476" spans="1:4" x14ac:dyDescent="0.35">
      <c r="A13476" s="2">
        <v>41471</v>
      </c>
      <c r="B13476" s="3">
        <v>1682.6999510000001</v>
      </c>
      <c r="C13476" s="1">
        <f t="shared" si="420"/>
        <v>2013</v>
      </c>
      <c r="D13476" s="1">
        <f t="shared" si="421"/>
        <v>135</v>
      </c>
    </row>
    <row r="13477" spans="1:4" x14ac:dyDescent="0.35">
      <c r="A13477" s="2">
        <v>41472</v>
      </c>
      <c r="B13477" s="3">
        <v>1677.910034</v>
      </c>
      <c r="C13477" s="1">
        <f t="shared" si="420"/>
        <v>2013</v>
      </c>
      <c r="D13477" s="1">
        <f t="shared" si="421"/>
        <v>136</v>
      </c>
    </row>
    <row r="13478" spans="1:4" x14ac:dyDescent="0.35">
      <c r="A13478" s="2">
        <v>41473</v>
      </c>
      <c r="B13478" s="3">
        <v>1681.0500489999999</v>
      </c>
      <c r="C13478" s="1">
        <f t="shared" si="420"/>
        <v>2013</v>
      </c>
      <c r="D13478" s="1">
        <f t="shared" si="421"/>
        <v>137</v>
      </c>
    </row>
    <row r="13479" spans="1:4" x14ac:dyDescent="0.35">
      <c r="A13479" s="2">
        <v>41474</v>
      </c>
      <c r="B13479" s="3">
        <v>1686.150024</v>
      </c>
      <c r="C13479" s="1">
        <f t="shared" si="420"/>
        <v>2013</v>
      </c>
      <c r="D13479" s="1">
        <f t="shared" si="421"/>
        <v>138</v>
      </c>
    </row>
    <row r="13480" spans="1:4" x14ac:dyDescent="0.35">
      <c r="A13480" s="2">
        <v>41477</v>
      </c>
      <c r="B13480" s="3">
        <v>1694.410034</v>
      </c>
      <c r="C13480" s="1">
        <f t="shared" si="420"/>
        <v>2013</v>
      </c>
      <c r="D13480" s="1">
        <f t="shared" si="421"/>
        <v>139</v>
      </c>
    </row>
    <row r="13481" spans="1:4" x14ac:dyDescent="0.35">
      <c r="A13481" s="2">
        <v>41478</v>
      </c>
      <c r="B13481" s="3">
        <v>1696.630005</v>
      </c>
      <c r="C13481" s="1">
        <f t="shared" si="420"/>
        <v>2013</v>
      </c>
      <c r="D13481" s="1">
        <f t="shared" si="421"/>
        <v>140</v>
      </c>
    </row>
    <row r="13482" spans="1:4" x14ac:dyDescent="0.35">
      <c r="A13482" s="2">
        <v>41479</v>
      </c>
      <c r="B13482" s="3">
        <v>1696.0600589999999</v>
      </c>
      <c r="C13482" s="1">
        <f t="shared" si="420"/>
        <v>2013</v>
      </c>
      <c r="D13482" s="1">
        <f t="shared" si="421"/>
        <v>141</v>
      </c>
    </row>
    <row r="13483" spans="1:4" x14ac:dyDescent="0.35">
      <c r="A13483" s="2">
        <v>41480</v>
      </c>
      <c r="B13483" s="3">
        <v>1685.209961</v>
      </c>
      <c r="C13483" s="1">
        <f t="shared" si="420"/>
        <v>2013</v>
      </c>
      <c r="D13483" s="1">
        <f t="shared" si="421"/>
        <v>142</v>
      </c>
    </row>
    <row r="13484" spans="1:4" x14ac:dyDescent="0.35">
      <c r="A13484" s="2">
        <v>41481</v>
      </c>
      <c r="B13484" s="3">
        <v>1687.3100589999999</v>
      </c>
      <c r="C13484" s="1">
        <f t="shared" si="420"/>
        <v>2013</v>
      </c>
      <c r="D13484" s="1">
        <f t="shared" si="421"/>
        <v>143</v>
      </c>
    </row>
    <row r="13485" spans="1:4" x14ac:dyDescent="0.35">
      <c r="A13485" s="2">
        <v>41484</v>
      </c>
      <c r="B13485" s="3">
        <v>1690.3199460000001</v>
      </c>
      <c r="C13485" s="1">
        <f t="shared" si="420"/>
        <v>2013</v>
      </c>
      <c r="D13485" s="1">
        <f t="shared" si="421"/>
        <v>144</v>
      </c>
    </row>
    <row r="13486" spans="1:4" x14ac:dyDescent="0.35">
      <c r="A13486" s="2">
        <v>41485</v>
      </c>
      <c r="B13486" s="3">
        <v>1687.920044</v>
      </c>
      <c r="C13486" s="1">
        <f t="shared" si="420"/>
        <v>2013</v>
      </c>
      <c r="D13486" s="1">
        <f t="shared" si="421"/>
        <v>145</v>
      </c>
    </row>
    <row r="13487" spans="1:4" x14ac:dyDescent="0.35">
      <c r="A13487" s="2">
        <v>41486</v>
      </c>
      <c r="B13487" s="3">
        <v>1687.76001</v>
      </c>
      <c r="C13487" s="1">
        <f t="shared" si="420"/>
        <v>2013</v>
      </c>
      <c r="D13487" s="1">
        <f t="shared" si="421"/>
        <v>146</v>
      </c>
    </row>
    <row r="13488" spans="1:4" x14ac:dyDescent="0.35">
      <c r="A13488" s="2">
        <v>41487</v>
      </c>
      <c r="B13488" s="3">
        <v>1689.420044</v>
      </c>
      <c r="C13488" s="1">
        <f t="shared" si="420"/>
        <v>2013</v>
      </c>
      <c r="D13488" s="1">
        <f t="shared" si="421"/>
        <v>147</v>
      </c>
    </row>
    <row r="13489" spans="1:4" x14ac:dyDescent="0.35">
      <c r="A13489" s="2">
        <v>41488</v>
      </c>
      <c r="B13489" s="3">
        <v>1706.099976</v>
      </c>
      <c r="C13489" s="1">
        <f t="shared" si="420"/>
        <v>2013</v>
      </c>
      <c r="D13489" s="1">
        <f t="shared" si="421"/>
        <v>148</v>
      </c>
    </row>
    <row r="13490" spans="1:4" x14ac:dyDescent="0.35">
      <c r="A13490" s="2">
        <v>41491</v>
      </c>
      <c r="B13490" s="3">
        <v>1708.01001</v>
      </c>
      <c r="C13490" s="1">
        <f t="shared" si="420"/>
        <v>2013</v>
      </c>
      <c r="D13490" s="1">
        <f t="shared" si="421"/>
        <v>149</v>
      </c>
    </row>
    <row r="13491" spans="1:4" x14ac:dyDescent="0.35">
      <c r="A13491" s="2">
        <v>41492</v>
      </c>
      <c r="B13491" s="3">
        <v>1705.790039</v>
      </c>
      <c r="C13491" s="1">
        <f t="shared" si="420"/>
        <v>2013</v>
      </c>
      <c r="D13491" s="1">
        <f t="shared" si="421"/>
        <v>150</v>
      </c>
    </row>
    <row r="13492" spans="1:4" x14ac:dyDescent="0.35">
      <c r="A13492" s="2">
        <v>41493</v>
      </c>
      <c r="B13492" s="3">
        <v>1695.3000489999999</v>
      </c>
      <c r="C13492" s="1">
        <f t="shared" si="420"/>
        <v>2013</v>
      </c>
      <c r="D13492" s="1">
        <f t="shared" si="421"/>
        <v>151</v>
      </c>
    </row>
    <row r="13493" spans="1:4" x14ac:dyDescent="0.35">
      <c r="A13493" s="2">
        <v>41494</v>
      </c>
      <c r="B13493" s="3">
        <v>1693.349976</v>
      </c>
      <c r="C13493" s="1">
        <f t="shared" si="420"/>
        <v>2013</v>
      </c>
      <c r="D13493" s="1">
        <f t="shared" si="421"/>
        <v>152</v>
      </c>
    </row>
    <row r="13494" spans="1:4" x14ac:dyDescent="0.35">
      <c r="A13494" s="2">
        <v>41495</v>
      </c>
      <c r="B13494" s="3">
        <v>1696.099976</v>
      </c>
      <c r="C13494" s="1">
        <f t="shared" si="420"/>
        <v>2013</v>
      </c>
      <c r="D13494" s="1">
        <f t="shared" si="421"/>
        <v>153</v>
      </c>
    </row>
    <row r="13495" spans="1:4" x14ac:dyDescent="0.35">
      <c r="A13495" s="2">
        <v>41498</v>
      </c>
      <c r="B13495" s="3">
        <v>1688.369995</v>
      </c>
      <c r="C13495" s="1">
        <f t="shared" si="420"/>
        <v>2013</v>
      </c>
      <c r="D13495" s="1">
        <f t="shared" si="421"/>
        <v>154</v>
      </c>
    </row>
    <row r="13496" spans="1:4" x14ac:dyDescent="0.35">
      <c r="A13496" s="2">
        <v>41499</v>
      </c>
      <c r="B13496" s="3">
        <v>1690.650024</v>
      </c>
      <c r="C13496" s="1">
        <f t="shared" si="420"/>
        <v>2013</v>
      </c>
      <c r="D13496" s="1">
        <f t="shared" si="421"/>
        <v>155</v>
      </c>
    </row>
    <row r="13497" spans="1:4" x14ac:dyDescent="0.35">
      <c r="A13497" s="2">
        <v>41500</v>
      </c>
      <c r="B13497" s="3">
        <v>1693.880005</v>
      </c>
      <c r="C13497" s="1">
        <f t="shared" si="420"/>
        <v>2013</v>
      </c>
      <c r="D13497" s="1">
        <f t="shared" si="421"/>
        <v>156</v>
      </c>
    </row>
    <row r="13498" spans="1:4" x14ac:dyDescent="0.35">
      <c r="A13498" s="2">
        <v>41501</v>
      </c>
      <c r="B13498" s="3">
        <v>1679.6099850000001</v>
      </c>
      <c r="C13498" s="1">
        <f t="shared" si="420"/>
        <v>2013</v>
      </c>
      <c r="D13498" s="1">
        <f t="shared" si="421"/>
        <v>157</v>
      </c>
    </row>
    <row r="13499" spans="1:4" x14ac:dyDescent="0.35">
      <c r="A13499" s="2">
        <v>41502</v>
      </c>
      <c r="B13499" s="3">
        <v>1661.219971</v>
      </c>
      <c r="C13499" s="1">
        <f t="shared" si="420"/>
        <v>2013</v>
      </c>
      <c r="D13499" s="1">
        <f t="shared" si="421"/>
        <v>158</v>
      </c>
    </row>
    <row r="13500" spans="1:4" x14ac:dyDescent="0.35">
      <c r="A13500" s="2">
        <v>41505</v>
      </c>
      <c r="B13500" s="3">
        <v>1655.25</v>
      </c>
      <c r="C13500" s="1">
        <f t="shared" si="420"/>
        <v>2013</v>
      </c>
      <c r="D13500" s="1">
        <f t="shared" si="421"/>
        <v>159</v>
      </c>
    </row>
    <row r="13501" spans="1:4" x14ac:dyDescent="0.35">
      <c r="A13501" s="2">
        <v>41506</v>
      </c>
      <c r="B13501" s="3">
        <v>1646.8100589999999</v>
      </c>
      <c r="C13501" s="1">
        <f t="shared" si="420"/>
        <v>2013</v>
      </c>
      <c r="D13501" s="1">
        <f t="shared" si="421"/>
        <v>160</v>
      </c>
    </row>
    <row r="13502" spans="1:4" x14ac:dyDescent="0.35">
      <c r="A13502" s="2">
        <v>41507</v>
      </c>
      <c r="B13502" s="3">
        <v>1650.660034</v>
      </c>
      <c r="C13502" s="1">
        <f t="shared" si="420"/>
        <v>2013</v>
      </c>
      <c r="D13502" s="1">
        <f t="shared" si="421"/>
        <v>161</v>
      </c>
    </row>
    <row r="13503" spans="1:4" x14ac:dyDescent="0.35">
      <c r="A13503" s="2">
        <v>41508</v>
      </c>
      <c r="B13503" s="3">
        <v>1645.030029</v>
      </c>
      <c r="C13503" s="1">
        <f t="shared" si="420"/>
        <v>2013</v>
      </c>
      <c r="D13503" s="1">
        <f t="shared" si="421"/>
        <v>162</v>
      </c>
    </row>
    <row r="13504" spans="1:4" x14ac:dyDescent="0.35">
      <c r="A13504" s="2">
        <v>41509</v>
      </c>
      <c r="B13504" s="3">
        <v>1659.920044</v>
      </c>
      <c r="C13504" s="1">
        <f t="shared" si="420"/>
        <v>2013</v>
      </c>
      <c r="D13504" s="1">
        <f t="shared" si="421"/>
        <v>163</v>
      </c>
    </row>
    <row r="13505" spans="1:4" x14ac:dyDescent="0.35">
      <c r="A13505" s="2">
        <v>41512</v>
      </c>
      <c r="B13505" s="3">
        <v>1664.290039</v>
      </c>
      <c r="C13505" s="1">
        <f t="shared" si="420"/>
        <v>2013</v>
      </c>
      <c r="D13505" s="1">
        <f t="shared" si="421"/>
        <v>164</v>
      </c>
    </row>
    <row r="13506" spans="1:4" x14ac:dyDescent="0.35">
      <c r="A13506" s="2">
        <v>41513</v>
      </c>
      <c r="B13506" s="3">
        <v>1652.540039</v>
      </c>
      <c r="C13506" s="1">
        <f t="shared" si="420"/>
        <v>2013</v>
      </c>
      <c r="D13506" s="1">
        <f t="shared" si="421"/>
        <v>165</v>
      </c>
    </row>
    <row r="13507" spans="1:4" x14ac:dyDescent="0.35">
      <c r="A13507" s="2">
        <v>41514</v>
      </c>
      <c r="B13507" s="3">
        <v>1630.25</v>
      </c>
      <c r="C13507" s="1">
        <f t="shared" ref="C13507:C13570" si="422">YEAR(A13507)</f>
        <v>2013</v>
      </c>
      <c r="D13507" s="1">
        <f t="shared" ref="D13507:D13570" si="423">IF(C13507&lt;&gt;C13506, 1, D13506+1)</f>
        <v>166</v>
      </c>
    </row>
    <row r="13508" spans="1:4" x14ac:dyDescent="0.35">
      <c r="A13508" s="2">
        <v>41515</v>
      </c>
      <c r="B13508" s="3">
        <v>1633.5</v>
      </c>
      <c r="C13508" s="1">
        <f t="shared" si="422"/>
        <v>2013</v>
      </c>
      <c r="D13508" s="1">
        <f t="shared" si="423"/>
        <v>167</v>
      </c>
    </row>
    <row r="13509" spans="1:4" x14ac:dyDescent="0.35">
      <c r="A13509" s="2">
        <v>41516</v>
      </c>
      <c r="B13509" s="3">
        <v>1638.8900149999999</v>
      </c>
      <c r="C13509" s="1">
        <f t="shared" si="422"/>
        <v>2013</v>
      </c>
      <c r="D13509" s="1">
        <f t="shared" si="423"/>
        <v>168</v>
      </c>
    </row>
    <row r="13510" spans="1:4" x14ac:dyDescent="0.35">
      <c r="A13510" s="2">
        <v>41520</v>
      </c>
      <c r="B13510" s="3">
        <v>1635.9499510000001</v>
      </c>
      <c r="C13510" s="1">
        <f t="shared" si="422"/>
        <v>2013</v>
      </c>
      <c r="D13510" s="1">
        <f t="shared" si="423"/>
        <v>169</v>
      </c>
    </row>
    <row r="13511" spans="1:4" x14ac:dyDescent="0.35">
      <c r="A13511" s="2">
        <v>41521</v>
      </c>
      <c r="B13511" s="3">
        <v>1640.719971</v>
      </c>
      <c r="C13511" s="1">
        <f t="shared" si="422"/>
        <v>2013</v>
      </c>
      <c r="D13511" s="1">
        <f t="shared" si="423"/>
        <v>170</v>
      </c>
    </row>
    <row r="13512" spans="1:4" x14ac:dyDescent="0.35">
      <c r="A13512" s="2">
        <v>41522</v>
      </c>
      <c r="B13512" s="3">
        <v>1653.280029</v>
      </c>
      <c r="C13512" s="1">
        <f t="shared" si="422"/>
        <v>2013</v>
      </c>
      <c r="D13512" s="1">
        <f t="shared" si="423"/>
        <v>171</v>
      </c>
    </row>
    <row r="13513" spans="1:4" x14ac:dyDescent="0.35">
      <c r="A13513" s="2">
        <v>41523</v>
      </c>
      <c r="B13513" s="3">
        <v>1657.4399410000001</v>
      </c>
      <c r="C13513" s="1">
        <f t="shared" si="422"/>
        <v>2013</v>
      </c>
      <c r="D13513" s="1">
        <f t="shared" si="423"/>
        <v>172</v>
      </c>
    </row>
    <row r="13514" spans="1:4" x14ac:dyDescent="0.35">
      <c r="A13514" s="2">
        <v>41526</v>
      </c>
      <c r="B13514" s="3">
        <v>1656.849976</v>
      </c>
      <c r="C13514" s="1">
        <f t="shared" si="422"/>
        <v>2013</v>
      </c>
      <c r="D13514" s="1">
        <f t="shared" si="423"/>
        <v>173</v>
      </c>
    </row>
    <row r="13515" spans="1:4" x14ac:dyDescent="0.35">
      <c r="A13515" s="2">
        <v>41527</v>
      </c>
      <c r="B13515" s="3">
        <v>1675.1099850000001</v>
      </c>
      <c r="C13515" s="1">
        <f t="shared" si="422"/>
        <v>2013</v>
      </c>
      <c r="D13515" s="1">
        <f t="shared" si="423"/>
        <v>174</v>
      </c>
    </row>
    <row r="13516" spans="1:4" x14ac:dyDescent="0.35">
      <c r="A13516" s="2">
        <v>41528</v>
      </c>
      <c r="B13516" s="3">
        <v>1681.040039</v>
      </c>
      <c r="C13516" s="1">
        <f t="shared" si="422"/>
        <v>2013</v>
      </c>
      <c r="D13516" s="1">
        <f t="shared" si="423"/>
        <v>175</v>
      </c>
    </row>
    <row r="13517" spans="1:4" x14ac:dyDescent="0.35">
      <c r="A13517" s="2">
        <v>41529</v>
      </c>
      <c r="B13517" s="3">
        <v>1689.209961</v>
      </c>
      <c r="C13517" s="1">
        <f t="shared" si="422"/>
        <v>2013</v>
      </c>
      <c r="D13517" s="1">
        <f t="shared" si="423"/>
        <v>176</v>
      </c>
    </row>
    <row r="13518" spans="1:4" x14ac:dyDescent="0.35">
      <c r="A13518" s="2">
        <v>41530</v>
      </c>
      <c r="B13518" s="3">
        <v>1685.040039</v>
      </c>
      <c r="C13518" s="1">
        <f t="shared" si="422"/>
        <v>2013</v>
      </c>
      <c r="D13518" s="1">
        <f t="shared" si="423"/>
        <v>177</v>
      </c>
    </row>
    <row r="13519" spans="1:4" x14ac:dyDescent="0.35">
      <c r="A13519" s="2">
        <v>41533</v>
      </c>
      <c r="B13519" s="3">
        <v>1691.6999510000001</v>
      </c>
      <c r="C13519" s="1">
        <f t="shared" si="422"/>
        <v>2013</v>
      </c>
      <c r="D13519" s="1">
        <f t="shared" si="423"/>
        <v>178</v>
      </c>
    </row>
    <row r="13520" spans="1:4" x14ac:dyDescent="0.35">
      <c r="A13520" s="2">
        <v>41534</v>
      </c>
      <c r="B13520" s="3">
        <v>1697.7299800000001</v>
      </c>
      <c r="C13520" s="1">
        <f t="shared" si="422"/>
        <v>2013</v>
      </c>
      <c r="D13520" s="1">
        <f t="shared" si="423"/>
        <v>179</v>
      </c>
    </row>
    <row r="13521" spans="1:4" x14ac:dyDescent="0.35">
      <c r="A13521" s="2">
        <v>41535</v>
      </c>
      <c r="B13521" s="3">
        <v>1705.73999</v>
      </c>
      <c r="C13521" s="1">
        <f t="shared" si="422"/>
        <v>2013</v>
      </c>
      <c r="D13521" s="1">
        <f t="shared" si="423"/>
        <v>180</v>
      </c>
    </row>
    <row r="13522" spans="1:4" x14ac:dyDescent="0.35">
      <c r="A13522" s="2">
        <v>41536</v>
      </c>
      <c r="B13522" s="3">
        <v>1727.339966</v>
      </c>
      <c r="C13522" s="1">
        <f t="shared" si="422"/>
        <v>2013</v>
      </c>
      <c r="D13522" s="1">
        <f t="shared" si="423"/>
        <v>181</v>
      </c>
    </row>
    <row r="13523" spans="1:4" x14ac:dyDescent="0.35">
      <c r="A13523" s="2">
        <v>41537</v>
      </c>
      <c r="B13523" s="3">
        <v>1722.4399410000001</v>
      </c>
      <c r="C13523" s="1">
        <f t="shared" si="422"/>
        <v>2013</v>
      </c>
      <c r="D13523" s="1">
        <f t="shared" si="423"/>
        <v>182</v>
      </c>
    </row>
    <row r="13524" spans="1:4" x14ac:dyDescent="0.35">
      <c r="A13524" s="2">
        <v>41540</v>
      </c>
      <c r="B13524" s="3">
        <v>1711.4399410000001</v>
      </c>
      <c r="C13524" s="1">
        <f t="shared" si="422"/>
        <v>2013</v>
      </c>
      <c r="D13524" s="1">
        <f t="shared" si="423"/>
        <v>183</v>
      </c>
    </row>
    <row r="13525" spans="1:4" x14ac:dyDescent="0.35">
      <c r="A13525" s="2">
        <v>41541</v>
      </c>
      <c r="B13525" s="3">
        <v>1702.599976</v>
      </c>
      <c r="C13525" s="1">
        <f t="shared" si="422"/>
        <v>2013</v>
      </c>
      <c r="D13525" s="1">
        <f t="shared" si="423"/>
        <v>184</v>
      </c>
    </row>
    <row r="13526" spans="1:4" x14ac:dyDescent="0.35">
      <c r="A13526" s="2">
        <v>41542</v>
      </c>
      <c r="B13526" s="3">
        <v>1698.0200199999999</v>
      </c>
      <c r="C13526" s="1">
        <f t="shared" si="422"/>
        <v>2013</v>
      </c>
      <c r="D13526" s="1">
        <f t="shared" si="423"/>
        <v>185</v>
      </c>
    </row>
    <row r="13527" spans="1:4" x14ac:dyDescent="0.35">
      <c r="A13527" s="2">
        <v>41543</v>
      </c>
      <c r="B13527" s="3">
        <v>1694.0500489999999</v>
      </c>
      <c r="C13527" s="1">
        <f t="shared" si="422"/>
        <v>2013</v>
      </c>
      <c r="D13527" s="1">
        <f t="shared" si="423"/>
        <v>186</v>
      </c>
    </row>
    <row r="13528" spans="1:4" x14ac:dyDescent="0.35">
      <c r="A13528" s="2">
        <v>41544</v>
      </c>
      <c r="B13528" s="3">
        <v>1695.5200199999999</v>
      </c>
      <c r="C13528" s="1">
        <f t="shared" si="422"/>
        <v>2013</v>
      </c>
      <c r="D13528" s="1">
        <f t="shared" si="423"/>
        <v>187</v>
      </c>
    </row>
    <row r="13529" spans="1:4" x14ac:dyDescent="0.35">
      <c r="A13529" s="2">
        <v>41547</v>
      </c>
      <c r="B13529" s="3">
        <v>1687.26001</v>
      </c>
      <c r="C13529" s="1">
        <f t="shared" si="422"/>
        <v>2013</v>
      </c>
      <c r="D13529" s="1">
        <f t="shared" si="423"/>
        <v>188</v>
      </c>
    </row>
    <row r="13530" spans="1:4" x14ac:dyDescent="0.35">
      <c r="A13530" s="2">
        <v>41548</v>
      </c>
      <c r="B13530" s="3">
        <v>1682.410034</v>
      </c>
      <c r="C13530" s="1">
        <f t="shared" si="422"/>
        <v>2013</v>
      </c>
      <c r="D13530" s="1">
        <f t="shared" si="423"/>
        <v>189</v>
      </c>
    </row>
    <row r="13531" spans="1:4" x14ac:dyDescent="0.35">
      <c r="A13531" s="2">
        <v>41549</v>
      </c>
      <c r="B13531" s="3">
        <v>1691.900024</v>
      </c>
      <c r="C13531" s="1">
        <f t="shared" si="422"/>
        <v>2013</v>
      </c>
      <c r="D13531" s="1">
        <f t="shared" si="423"/>
        <v>190</v>
      </c>
    </row>
    <row r="13532" spans="1:4" x14ac:dyDescent="0.35">
      <c r="A13532" s="2">
        <v>41550</v>
      </c>
      <c r="B13532" s="3">
        <v>1692.349976</v>
      </c>
      <c r="C13532" s="1">
        <f t="shared" si="422"/>
        <v>2013</v>
      </c>
      <c r="D13532" s="1">
        <f t="shared" si="423"/>
        <v>191</v>
      </c>
    </row>
    <row r="13533" spans="1:4" x14ac:dyDescent="0.35">
      <c r="A13533" s="2">
        <v>41551</v>
      </c>
      <c r="B13533" s="3">
        <v>1678.790039</v>
      </c>
      <c r="C13533" s="1">
        <f t="shared" si="422"/>
        <v>2013</v>
      </c>
      <c r="D13533" s="1">
        <f t="shared" si="423"/>
        <v>192</v>
      </c>
    </row>
    <row r="13534" spans="1:4" x14ac:dyDescent="0.35">
      <c r="A13534" s="2">
        <v>41554</v>
      </c>
      <c r="B13534" s="3">
        <v>1687.150024</v>
      </c>
      <c r="C13534" s="1">
        <f t="shared" si="422"/>
        <v>2013</v>
      </c>
      <c r="D13534" s="1">
        <f t="shared" si="423"/>
        <v>193</v>
      </c>
    </row>
    <row r="13535" spans="1:4" x14ac:dyDescent="0.35">
      <c r="A13535" s="2">
        <v>41555</v>
      </c>
      <c r="B13535" s="3">
        <v>1676.219971</v>
      </c>
      <c r="C13535" s="1">
        <f t="shared" si="422"/>
        <v>2013</v>
      </c>
      <c r="D13535" s="1">
        <f t="shared" si="423"/>
        <v>194</v>
      </c>
    </row>
    <row r="13536" spans="1:4" x14ac:dyDescent="0.35">
      <c r="A13536" s="2">
        <v>41556</v>
      </c>
      <c r="B13536" s="3">
        <v>1656.98999</v>
      </c>
      <c r="C13536" s="1">
        <f t="shared" si="422"/>
        <v>2013</v>
      </c>
      <c r="D13536" s="1">
        <f t="shared" si="423"/>
        <v>195</v>
      </c>
    </row>
    <row r="13537" spans="1:4" x14ac:dyDescent="0.35">
      <c r="A13537" s="2">
        <v>41557</v>
      </c>
      <c r="B13537" s="3">
        <v>1660.880005</v>
      </c>
      <c r="C13537" s="1">
        <f t="shared" si="422"/>
        <v>2013</v>
      </c>
      <c r="D13537" s="1">
        <f t="shared" si="423"/>
        <v>196</v>
      </c>
    </row>
    <row r="13538" spans="1:4" x14ac:dyDescent="0.35">
      <c r="A13538" s="2">
        <v>41558</v>
      </c>
      <c r="B13538" s="3">
        <v>1691.089966</v>
      </c>
      <c r="C13538" s="1">
        <f t="shared" si="422"/>
        <v>2013</v>
      </c>
      <c r="D13538" s="1">
        <f t="shared" si="423"/>
        <v>197</v>
      </c>
    </row>
    <row r="13539" spans="1:4" x14ac:dyDescent="0.35">
      <c r="A13539" s="2">
        <v>41561</v>
      </c>
      <c r="B13539" s="3">
        <v>1699.8599850000001</v>
      </c>
      <c r="C13539" s="1">
        <f t="shared" si="422"/>
        <v>2013</v>
      </c>
      <c r="D13539" s="1">
        <f t="shared" si="423"/>
        <v>198</v>
      </c>
    </row>
    <row r="13540" spans="1:4" x14ac:dyDescent="0.35">
      <c r="A13540" s="2">
        <v>41562</v>
      </c>
      <c r="B13540" s="3">
        <v>1709.170044</v>
      </c>
      <c r="C13540" s="1">
        <f t="shared" si="422"/>
        <v>2013</v>
      </c>
      <c r="D13540" s="1">
        <f t="shared" si="423"/>
        <v>199</v>
      </c>
    </row>
    <row r="13541" spans="1:4" x14ac:dyDescent="0.35">
      <c r="A13541" s="2">
        <v>41563</v>
      </c>
      <c r="B13541" s="3">
        <v>1700.48999</v>
      </c>
      <c r="C13541" s="1">
        <f t="shared" si="422"/>
        <v>2013</v>
      </c>
      <c r="D13541" s="1">
        <f t="shared" si="423"/>
        <v>200</v>
      </c>
    </row>
    <row r="13542" spans="1:4" x14ac:dyDescent="0.35">
      <c r="A13542" s="2">
        <v>41564</v>
      </c>
      <c r="B13542" s="3">
        <v>1720.170044</v>
      </c>
      <c r="C13542" s="1">
        <f t="shared" si="422"/>
        <v>2013</v>
      </c>
      <c r="D13542" s="1">
        <f t="shared" si="423"/>
        <v>201</v>
      </c>
    </row>
    <row r="13543" spans="1:4" x14ac:dyDescent="0.35">
      <c r="A13543" s="2">
        <v>41565</v>
      </c>
      <c r="B13543" s="3">
        <v>1736.719971</v>
      </c>
      <c r="C13543" s="1">
        <f t="shared" si="422"/>
        <v>2013</v>
      </c>
      <c r="D13543" s="1">
        <f t="shared" si="423"/>
        <v>202</v>
      </c>
    </row>
    <row r="13544" spans="1:4" x14ac:dyDescent="0.35">
      <c r="A13544" s="2">
        <v>41568</v>
      </c>
      <c r="B13544" s="3">
        <v>1745.1999510000001</v>
      </c>
      <c r="C13544" s="1">
        <f t="shared" si="422"/>
        <v>2013</v>
      </c>
      <c r="D13544" s="1">
        <f t="shared" si="423"/>
        <v>203</v>
      </c>
    </row>
    <row r="13545" spans="1:4" x14ac:dyDescent="0.35">
      <c r="A13545" s="2">
        <v>41569</v>
      </c>
      <c r="B13545" s="3">
        <v>1746.4799800000001</v>
      </c>
      <c r="C13545" s="1">
        <f t="shared" si="422"/>
        <v>2013</v>
      </c>
      <c r="D13545" s="1">
        <f t="shared" si="423"/>
        <v>204</v>
      </c>
    </row>
    <row r="13546" spans="1:4" x14ac:dyDescent="0.35">
      <c r="A13546" s="2">
        <v>41570</v>
      </c>
      <c r="B13546" s="3">
        <v>1752.2700199999999</v>
      </c>
      <c r="C13546" s="1">
        <f t="shared" si="422"/>
        <v>2013</v>
      </c>
      <c r="D13546" s="1">
        <f t="shared" si="423"/>
        <v>205</v>
      </c>
    </row>
    <row r="13547" spans="1:4" x14ac:dyDescent="0.35">
      <c r="A13547" s="2">
        <v>41571</v>
      </c>
      <c r="B13547" s="3">
        <v>1747.4799800000001</v>
      </c>
      <c r="C13547" s="1">
        <f t="shared" si="422"/>
        <v>2013</v>
      </c>
      <c r="D13547" s="1">
        <f t="shared" si="423"/>
        <v>206</v>
      </c>
    </row>
    <row r="13548" spans="1:4" x14ac:dyDescent="0.35">
      <c r="A13548" s="2">
        <v>41572</v>
      </c>
      <c r="B13548" s="3">
        <v>1756.01001</v>
      </c>
      <c r="C13548" s="1">
        <f t="shared" si="422"/>
        <v>2013</v>
      </c>
      <c r="D13548" s="1">
        <f t="shared" si="423"/>
        <v>207</v>
      </c>
    </row>
    <row r="13549" spans="1:4" x14ac:dyDescent="0.35">
      <c r="A13549" s="2">
        <v>41575</v>
      </c>
      <c r="B13549" s="3">
        <v>1759.420044</v>
      </c>
      <c r="C13549" s="1">
        <f t="shared" si="422"/>
        <v>2013</v>
      </c>
      <c r="D13549" s="1">
        <f t="shared" si="423"/>
        <v>208</v>
      </c>
    </row>
    <row r="13550" spans="1:4" x14ac:dyDescent="0.35">
      <c r="A13550" s="2">
        <v>41576</v>
      </c>
      <c r="B13550" s="3">
        <v>1762.9300539999999</v>
      </c>
      <c r="C13550" s="1">
        <f t="shared" si="422"/>
        <v>2013</v>
      </c>
      <c r="D13550" s="1">
        <f t="shared" si="423"/>
        <v>209</v>
      </c>
    </row>
    <row r="13551" spans="1:4" x14ac:dyDescent="0.35">
      <c r="A13551" s="2">
        <v>41577</v>
      </c>
      <c r="B13551" s="3">
        <v>1772.2700199999999</v>
      </c>
      <c r="C13551" s="1">
        <f t="shared" si="422"/>
        <v>2013</v>
      </c>
      <c r="D13551" s="1">
        <f t="shared" si="423"/>
        <v>210</v>
      </c>
    </row>
    <row r="13552" spans="1:4" x14ac:dyDescent="0.35">
      <c r="A13552" s="2">
        <v>41578</v>
      </c>
      <c r="B13552" s="3">
        <v>1763.23999</v>
      </c>
      <c r="C13552" s="1">
        <f t="shared" si="422"/>
        <v>2013</v>
      </c>
      <c r="D13552" s="1">
        <f t="shared" si="423"/>
        <v>211</v>
      </c>
    </row>
    <row r="13553" spans="1:4" x14ac:dyDescent="0.35">
      <c r="A13553" s="2">
        <v>41579</v>
      </c>
      <c r="B13553" s="3">
        <v>1758.6999510000001</v>
      </c>
      <c r="C13553" s="1">
        <f t="shared" si="422"/>
        <v>2013</v>
      </c>
      <c r="D13553" s="1">
        <f t="shared" si="423"/>
        <v>212</v>
      </c>
    </row>
    <row r="13554" spans="1:4" x14ac:dyDescent="0.35">
      <c r="A13554" s="2">
        <v>41582</v>
      </c>
      <c r="B13554" s="3">
        <v>1763.400024</v>
      </c>
      <c r="C13554" s="1">
        <f t="shared" si="422"/>
        <v>2013</v>
      </c>
      <c r="D13554" s="1">
        <f t="shared" si="423"/>
        <v>213</v>
      </c>
    </row>
    <row r="13555" spans="1:4" x14ac:dyDescent="0.35">
      <c r="A13555" s="2">
        <v>41583</v>
      </c>
      <c r="B13555" s="3">
        <v>1765.670044</v>
      </c>
      <c r="C13555" s="1">
        <f t="shared" si="422"/>
        <v>2013</v>
      </c>
      <c r="D13555" s="1">
        <f t="shared" si="423"/>
        <v>214</v>
      </c>
    </row>
    <row r="13556" spans="1:4" x14ac:dyDescent="0.35">
      <c r="A13556" s="2">
        <v>41584</v>
      </c>
      <c r="B13556" s="3">
        <v>1765</v>
      </c>
      <c r="C13556" s="1">
        <f t="shared" si="422"/>
        <v>2013</v>
      </c>
      <c r="D13556" s="1">
        <f t="shared" si="423"/>
        <v>215</v>
      </c>
    </row>
    <row r="13557" spans="1:4" x14ac:dyDescent="0.35">
      <c r="A13557" s="2">
        <v>41585</v>
      </c>
      <c r="B13557" s="3">
        <v>1770.73999</v>
      </c>
      <c r="C13557" s="1">
        <f t="shared" si="422"/>
        <v>2013</v>
      </c>
      <c r="D13557" s="1">
        <f t="shared" si="423"/>
        <v>216</v>
      </c>
    </row>
    <row r="13558" spans="1:4" x14ac:dyDescent="0.35">
      <c r="A13558" s="2">
        <v>41586</v>
      </c>
      <c r="B13558" s="3">
        <v>1748.369995</v>
      </c>
      <c r="C13558" s="1">
        <f t="shared" si="422"/>
        <v>2013</v>
      </c>
      <c r="D13558" s="1">
        <f t="shared" si="423"/>
        <v>217</v>
      </c>
    </row>
    <row r="13559" spans="1:4" x14ac:dyDescent="0.35">
      <c r="A13559" s="2">
        <v>41589</v>
      </c>
      <c r="B13559" s="3">
        <v>1769.959961</v>
      </c>
      <c r="C13559" s="1">
        <f t="shared" si="422"/>
        <v>2013</v>
      </c>
      <c r="D13559" s="1">
        <f t="shared" si="423"/>
        <v>218</v>
      </c>
    </row>
    <row r="13560" spans="1:4" x14ac:dyDescent="0.35">
      <c r="A13560" s="2">
        <v>41590</v>
      </c>
      <c r="B13560" s="3">
        <v>1769.51001</v>
      </c>
      <c r="C13560" s="1">
        <f t="shared" si="422"/>
        <v>2013</v>
      </c>
      <c r="D13560" s="1">
        <f t="shared" si="423"/>
        <v>219</v>
      </c>
    </row>
    <row r="13561" spans="1:4" x14ac:dyDescent="0.35">
      <c r="A13561" s="2">
        <v>41591</v>
      </c>
      <c r="B13561" s="3">
        <v>1764.369995</v>
      </c>
      <c r="C13561" s="1">
        <f t="shared" si="422"/>
        <v>2013</v>
      </c>
      <c r="D13561" s="1">
        <f t="shared" si="423"/>
        <v>220</v>
      </c>
    </row>
    <row r="13562" spans="1:4" x14ac:dyDescent="0.35">
      <c r="A13562" s="2">
        <v>41592</v>
      </c>
      <c r="B13562" s="3">
        <v>1782.75</v>
      </c>
      <c r="C13562" s="1">
        <f t="shared" si="422"/>
        <v>2013</v>
      </c>
      <c r="D13562" s="1">
        <f t="shared" si="423"/>
        <v>221</v>
      </c>
    </row>
    <row r="13563" spans="1:4" x14ac:dyDescent="0.35">
      <c r="A13563" s="2">
        <v>41593</v>
      </c>
      <c r="B13563" s="3">
        <v>1790.660034</v>
      </c>
      <c r="C13563" s="1">
        <f t="shared" si="422"/>
        <v>2013</v>
      </c>
      <c r="D13563" s="1">
        <f t="shared" si="423"/>
        <v>222</v>
      </c>
    </row>
    <row r="13564" spans="1:4" x14ac:dyDescent="0.35">
      <c r="A13564" s="2">
        <v>41596</v>
      </c>
      <c r="B13564" s="3">
        <v>1798.8199460000001</v>
      </c>
      <c r="C13564" s="1">
        <f t="shared" si="422"/>
        <v>2013</v>
      </c>
      <c r="D13564" s="1">
        <f t="shared" si="423"/>
        <v>223</v>
      </c>
    </row>
    <row r="13565" spans="1:4" x14ac:dyDescent="0.35">
      <c r="A13565" s="2">
        <v>41597</v>
      </c>
      <c r="B13565" s="3">
        <v>1790.790039</v>
      </c>
      <c r="C13565" s="1">
        <f t="shared" si="422"/>
        <v>2013</v>
      </c>
      <c r="D13565" s="1">
        <f t="shared" si="423"/>
        <v>224</v>
      </c>
    </row>
    <row r="13566" spans="1:4" x14ac:dyDescent="0.35">
      <c r="A13566" s="2">
        <v>41598</v>
      </c>
      <c r="B13566" s="3">
        <v>1789.589966</v>
      </c>
      <c r="C13566" s="1">
        <f t="shared" si="422"/>
        <v>2013</v>
      </c>
      <c r="D13566" s="1">
        <f t="shared" si="423"/>
        <v>225</v>
      </c>
    </row>
    <row r="13567" spans="1:4" x14ac:dyDescent="0.35">
      <c r="A13567" s="2">
        <v>41599</v>
      </c>
      <c r="B13567" s="3">
        <v>1783.5200199999999</v>
      </c>
      <c r="C13567" s="1">
        <f t="shared" si="422"/>
        <v>2013</v>
      </c>
      <c r="D13567" s="1">
        <f t="shared" si="423"/>
        <v>226</v>
      </c>
    </row>
    <row r="13568" spans="1:4" x14ac:dyDescent="0.35">
      <c r="A13568" s="2">
        <v>41600</v>
      </c>
      <c r="B13568" s="3">
        <v>1797.209961</v>
      </c>
      <c r="C13568" s="1">
        <f t="shared" si="422"/>
        <v>2013</v>
      </c>
      <c r="D13568" s="1">
        <f t="shared" si="423"/>
        <v>227</v>
      </c>
    </row>
    <row r="13569" spans="1:4" x14ac:dyDescent="0.35">
      <c r="A13569" s="2">
        <v>41603</v>
      </c>
      <c r="B13569" s="3">
        <v>1806.329956</v>
      </c>
      <c r="C13569" s="1">
        <f t="shared" si="422"/>
        <v>2013</v>
      </c>
      <c r="D13569" s="1">
        <f t="shared" si="423"/>
        <v>228</v>
      </c>
    </row>
    <row r="13570" spans="1:4" x14ac:dyDescent="0.35">
      <c r="A13570" s="2">
        <v>41604</v>
      </c>
      <c r="B13570" s="3">
        <v>1802.869995</v>
      </c>
      <c r="C13570" s="1">
        <f t="shared" si="422"/>
        <v>2013</v>
      </c>
      <c r="D13570" s="1">
        <f t="shared" si="423"/>
        <v>229</v>
      </c>
    </row>
    <row r="13571" spans="1:4" x14ac:dyDescent="0.35">
      <c r="A13571" s="2">
        <v>41605</v>
      </c>
      <c r="B13571" s="3">
        <v>1803.4799800000001</v>
      </c>
      <c r="C13571" s="1">
        <f t="shared" ref="C13571:C13634" si="424">YEAR(A13571)</f>
        <v>2013</v>
      </c>
      <c r="D13571" s="1">
        <f t="shared" ref="D13571:D13634" si="425">IF(C13571&lt;&gt;C13570, 1, D13570+1)</f>
        <v>230</v>
      </c>
    </row>
    <row r="13572" spans="1:4" x14ac:dyDescent="0.35">
      <c r="A13572" s="2">
        <v>41607</v>
      </c>
      <c r="B13572" s="3">
        <v>1808.6899410000001</v>
      </c>
      <c r="C13572" s="1">
        <f t="shared" si="424"/>
        <v>2013</v>
      </c>
      <c r="D13572" s="1">
        <f t="shared" si="425"/>
        <v>231</v>
      </c>
    </row>
    <row r="13573" spans="1:4" x14ac:dyDescent="0.35">
      <c r="A13573" s="2">
        <v>41610</v>
      </c>
      <c r="B13573" s="3">
        <v>1806.5500489999999</v>
      </c>
      <c r="C13573" s="1">
        <f t="shared" si="424"/>
        <v>2013</v>
      </c>
      <c r="D13573" s="1">
        <f t="shared" si="425"/>
        <v>232</v>
      </c>
    </row>
    <row r="13574" spans="1:4" x14ac:dyDescent="0.35">
      <c r="A13574" s="2">
        <v>41611</v>
      </c>
      <c r="B13574" s="3">
        <v>1800.099976</v>
      </c>
      <c r="C13574" s="1">
        <f t="shared" si="424"/>
        <v>2013</v>
      </c>
      <c r="D13574" s="1">
        <f t="shared" si="425"/>
        <v>233</v>
      </c>
    </row>
    <row r="13575" spans="1:4" x14ac:dyDescent="0.35">
      <c r="A13575" s="2">
        <v>41612</v>
      </c>
      <c r="B13575" s="3">
        <v>1793.150024</v>
      </c>
      <c r="C13575" s="1">
        <f t="shared" si="424"/>
        <v>2013</v>
      </c>
      <c r="D13575" s="1">
        <f t="shared" si="425"/>
        <v>234</v>
      </c>
    </row>
    <row r="13576" spans="1:4" x14ac:dyDescent="0.35">
      <c r="A13576" s="2">
        <v>41613</v>
      </c>
      <c r="B13576" s="3">
        <v>1792.8199460000001</v>
      </c>
      <c r="C13576" s="1">
        <f t="shared" si="424"/>
        <v>2013</v>
      </c>
      <c r="D13576" s="1">
        <f t="shared" si="425"/>
        <v>235</v>
      </c>
    </row>
    <row r="13577" spans="1:4" x14ac:dyDescent="0.35">
      <c r="A13577" s="2">
        <v>41614</v>
      </c>
      <c r="B13577" s="3">
        <v>1788.3599850000001</v>
      </c>
      <c r="C13577" s="1">
        <f t="shared" si="424"/>
        <v>2013</v>
      </c>
      <c r="D13577" s="1">
        <f t="shared" si="425"/>
        <v>236</v>
      </c>
    </row>
    <row r="13578" spans="1:4" x14ac:dyDescent="0.35">
      <c r="A13578" s="2">
        <v>41617</v>
      </c>
      <c r="B13578" s="3">
        <v>1806.209961</v>
      </c>
      <c r="C13578" s="1">
        <f t="shared" si="424"/>
        <v>2013</v>
      </c>
      <c r="D13578" s="1">
        <f t="shared" si="425"/>
        <v>237</v>
      </c>
    </row>
    <row r="13579" spans="1:4" x14ac:dyDescent="0.35">
      <c r="A13579" s="2">
        <v>41618</v>
      </c>
      <c r="B13579" s="3">
        <v>1807.599976</v>
      </c>
      <c r="C13579" s="1">
        <f t="shared" si="424"/>
        <v>2013</v>
      </c>
      <c r="D13579" s="1">
        <f t="shared" si="425"/>
        <v>238</v>
      </c>
    </row>
    <row r="13580" spans="1:4" x14ac:dyDescent="0.35">
      <c r="A13580" s="2">
        <v>41619</v>
      </c>
      <c r="B13580" s="3">
        <v>1802.76001</v>
      </c>
      <c r="C13580" s="1">
        <f t="shared" si="424"/>
        <v>2013</v>
      </c>
      <c r="D13580" s="1">
        <f t="shared" si="425"/>
        <v>239</v>
      </c>
    </row>
    <row r="13581" spans="1:4" x14ac:dyDescent="0.35">
      <c r="A13581" s="2">
        <v>41620</v>
      </c>
      <c r="B13581" s="3">
        <v>1781.709961</v>
      </c>
      <c r="C13581" s="1">
        <f t="shared" si="424"/>
        <v>2013</v>
      </c>
      <c r="D13581" s="1">
        <f t="shared" si="425"/>
        <v>240</v>
      </c>
    </row>
    <row r="13582" spans="1:4" x14ac:dyDescent="0.35">
      <c r="A13582" s="2">
        <v>41621</v>
      </c>
      <c r="B13582" s="3">
        <v>1777.9799800000001</v>
      </c>
      <c r="C13582" s="1">
        <f t="shared" si="424"/>
        <v>2013</v>
      </c>
      <c r="D13582" s="1">
        <f t="shared" si="425"/>
        <v>241</v>
      </c>
    </row>
    <row r="13583" spans="1:4" x14ac:dyDescent="0.35">
      <c r="A13583" s="2">
        <v>41624</v>
      </c>
      <c r="B13583" s="3">
        <v>1777.4799800000001</v>
      </c>
      <c r="C13583" s="1">
        <f t="shared" si="424"/>
        <v>2013</v>
      </c>
      <c r="D13583" s="1">
        <f t="shared" si="425"/>
        <v>242</v>
      </c>
    </row>
    <row r="13584" spans="1:4" x14ac:dyDescent="0.35">
      <c r="A13584" s="2">
        <v>41625</v>
      </c>
      <c r="B13584" s="3">
        <v>1786.469971</v>
      </c>
      <c r="C13584" s="1">
        <f t="shared" si="424"/>
        <v>2013</v>
      </c>
      <c r="D13584" s="1">
        <f t="shared" si="425"/>
        <v>243</v>
      </c>
    </row>
    <row r="13585" spans="1:4" x14ac:dyDescent="0.35">
      <c r="A13585" s="2">
        <v>41626</v>
      </c>
      <c r="B13585" s="3">
        <v>1781.459961</v>
      </c>
      <c r="C13585" s="1">
        <f t="shared" si="424"/>
        <v>2013</v>
      </c>
      <c r="D13585" s="1">
        <f t="shared" si="425"/>
        <v>244</v>
      </c>
    </row>
    <row r="13586" spans="1:4" x14ac:dyDescent="0.35">
      <c r="A13586" s="2">
        <v>41627</v>
      </c>
      <c r="B13586" s="3">
        <v>1809</v>
      </c>
      <c r="C13586" s="1">
        <f t="shared" si="424"/>
        <v>2013</v>
      </c>
      <c r="D13586" s="1">
        <f t="shared" si="425"/>
        <v>245</v>
      </c>
    </row>
    <row r="13587" spans="1:4" x14ac:dyDescent="0.35">
      <c r="A13587" s="2">
        <v>41628</v>
      </c>
      <c r="B13587" s="3">
        <v>1810.3900149999999</v>
      </c>
      <c r="C13587" s="1">
        <f t="shared" si="424"/>
        <v>2013</v>
      </c>
      <c r="D13587" s="1">
        <f t="shared" si="425"/>
        <v>246</v>
      </c>
    </row>
    <row r="13588" spans="1:4" x14ac:dyDescent="0.35">
      <c r="A13588" s="2">
        <v>41631</v>
      </c>
      <c r="B13588" s="3">
        <v>1822.920044</v>
      </c>
      <c r="C13588" s="1">
        <f t="shared" si="424"/>
        <v>2013</v>
      </c>
      <c r="D13588" s="1">
        <f t="shared" si="425"/>
        <v>247</v>
      </c>
    </row>
    <row r="13589" spans="1:4" x14ac:dyDescent="0.35">
      <c r="A13589" s="2">
        <v>41632</v>
      </c>
      <c r="B13589" s="3">
        <v>1828.0200199999999</v>
      </c>
      <c r="C13589" s="1">
        <f t="shared" si="424"/>
        <v>2013</v>
      </c>
      <c r="D13589" s="1">
        <f t="shared" si="425"/>
        <v>248</v>
      </c>
    </row>
    <row r="13590" spans="1:4" x14ac:dyDescent="0.35">
      <c r="A13590" s="2">
        <v>41634</v>
      </c>
      <c r="B13590" s="3">
        <v>1834.959961</v>
      </c>
      <c r="C13590" s="1">
        <f t="shared" si="424"/>
        <v>2013</v>
      </c>
      <c r="D13590" s="1">
        <f t="shared" si="425"/>
        <v>249</v>
      </c>
    </row>
    <row r="13591" spans="1:4" x14ac:dyDescent="0.35">
      <c r="A13591" s="2">
        <v>41635</v>
      </c>
      <c r="B13591" s="3">
        <v>1842.969971</v>
      </c>
      <c r="C13591" s="1">
        <f t="shared" si="424"/>
        <v>2013</v>
      </c>
      <c r="D13591" s="1">
        <f t="shared" si="425"/>
        <v>250</v>
      </c>
    </row>
    <row r="13592" spans="1:4" x14ac:dyDescent="0.35">
      <c r="A13592" s="2">
        <v>41638</v>
      </c>
      <c r="B13592" s="3">
        <v>1841.469971</v>
      </c>
      <c r="C13592" s="1">
        <f t="shared" si="424"/>
        <v>2013</v>
      </c>
      <c r="D13592" s="1">
        <f t="shared" si="425"/>
        <v>251</v>
      </c>
    </row>
    <row r="13593" spans="1:4" x14ac:dyDescent="0.35">
      <c r="A13593" s="2">
        <v>41639</v>
      </c>
      <c r="B13593" s="3">
        <v>1842.6099850000001</v>
      </c>
      <c r="C13593" s="1">
        <f t="shared" si="424"/>
        <v>2013</v>
      </c>
      <c r="D13593" s="1">
        <f t="shared" si="425"/>
        <v>252</v>
      </c>
    </row>
    <row r="13594" spans="1:4" x14ac:dyDescent="0.35">
      <c r="A13594" s="2">
        <v>41641</v>
      </c>
      <c r="B13594" s="3">
        <v>1845.8599850000001</v>
      </c>
      <c r="C13594" s="1">
        <f t="shared" si="424"/>
        <v>2014</v>
      </c>
      <c r="D13594" s="1">
        <f t="shared" si="425"/>
        <v>1</v>
      </c>
    </row>
    <row r="13595" spans="1:4" x14ac:dyDescent="0.35">
      <c r="A13595" s="2">
        <v>41642</v>
      </c>
      <c r="B13595" s="3">
        <v>1833.209961</v>
      </c>
      <c r="C13595" s="1">
        <f t="shared" si="424"/>
        <v>2014</v>
      </c>
      <c r="D13595" s="1">
        <f t="shared" si="425"/>
        <v>2</v>
      </c>
    </row>
    <row r="13596" spans="1:4" x14ac:dyDescent="0.35">
      <c r="A13596" s="2">
        <v>41645</v>
      </c>
      <c r="B13596" s="3">
        <v>1832.3100589999999</v>
      </c>
      <c r="C13596" s="1">
        <f t="shared" si="424"/>
        <v>2014</v>
      </c>
      <c r="D13596" s="1">
        <f t="shared" si="425"/>
        <v>3</v>
      </c>
    </row>
    <row r="13597" spans="1:4" x14ac:dyDescent="0.35">
      <c r="A13597" s="2">
        <v>41646</v>
      </c>
      <c r="B13597" s="3">
        <v>1828.709961</v>
      </c>
      <c r="C13597" s="1">
        <f t="shared" si="424"/>
        <v>2014</v>
      </c>
      <c r="D13597" s="1">
        <f t="shared" si="425"/>
        <v>4</v>
      </c>
    </row>
    <row r="13598" spans="1:4" x14ac:dyDescent="0.35">
      <c r="A13598" s="2">
        <v>41647</v>
      </c>
      <c r="B13598" s="3">
        <v>1837.900024</v>
      </c>
      <c r="C13598" s="1">
        <f t="shared" si="424"/>
        <v>2014</v>
      </c>
      <c r="D13598" s="1">
        <f t="shared" si="425"/>
        <v>5</v>
      </c>
    </row>
    <row r="13599" spans="1:4" x14ac:dyDescent="0.35">
      <c r="A13599" s="2">
        <v>41648</v>
      </c>
      <c r="B13599" s="3">
        <v>1839</v>
      </c>
      <c r="C13599" s="1">
        <f t="shared" si="424"/>
        <v>2014</v>
      </c>
      <c r="D13599" s="1">
        <f t="shared" si="425"/>
        <v>6</v>
      </c>
    </row>
    <row r="13600" spans="1:4" x14ac:dyDescent="0.35">
      <c r="A13600" s="2">
        <v>41649</v>
      </c>
      <c r="B13600" s="3">
        <v>1840.0600589999999</v>
      </c>
      <c r="C13600" s="1">
        <f t="shared" si="424"/>
        <v>2014</v>
      </c>
      <c r="D13600" s="1">
        <f t="shared" si="425"/>
        <v>7</v>
      </c>
    </row>
    <row r="13601" spans="1:4" x14ac:dyDescent="0.35">
      <c r="A13601" s="2">
        <v>41652</v>
      </c>
      <c r="B13601" s="3">
        <v>1841.26001</v>
      </c>
      <c r="C13601" s="1">
        <f t="shared" si="424"/>
        <v>2014</v>
      </c>
      <c r="D13601" s="1">
        <f t="shared" si="425"/>
        <v>8</v>
      </c>
    </row>
    <row r="13602" spans="1:4" x14ac:dyDescent="0.35">
      <c r="A13602" s="2">
        <v>41653</v>
      </c>
      <c r="B13602" s="3">
        <v>1821.3599850000001</v>
      </c>
      <c r="C13602" s="1">
        <f t="shared" si="424"/>
        <v>2014</v>
      </c>
      <c r="D13602" s="1">
        <f t="shared" si="425"/>
        <v>9</v>
      </c>
    </row>
    <row r="13603" spans="1:4" x14ac:dyDescent="0.35">
      <c r="A13603" s="2">
        <v>41654</v>
      </c>
      <c r="B13603" s="3">
        <v>1840.5200199999999</v>
      </c>
      <c r="C13603" s="1">
        <f t="shared" si="424"/>
        <v>2014</v>
      </c>
      <c r="D13603" s="1">
        <f t="shared" si="425"/>
        <v>10</v>
      </c>
    </row>
    <row r="13604" spans="1:4" x14ac:dyDescent="0.35">
      <c r="A13604" s="2">
        <v>41655</v>
      </c>
      <c r="B13604" s="3">
        <v>1847.98999</v>
      </c>
      <c r="C13604" s="1">
        <f t="shared" si="424"/>
        <v>2014</v>
      </c>
      <c r="D13604" s="1">
        <f t="shared" si="425"/>
        <v>11</v>
      </c>
    </row>
    <row r="13605" spans="1:4" x14ac:dyDescent="0.35">
      <c r="A13605" s="2">
        <v>41656</v>
      </c>
      <c r="B13605" s="3">
        <v>1844.2299800000001</v>
      </c>
      <c r="C13605" s="1">
        <f t="shared" si="424"/>
        <v>2014</v>
      </c>
      <c r="D13605" s="1">
        <f t="shared" si="425"/>
        <v>12</v>
      </c>
    </row>
    <row r="13606" spans="1:4" x14ac:dyDescent="0.35">
      <c r="A13606" s="2">
        <v>41660</v>
      </c>
      <c r="B13606" s="3">
        <v>1841.0500489999999</v>
      </c>
      <c r="C13606" s="1">
        <f t="shared" si="424"/>
        <v>2014</v>
      </c>
      <c r="D13606" s="1">
        <f t="shared" si="425"/>
        <v>13</v>
      </c>
    </row>
    <row r="13607" spans="1:4" x14ac:dyDescent="0.35">
      <c r="A13607" s="2">
        <v>41661</v>
      </c>
      <c r="B13607" s="3">
        <v>1844.709961</v>
      </c>
      <c r="C13607" s="1">
        <f t="shared" si="424"/>
        <v>2014</v>
      </c>
      <c r="D13607" s="1">
        <f t="shared" si="425"/>
        <v>14</v>
      </c>
    </row>
    <row r="13608" spans="1:4" x14ac:dyDescent="0.35">
      <c r="A13608" s="2">
        <v>41662</v>
      </c>
      <c r="B13608" s="3">
        <v>1842.290039</v>
      </c>
      <c r="C13608" s="1">
        <f t="shared" si="424"/>
        <v>2014</v>
      </c>
      <c r="D13608" s="1">
        <f t="shared" si="425"/>
        <v>15</v>
      </c>
    </row>
    <row r="13609" spans="1:4" x14ac:dyDescent="0.35">
      <c r="A13609" s="2">
        <v>41663</v>
      </c>
      <c r="B13609" s="3">
        <v>1826.959961</v>
      </c>
      <c r="C13609" s="1">
        <f t="shared" si="424"/>
        <v>2014</v>
      </c>
      <c r="D13609" s="1">
        <f t="shared" si="425"/>
        <v>16</v>
      </c>
    </row>
    <row r="13610" spans="1:4" x14ac:dyDescent="0.35">
      <c r="A13610" s="2">
        <v>41666</v>
      </c>
      <c r="B13610" s="3">
        <v>1791.030029</v>
      </c>
      <c r="C13610" s="1">
        <f t="shared" si="424"/>
        <v>2014</v>
      </c>
      <c r="D13610" s="1">
        <f t="shared" si="425"/>
        <v>17</v>
      </c>
    </row>
    <row r="13611" spans="1:4" x14ac:dyDescent="0.35">
      <c r="A13611" s="2">
        <v>41667</v>
      </c>
      <c r="B13611" s="3">
        <v>1783</v>
      </c>
      <c r="C13611" s="1">
        <f t="shared" si="424"/>
        <v>2014</v>
      </c>
      <c r="D13611" s="1">
        <f t="shared" si="425"/>
        <v>18</v>
      </c>
    </row>
    <row r="13612" spans="1:4" x14ac:dyDescent="0.35">
      <c r="A13612" s="2">
        <v>41668</v>
      </c>
      <c r="B13612" s="3">
        <v>1790.150024</v>
      </c>
      <c r="C13612" s="1">
        <f t="shared" si="424"/>
        <v>2014</v>
      </c>
      <c r="D13612" s="1">
        <f t="shared" si="425"/>
        <v>19</v>
      </c>
    </row>
    <row r="13613" spans="1:4" x14ac:dyDescent="0.35">
      <c r="A13613" s="2">
        <v>41669</v>
      </c>
      <c r="B13613" s="3">
        <v>1777.170044</v>
      </c>
      <c r="C13613" s="1">
        <f t="shared" si="424"/>
        <v>2014</v>
      </c>
      <c r="D13613" s="1">
        <f t="shared" si="425"/>
        <v>20</v>
      </c>
    </row>
    <row r="13614" spans="1:4" x14ac:dyDescent="0.35">
      <c r="A13614" s="2">
        <v>41670</v>
      </c>
      <c r="B13614" s="3">
        <v>1790.880005</v>
      </c>
      <c r="C13614" s="1">
        <f t="shared" si="424"/>
        <v>2014</v>
      </c>
      <c r="D13614" s="1">
        <f t="shared" si="425"/>
        <v>21</v>
      </c>
    </row>
    <row r="13615" spans="1:4" x14ac:dyDescent="0.35">
      <c r="A13615" s="2">
        <v>41673</v>
      </c>
      <c r="B13615" s="3">
        <v>1782.6800539999999</v>
      </c>
      <c r="C13615" s="1">
        <f t="shared" si="424"/>
        <v>2014</v>
      </c>
      <c r="D13615" s="1">
        <f t="shared" si="425"/>
        <v>22</v>
      </c>
    </row>
    <row r="13616" spans="1:4" x14ac:dyDescent="0.35">
      <c r="A13616" s="2">
        <v>41674</v>
      </c>
      <c r="B13616" s="3">
        <v>1743.8199460000001</v>
      </c>
      <c r="C13616" s="1">
        <f t="shared" si="424"/>
        <v>2014</v>
      </c>
      <c r="D13616" s="1">
        <f t="shared" si="425"/>
        <v>23</v>
      </c>
    </row>
    <row r="13617" spans="1:4" x14ac:dyDescent="0.35">
      <c r="A13617" s="2">
        <v>41675</v>
      </c>
      <c r="B13617" s="3">
        <v>1753.380005</v>
      </c>
      <c r="C13617" s="1">
        <f t="shared" si="424"/>
        <v>2014</v>
      </c>
      <c r="D13617" s="1">
        <f t="shared" si="425"/>
        <v>24</v>
      </c>
    </row>
    <row r="13618" spans="1:4" x14ac:dyDescent="0.35">
      <c r="A13618" s="2">
        <v>41676</v>
      </c>
      <c r="B13618" s="3">
        <v>1752.98999</v>
      </c>
      <c r="C13618" s="1">
        <f t="shared" si="424"/>
        <v>2014</v>
      </c>
      <c r="D13618" s="1">
        <f t="shared" si="425"/>
        <v>25</v>
      </c>
    </row>
    <row r="13619" spans="1:4" x14ac:dyDescent="0.35">
      <c r="A13619" s="2">
        <v>41677</v>
      </c>
      <c r="B13619" s="3">
        <v>1776.01001</v>
      </c>
      <c r="C13619" s="1">
        <f t="shared" si="424"/>
        <v>2014</v>
      </c>
      <c r="D13619" s="1">
        <f t="shared" si="425"/>
        <v>26</v>
      </c>
    </row>
    <row r="13620" spans="1:4" x14ac:dyDescent="0.35">
      <c r="A13620" s="2">
        <v>41680</v>
      </c>
      <c r="B13620" s="3">
        <v>1796.1999510000001</v>
      </c>
      <c r="C13620" s="1">
        <f t="shared" si="424"/>
        <v>2014</v>
      </c>
      <c r="D13620" s="1">
        <f t="shared" si="425"/>
        <v>27</v>
      </c>
    </row>
    <row r="13621" spans="1:4" x14ac:dyDescent="0.35">
      <c r="A13621" s="2">
        <v>41681</v>
      </c>
      <c r="B13621" s="3">
        <v>1800.4499510000001</v>
      </c>
      <c r="C13621" s="1">
        <f t="shared" si="424"/>
        <v>2014</v>
      </c>
      <c r="D13621" s="1">
        <f t="shared" si="425"/>
        <v>28</v>
      </c>
    </row>
    <row r="13622" spans="1:4" x14ac:dyDescent="0.35">
      <c r="A13622" s="2">
        <v>41682</v>
      </c>
      <c r="B13622" s="3">
        <v>1820.119995</v>
      </c>
      <c r="C13622" s="1">
        <f t="shared" si="424"/>
        <v>2014</v>
      </c>
      <c r="D13622" s="1">
        <f t="shared" si="425"/>
        <v>29</v>
      </c>
    </row>
    <row r="13623" spans="1:4" x14ac:dyDescent="0.35">
      <c r="A13623" s="2">
        <v>41683</v>
      </c>
      <c r="B13623" s="3">
        <v>1814.8199460000001</v>
      </c>
      <c r="C13623" s="1">
        <f t="shared" si="424"/>
        <v>2014</v>
      </c>
      <c r="D13623" s="1">
        <f t="shared" si="425"/>
        <v>30</v>
      </c>
    </row>
    <row r="13624" spans="1:4" x14ac:dyDescent="0.35">
      <c r="A13624" s="2">
        <v>41684</v>
      </c>
      <c r="B13624" s="3">
        <v>1828.459961</v>
      </c>
      <c r="C13624" s="1">
        <f t="shared" si="424"/>
        <v>2014</v>
      </c>
      <c r="D13624" s="1">
        <f t="shared" si="425"/>
        <v>31</v>
      </c>
    </row>
    <row r="13625" spans="1:4" x14ac:dyDescent="0.35">
      <c r="A13625" s="2">
        <v>41688</v>
      </c>
      <c r="B13625" s="3">
        <v>1839.030029</v>
      </c>
      <c r="C13625" s="1">
        <f t="shared" si="424"/>
        <v>2014</v>
      </c>
      <c r="D13625" s="1">
        <f t="shared" si="425"/>
        <v>32</v>
      </c>
    </row>
    <row r="13626" spans="1:4" x14ac:dyDescent="0.35">
      <c r="A13626" s="2">
        <v>41689</v>
      </c>
      <c r="B13626" s="3">
        <v>1838.900024</v>
      </c>
      <c r="C13626" s="1">
        <f t="shared" si="424"/>
        <v>2014</v>
      </c>
      <c r="D13626" s="1">
        <f t="shared" si="425"/>
        <v>33</v>
      </c>
    </row>
    <row r="13627" spans="1:4" x14ac:dyDescent="0.35">
      <c r="A13627" s="2">
        <v>41690</v>
      </c>
      <c r="B13627" s="3">
        <v>1829.23999</v>
      </c>
      <c r="C13627" s="1">
        <f t="shared" si="424"/>
        <v>2014</v>
      </c>
      <c r="D13627" s="1">
        <f t="shared" si="425"/>
        <v>34</v>
      </c>
    </row>
    <row r="13628" spans="1:4" x14ac:dyDescent="0.35">
      <c r="A13628" s="2">
        <v>41691</v>
      </c>
      <c r="B13628" s="3">
        <v>1841.0699460000001</v>
      </c>
      <c r="C13628" s="1">
        <f t="shared" si="424"/>
        <v>2014</v>
      </c>
      <c r="D13628" s="1">
        <f t="shared" si="425"/>
        <v>35</v>
      </c>
    </row>
    <row r="13629" spans="1:4" x14ac:dyDescent="0.35">
      <c r="A13629" s="2">
        <v>41694</v>
      </c>
      <c r="B13629" s="3">
        <v>1836.780029</v>
      </c>
      <c r="C13629" s="1">
        <f t="shared" si="424"/>
        <v>2014</v>
      </c>
      <c r="D13629" s="1">
        <f t="shared" si="425"/>
        <v>36</v>
      </c>
    </row>
    <row r="13630" spans="1:4" x14ac:dyDescent="0.35">
      <c r="A13630" s="2">
        <v>41695</v>
      </c>
      <c r="B13630" s="3">
        <v>1847.660034</v>
      </c>
      <c r="C13630" s="1">
        <f t="shared" si="424"/>
        <v>2014</v>
      </c>
      <c r="D13630" s="1">
        <f t="shared" si="425"/>
        <v>37</v>
      </c>
    </row>
    <row r="13631" spans="1:4" x14ac:dyDescent="0.35">
      <c r="A13631" s="2">
        <v>41696</v>
      </c>
      <c r="B13631" s="3">
        <v>1845.790039</v>
      </c>
      <c r="C13631" s="1">
        <f t="shared" si="424"/>
        <v>2014</v>
      </c>
      <c r="D13631" s="1">
        <f t="shared" si="425"/>
        <v>38</v>
      </c>
    </row>
    <row r="13632" spans="1:4" x14ac:dyDescent="0.35">
      <c r="A13632" s="2">
        <v>41697</v>
      </c>
      <c r="B13632" s="3">
        <v>1844.900024</v>
      </c>
      <c r="C13632" s="1">
        <f t="shared" si="424"/>
        <v>2014</v>
      </c>
      <c r="D13632" s="1">
        <f t="shared" si="425"/>
        <v>39</v>
      </c>
    </row>
    <row r="13633" spans="1:4" x14ac:dyDescent="0.35">
      <c r="A13633" s="2">
        <v>41698</v>
      </c>
      <c r="B13633" s="3">
        <v>1855.119995</v>
      </c>
      <c r="C13633" s="1">
        <f t="shared" si="424"/>
        <v>2014</v>
      </c>
      <c r="D13633" s="1">
        <f t="shared" si="425"/>
        <v>40</v>
      </c>
    </row>
    <row r="13634" spans="1:4" x14ac:dyDescent="0.35">
      <c r="A13634" s="2">
        <v>41701</v>
      </c>
      <c r="B13634" s="3">
        <v>1857.6800539999999</v>
      </c>
      <c r="C13634" s="1">
        <f t="shared" si="424"/>
        <v>2014</v>
      </c>
      <c r="D13634" s="1">
        <f t="shared" si="425"/>
        <v>41</v>
      </c>
    </row>
    <row r="13635" spans="1:4" x14ac:dyDescent="0.35">
      <c r="A13635" s="2">
        <v>41702</v>
      </c>
      <c r="B13635" s="3">
        <v>1849.2299800000001</v>
      </c>
      <c r="C13635" s="1">
        <f t="shared" ref="C13635:C13698" si="426">YEAR(A13635)</f>
        <v>2014</v>
      </c>
      <c r="D13635" s="1">
        <f t="shared" ref="D13635:D13698" si="427">IF(C13635&lt;&gt;C13634, 1, D13634+1)</f>
        <v>42</v>
      </c>
    </row>
    <row r="13636" spans="1:4" x14ac:dyDescent="0.35">
      <c r="A13636" s="2">
        <v>41703</v>
      </c>
      <c r="B13636" s="3">
        <v>1874.0500489999999</v>
      </c>
      <c r="C13636" s="1">
        <f t="shared" si="426"/>
        <v>2014</v>
      </c>
      <c r="D13636" s="1">
        <f t="shared" si="427"/>
        <v>43</v>
      </c>
    </row>
    <row r="13637" spans="1:4" x14ac:dyDescent="0.35">
      <c r="A13637" s="2">
        <v>41704</v>
      </c>
      <c r="B13637" s="3">
        <v>1874.1800539999999</v>
      </c>
      <c r="C13637" s="1">
        <f t="shared" si="426"/>
        <v>2014</v>
      </c>
      <c r="D13637" s="1">
        <f t="shared" si="427"/>
        <v>44</v>
      </c>
    </row>
    <row r="13638" spans="1:4" x14ac:dyDescent="0.35">
      <c r="A13638" s="2">
        <v>41705</v>
      </c>
      <c r="B13638" s="3">
        <v>1878.5200199999999</v>
      </c>
      <c r="C13638" s="1">
        <f t="shared" si="426"/>
        <v>2014</v>
      </c>
      <c r="D13638" s="1">
        <f t="shared" si="427"/>
        <v>45</v>
      </c>
    </row>
    <row r="13639" spans="1:4" x14ac:dyDescent="0.35">
      <c r="A13639" s="2">
        <v>41708</v>
      </c>
      <c r="B13639" s="3">
        <v>1877.8599850000001</v>
      </c>
      <c r="C13639" s="1">
        <f t="shared" si="426"/>
        <v>2014</v>
      </c>
      <c r="D13639" s="1">
        <f t="shared" si="427"/>
        <v>46</v>
      </c>
    </row>
    <row r="13640" spans="1:4" x14ac:dyDescent="0.35">
      <c r="A13640" s="2">
        <v>41709</v>
      </c>
      <c r="B13640" s="3">
        <v>1878.26001</v>
      </c>
      <c r="C13640" s="1">
        <f t="shared" si="426"/>
        <v>2014</v>
      </c>
      <c r="D13640" s="1">
        <f t="shared" si="427"/>
        <v>47</v>
      </c>
    </row>
    <row r="13641" spans="1:4" x14ac:dyDescent="0.35">
      <c r="A13641" s="2">
        <v>41710</v>
      </c>
      <c r="B13641" s="3">
        <v>1866.150024</v>
      </c>
      <c r="C13641" s="1">
        <f t="shared" si="426"/>
        <v>2014</v>
      </c>
      <c r="D13641" s="1">
        <f t="shared" si="427"/>
        <v>48</v>
      </c>
    </row>
    <row r="13642" spans="1:4" x14ac:dyDescent="0.35">
      <c r="A13642" s="2">
        <v>41711</v>
      </c>
      <c r="B13642" s="3">
        <v>1869.0600589999999</v>
      </c>
      <c r="C13642" s="1">
        <f t="shared" si="426"/>
        <v>2014</v>
      </c>
      <c r="D13642" s="1">
        <f t="shared" si="427"/>
        <v>49</v>
      </c>
    </row>
    <row r="13643" spans="1:4" x14ac:dyDescent="0.35">
      <c r="A13643" s="2">
        <v>41712</v>
      </c>
      <c r="B13643" s="3">
        <v>1845.0699460000001</v>
      </c>
      <c r="C13643" s="1">
        <f t="shared" si="426"/>
        <v>2014</v>
      </c>
      <c r="D13643" s="1">
        <f t="shared" si="427"/>
        <v>50</v>
      </c>
    </row>
    <row r="13644" spans="1:4" x14ac:dyDescent="0.35">
      <c r="A13644" s="2">
        <v>41715</v>
      </c>
      <c r="B13644" s="3">
        <v>1842.8100589999999</v>
      </c>
      <c r="C13644" s="1">
        <f t="shared" si="426"/>
        <v>2014</v>
      </c>
      <c r="D13644" s="1">
        <f t="shared" si="427"/>
        <v>51</v>
      </c>
    </row>
    <row r="13645" spans="1:4" x14ac:dyDescent="0.35">
      <c r="A13645" s="2">
        <v>41716</v>
      </c>
      <c r="B13645" s="3">
        <v>1858.920044</v>
      </c>
      <c r="C13645" s="1">
        <f t="shared" si="426"/>
        <v>2014</v>
      </c>
      <c r="D13645" s="1">
        <f t="shared" si="427"/>
        <v>52</v>
      </c>
    </row>
    <row r="13646" spans="1:4" x14ac:dyDescent="0.35">
      <c r="A13646" s="2">
        <v>41717</v>
      </c>
      <c r="B13646" s="3">
        <v>1872.25</v>
      </c>
      <c r="C13646" s="1">
        <f t="shared" si="426"/>
        <v>2014</v>
      </c>
      <c r="D13646" s="1">
        <f t="shared" si="427"/>
        <v>53</v>
      </c>
    </row>
    <row r="13647" spans="1:4" x14ac:dyDescent="0.35">
      <c r="A13647" s="2">
        <v>41718</v>
      </c>
      <c r="B13647" s="3">
        <v>1860.089966</v>
      </c>
      <c r="C13647" s="1">
        <f t="shared" si="426"/>
        <v>2014</v>
      </c>
      <c r="D13647" s="1">
        <f t="shared" si="427"/>
        <v>54</v>
      </c>
    </row>
    <row r="13648" spans="1:4" x14ac:dyDescent="0.35">
      <c r="A13648" s="2">
        <v>41719</v>
      </c>
      <c r="B13648" s="3">
        <v>1874.530029</v>
      </c>
      <c r="C13648" s="1">
        <f t="shared" si="426"/>
        <v>2014</v>
      </c>
      <c r="D13648" s="1">
        <f t="shared" si="427"/>
        <v>55</v>
      </c>
    </row>
    <row r="13649" spans="1:4" x14ac:dyDescent="0.35">
      <c r="A13649" s="2">
        <v>41722</v>
      </c>
      <c r="B13649" s="3">
        <v>1867.670044</v>
      </c>
      <c r="C13649" s="1">
        <f t="shared" si="426"/>
        <v>2014</v>
      </c>
      <c r="D13649" s="1">
        <f t="shared" si="427"/>
        <v>56</v>
      </c>
    </row>
    <row r="13650" spans="1:4" x14ac:dyDescent="0.35">
      <c r="A13650" s="2">
        <v>41723</v>
      </c>
      <c r="B13650" s="3">
        <v>1859.4799800000001</v>
      </c>
      <c r="C13650" s="1">
        <f t="shared" si="426"/>
        <v>2014</v>
      </c>
      <c r="D13650" s="1">
        <f t="shared" si="427"/>
        <v>57</v>
      </c>
    </row>
    <row r="13651" spans="1:4" x14ac:dyDescent="0.35">
      <c r="A13651" s="2">
        <v>41724</v>
      </c>
      <c r="B13651" s="3">
        <v>1867.089966</v>
      </c>
      <c r="C13651" s="1">
        <f t="shared" si="426"/>
        <v>2014</v>
      </c>
      <c r="D13651" s="1">
        <f t="shared" si="427"/>
        <v>58</v>
      </c>
    </row>
    <row r="13652" spans="1:4" x14ac:dyDescent="0.35">
      <c r="A13652" s="2">
        <v>41725</v>
      </c>
      <c r="B13652" s="3">
        <v>1852.1099850000001</v>
      </c>
      <c r="C13652" s="1">
        <f t="shared" si="426"/>
        <v>2014</v>
      </c>
      <c r="D13652" s="1">
        <f t="shared" si="427"/>
        <v>59</v>
      </c>
    </row>
    <row r="13653" spans="1:4" x14ac:dyDescent="0.35">
      <c r="A13653" s="2">
        <v>41726</v>
      </c>
      <c r="B13653" s="3">
        <v>1850.0699460000001</v>
      </c>
      <c r="C13653" s="1">
        <f t="shared" si="426"/>
        <v>2014</v>
      </c>
      <c r="D13653" s="1">
        <f t="shared" si="427"/>
        <v>60</v>
      </c>
    </row>
    <row r="13654" spans="1:4" x14ac:dyDescent="0.35">
      <c r="A13654" s="2">
        <v>41729</v>
      </c>
      <c r="B13654" s="3">
        <v>1859.160034</v>
      </c>
      <c r="C13654" s="1">
        <f t="shared" si="426"/>
        <v>2014</v>
      </c>
      <c r="D13654" s="1">
        <f t="shared" si="427"/>
        <v>61</v>
      </c>
    </row>
    <row r="13655" spans="1:4" x14ac:dyDescent="0.35">
      <c r="A13655" s="2">
        <v>41730</v>
      </c>
      <c r="B13655" s="3">
        <v>1873.959961</v>
      </c>
      <c r="C13655" s="1">
        <f t="shared" si="426"/>
        <v>2014</v>
      </c>
      <c r="D13655" s="1">
        <f t="shared" si="427"/>
        <v>62</v>
      </c>
    </row>
    <row r="13656" spans="1:4" x14ac:dyDescent="0.35">
      <c r="A13656" s="2">
        <v>41731</v>
      </c>
      <c r="B13656" s="3">
        <v>1886.6099850000001</v>
      </c>
      <c r="C13656" s="1">
        <f t="shared" si="426"/>
        <v>2014</v>
      </c>
      <c r="D13656" s="1">
        <f t="shared" si="427"/>
        <v>63</v>
      </c>
    </row>
    <row r="13657" spans="1:4" x14ac:dyDescent="0.35">
      <c r="A13657" s="2">
        <v>41732</v>
      </c>
      <c r="B13657" s="3">
        <v>1891.4300539999999</v>
      </c>
      <c r="C13657" s="1">
        <f t="shared" si="426"/>
        <v>2014</v>
      </c>
      <c r="D13657" s="1">
        <f t="shared" si="427"/>
        <v>64</v>
      </c>
    </row>
    <row r="13658" spans="1:4" x14ac:dyDescent="0.35">
      <c r="A13658" s="2">
        <v>41733</v>
      </c>
      <c r="B13658" s="3">
        <v>1890.25</v>
      </c>
      <c r="C13658" s="1">
        <f t="shared" si="426"/>
        <v>2014</v>
      </c>
      <c r="D13658" s="1">
        <f t="shared" si="427"/>
        <v>65</v>
      </c>
    </row>
    <row r="13659" spans="1:4" x14ac:dyDescent="0.35">
      <c r="A13659" s="2">
        <v>41736</v>
      </c>
      <c r="B13659" s="3">
        <v>1863.920044</v>
      </c>
      <c r="C13659" s="1">
        <f t="shared" si="426"/>
        <v>2014</v>
      </c>
      <c r="D13659" s="1">
        <f t="shared" si="427"/>
        <v>66</v>
      </c>
    </row>
    <row r="13660" spans="1:4" x14ac:dyDescent="0.35">
      <c r="A13660" s="2">
        <v>41737</v>
      </c>
      <c r="B13660" s="3">
        <v>1845.4799800000001</v>
      </c>
      <c r="C13660" s="1">
        <f t="shared" si="426"/>
        <v>2014</v>
      </c>
      <c r="D13660" s="1">
        <f t="shared" si="427"/>
        <v>67</v>
      </c>
    </row>
    <row r="13661" spans="1:4" x14ac:dyDescent="0.35">
      <c r="A13661" s="2">
        <v>41738</v>
      </c>
      <c r="B13661" s="3">
        <v>1852.6400149999999</v>
      </c>
      <c r="C13661" s="1">
        <f t="shared" si="426"/>
        <v>2014</v>
      </c>
      <c r="D13661" s="1">
        <f t="shared" si="427"/>
        <v>68</v>
      </c>
    </row>
    <row r="13662" spans="1:4" x14ac:dyDescent="0.35">
      <c r="A13662" s="2">
        <v>41739</v>
      </c>
      <c r="B13662" s="3">
        <v>1872.280029</v>
      </c>
      <c r="C13662" s="1">
        <f t="shared" si="426"/>
        <v>2014</v>
      </c>
      <c r="D13662" s="1">
        <f t="shared" si="427"/>
        <v>69</v>
      </c>
    </row>
    <row r="13663" spans="1:4" x14ac:dyDescent="0.35">
      <c r="A13663" s="2">
        <v>41740</v>
      </c>
      <c r="B13663" s="3">
        <v>1830.650024</v>
      </c>
      <c r="C13663" s="1">
        <f t="shared" si="426"/>
        <v>2014</v>
      </c>
      <c r="D13663" s="1">
        <f t="shared" si="427"/>
        <v>70</v>
      </c>
    </row>
    <row r="13664" spans="1:4" x14ac:dyDescent="0.35">
      <c r="A13664" s="2">
        <v>41743</v>
      </c>
      <c r="B13664" s="3">
        <v>1818.1800539999999</v>
      </c>
      <c r="C13664" s="1">
        <f t="shared" si="426"/>
        <v>2014</v>
      </c>
      <c r="D13664" s="1">
        <f t="shared" si="427"/>
        <v>71</v>
      </c>
    </row>
    <row r="13665" spans="1:4" x14ac:dyDescent="0.35">
      <c r="A13665" s="2">
        <v>41744</v>
      </c>
      <c r="B13665" s="3">
        <v>1831.4499510000001</v>
      </c>
      <c r="C13665" s="1">
        <f t="shared" si="426"/>
        <v>2014</v>
      </c>
      <c r="D13665" s="1">
        <f t="shared" si="427"/>
        <v>72</v>
      </c>
    </row>
    <row r="13666" spans="1:4" x14ac:dyDescent="0.35">
      <c r="A13666" s="2">
        <v>41745</v>
      </c>
      <c r="B13666" s="3">
        <v>1846.01001</v>
      </c>
      <c r="C13666" s="1">
        <f t="shared" si="426"/>
        <v>2014</v>
      </c>
      <c r="D13666" s="1">
        <f t="shared" si="427"/>
        <v>73</v>
      </c>
    </row>
    <row r="13667" spans="1:4" x14ac:dyDescent="0.35">
      <c r="A13667" s="2">
        <v>41746</v>
      </c>
      <c r="B13667" s="3">
        <v>1861.7299800000001</v>
      </c>
      <c r="C13667" s="1">
        <f t="shared" si="426"/>
        <v>2014</v>
      </c>
      <c r="D13667" s="1">
        <f t="shared" si="427"/>
        <v>74</v>
      </c>
    </row>
    <row r="13668" spans="1:4" x14ac:dyDescent="0.35">
      <c r="A13668" s="2">
        <v>41750</v>
      </c>
      <c r="B13668" s="3">
        <v>1865.790039</v>
      </c>
      <c r="C13668" s="1">
        <f t="shared" si="426"/>
        <v>2014</v>
      </c>
      <c r="D13668" s="1">
        <f t="shared" si="427"/>
        <v>75</v>
      </c>
    </row>
    <row r="13669" spans="1:4" x14ac:dyDescent="0.35">
      <c r="A13669" s="2">
        <v>41751</v>
      </c>
      <c r="B13669" s="3">
        <v>1872.5699460000001</v>
      </c>
      <c r="C13669" s="1">
        <f t="shared" si="426"/>
        <v>2014</v>
      </c>
      <c r="D13669" s="1">
        <f t="shared" si="427"/>
        <v>76</v>
      </c>
    </row>
    <row r="13670" spans="1:4" x14ac:dyDescent="0.35">
      <c r="A13670" s="2">
        <v>41752</v>
      </c>
      <c r="B13670" s="3">
        <v>1879.3199460000001</v>
      </c>
      <c r="C13670" s="1">
        <f t="shared" si="426"/>
        <v>2014</v>
      </c>
      <c r="D13670" s="1">
        <f t="shared" si="427"/>
        <v>77</v>
      </c>
    </row>
    <row r="13671" spans="1:4" x14ac:dyDescent="0.35">
      <c r="A13671" s="2">
        <v>41753</v>
      </c>
      <c r="B13671" s="3">
        <v>1881.969971</v>
      </c>
      <c r="C13671" s="1">
        <f t="shared" si="426"/>
        <v>2014</v>
      </c>
      <c r="D13671" s="1">
        <f t="shared" si="427"/>
        <v>78</v>
      </c>
    </row>
    <row r="13672" spans="1:4" x14ac:dyDescent="0.35">
      <c r="A13672" s="2">
        <v>41754</v>
      </c>
      <c r="B13672" s="3">
        <v>1877.719971</v>
      </c>
      <c r="C13672" s="1">
        <f t="shared" si="426"/>
        <v>2014</v>
      </c>
      <c r="D13672" s="1">
        <f t="shared" si="427"/>
        <v>79</v>
      </c>
    </row>
    <row r="13673" spans="1:4" x14ac:dyDescent="0.35">
      <c r="A13673" s="2">
        <v>41757</v>
      </c>
      <c r="B13673" s="3">
        <v>1865</v>
      </c>
      <c r="C13673" s="1">
        <f t="shared" si="426"/>
        <v>2014</v>
      </c>
      <c r="D13673" s="1">
        <f t="shared" si="427"/>
        <v>80</v>
      </c>
    </row>
    <row r="13674" spans="1:4" x14ac:dyDescent="0.35">
      <c r="A13674" s="2">
        <v>41758</v>
      </c>
      <c r="B13674" s="3">
        <v>1870.780029</v>
      </c>
      <c r="C13674" s="1">
        <f t="shared" si="426"/>
        <v>2014</v>
      </c>
      <c r="D13674" s="1">
        <f t="shared" si="427"/>
        <v>81</v>
      </c>
    </row>
    <row r="13675" spans="1:4" x14ac:dyDescent="0.35">
      <c r="A13675" s="2">
        <v>41759</v>
      </c>
      <c r="B13675" s="3">
        <v>1877.099976</v>
      </c>
      <c r="C13675" s="1">
        <f t="shared" si="426"/>
        <v>2014</v>
      </c>
      <c r="D13675" s="1">
        <f t="shared" si="427"/>
        <v>82</v>
      </c>
    </row>
    <row r="13676" spans="1:4" x14ac:dyDescent="0.35">
      <c r="A13676" s="2">
        <v>41760</v>
      </c>
      <c r="B13676" s="3">
        <v>1884.3900149999999</v>
      </c>
      <c r="C13676" s="1">
        <f t="shared" si="426"/>
        <v>2014</v>
      </c>
      <c r="D13676" s="1">
        <f t="shared" si="427"/>
        <v>83</v>
      </c>
    </row>
    <row r="13677" spans="1:4" x14ac:dyDescent="0.35">
      <c r="A13677" s="2">
        <v>41761</v>
      </c>
      <c r="B13677" s="3">
        <v>1885.3000489999999</v>
      </c>
      <c r="C13677" s="1">
        <f t="shared" si="426"/>
        <v>2014</v>
      </c>
      <c r="D13677" s="1">
        <f t="shared" si="427"/>
        <v>84</v>
      </c>
    </row>
    <row r="13678" spans="1:4" x14ac:dyDescent="0.35">
      <c r="A13678" s="2">
        <v>41764</v>
      </c>
      <c r="B13678" s="3">
        <v>1879.4499510000001</v>
      </c>
      <c r="C13678" s="1">
        <f t="shared" si="426"/>
        <v>2014</v>
      </c>
      <c r="D13678" s="1">
        <f t="shared" si="427"/>
        <v>85</v>
      </c>
    </row>
    <row r="13679" spans="1:4" x14ac:dyDescent="0.35">
      <c r="A13679" s="2">
        <v>41765</v>
      </c>
      <c r="B13679" s="3">
        <v>1883.6899410000001</v>
      </c>
      <c r="C13679" s="1">
        <f t="shared" si="426"/>
        <v>2014</v>
      </c>
      <c r="D13679" s="1">
        <f t="shared" si="427"/>
        <v>86</v>
      </c>
    </row>
    <row r="13680" spans="1:4" x14ac:dyDescent="0.35">
      <c r="A13680" s="2">
        <v>41766</v>
      </c>
      <c r="B13680" s="3">
        <v>1868.530029</v>
      </c>
      <c r="C13680" s="1">
        <f t="shared" si="426"/>
        <v>2014</v>
      </c>
      <c r="D13680" s="1">
        <f t="shared" si="427"/>
        <v>87</v>
      </c>
    </row>
    <row r="13681" spans="1:4" x14ac:dyDescent="0.35">
      <c r="A13681" s="2">
        <v>41767</v>
      </c>
      <c r="B13681" s="3">
        <v>1877.3900149999999</v>
      </c>
      <c r="C13681" s="1">
        <f t="shared" si="426"/>
        <v>2014</v>
      </c>
      <c r="D13681" s="1">
        <f t="shared" si="427"/>
        <v>88</v>
      </c>
    </row>
    <row r="13682" spans="1:4" x14ac:dyDescent="0.35">
      <c r="A13682" s="2">
        <v>41768</v>
      </c>
      <c r="B13682" s="3">
        <v>1875.2700199999999</v>
      </c>
      <c r="C13682" s="1">
        <f t="shared" si="426"/>
        <v>2014</v>
      </c>
      <c r="D13682" s="1">
        <f t="shared" si="427"/>
        <v>89</v>
      </c>
    </row>
    <row r="13683" spans="1:4" x14ac:dyDescent="0.35">
      <c r="A13683" s="2">
        <v>41771</v>
      </c>
      <c r="B13683" s="3">
        <v>1880.030029</v>
      </c>
      <c r="C13683" s="1">
        <f t="shared" si="426"/>
        <v>2014</v>
      </c>
      <c r="D13683" s="1">
        <f t="shared" si="427"/>
        <v>90</v>
      </c>
    </row>
    <row r="13684" spans="1:4" x14ac:dyDescent="0.35">
      <c r="A13684" s="2">
        <v>41772</v>
      </c>
      <c r="B13684" s="3">
        <v>1896.75</v>
      </c>
      <c r="C13684" s="1">
        <f t="shared" si="426"/>
        <v>2014</v>
      </c>
      <c r="D13684" s="1">
        <f t="shared" si="427"/>
        <v>91</v>
      </c>
    </row>
    <row r="13685" spans="1:4" x14ac:dyDescent="0.35">
      <c r="A13685" s="2">
        <v>41773</v>
      </c>
      <c r="B13685" s="3">
        <v>1897.130005</v>
      </c>
      <c r="C13685" s="1">
        <f t="shared" si="426"/>
        <v>2014</v>
      </c>
      <c r="D13685" s="1">
        <f t="shared" si="427"/>
        <v>92</v>
      </c>
    </row>
    <row r="13686" spans="1:4" x14ac:dyDescent="0.35">
      <c r="A13686" s="2">
        <v>41774</v>
      </c>
      <c r="B13686" s="3">
        <v>1888.160034</v>
      </c>
      <c r="C13686" s="1">
        <f t="shared" si="426"/>
        <v>2014</v>
      </c>
      <c r="D13686" s="1">
        <f t="shared" si="427"/>
        <v>93</v>
      </c>
    </row>
    <row r="13687" spans="1:4" x14ac:dyDescent="0.35">
      <c r="A13687" s="2">
        <v>41775</v>
      </c>
      <c r="B13687" s="3">
        <v>1871.1899410000001</v>
      </c>
      <c r="C13687" s="1">
        <f t="shared" si="426"/>
        <v>2014</v>
      </c>
      <c r="D13687" s="1">
        <f t="shared" si="427"/>
        <v>94</v>
      </c>
    </row>
    <row r="13688" spans="1:4" x14ac:dyDescent="0.35">
      <c r="A13688" s="2">
        <v>41778</v>
      </c>
      <c r="B13688" s="3">
        <v>1876.660034</v>
      </c>
      <c r="C13688" s="1">
        <f t="shared" si="426"/>
        <v>2014</v>
      </c>
      <c r="D13688" s="1">
        <f t="shared" si="427"/>
        <v>95</v>
      </c>
    </row>
    <row r="13689" spans="1:4" x14ac:dyDescent="0.35">
      <c r="A13689" s="2">
        <v>41779</v>
      </c>
      <c r="B13689" s="3">
        <v>1884.880005</v>
      </c>
      <c r="C13689" s="1">
        <f t="shared" si="426"/>
        <v>2014</v>
      </c>
      <c r="D13689" s="1">
        <f t="shared" si="427"/>
        <v>96</v>
      </c>
    </row>
    <row r="13690" spans="1:4" x14ac:dyDescent="0.35">
      <c r="A13690" s="2">
        <v>41780</v>
      </c>
      <c r="B13690" s="3">
        <v>1873.339966</v>
      </c>
      <c r="C13690" s="1">
        <f t="shared" si="426"/>
        <v>2014</v>
      </c>
      <c r="D13690" s="1">
        <f t="shared" si="427"/>
        <v>97</v>
      </c>
    </row>
    <row r="13691" spans="1:4" x14ac:dyDescent="0.35">
      <c r="A13691" s="2">
        <v>41781</v>
      </c>
      <c r="B13691" s="3">
        <v>1888.1899410000001</v>
      </c>
      <c r="C13691" s="1">
        <f t="shared" si="426"/>
        <v>2014</v>
      </c>
      <c r="D13691" s="1">
        <f t="shared" si="427"/>
        <v>98</v>
      </c>
    </row>
    <row r="13692" spans="1:4" x14ac:dyDescent="0.35">
      <c r="A13692" s="2">
        <v>41782</v>
      </c>
      <c r="B13692" s="3">
        <v>1893.3199460000001</v>
      </c>
      <c r="C13692" s="1">
        <f t="shared" si="426"/>
        <v>2014</v>
      </c>
      <c r="D13692" s="1">
        <f t="shared" si="427"/>
        <v>99</v>
      </c>
    </row>
    <row r="13693" spans="1:4" x14ac:dyDescent="0.35">
      <c r="A13693" s="2">
        <v>41786</v>
      </c>
      <c r="B13693" s="3">
        <v>1902.01001</v>
      </c>
      <c r="C13693" s="1">
        <f t="shared" si="426"/>
        <v>2014</v>
      </c>
      <c r="D13693" s="1">
        <f t="shared" si="427"/>
        <v>100</v>
      </c>
    </row>
    <row r="13694" spans="1:4" x14ac:dyDescent="0.35">
      <c r="A13694" s="2">
        <v>41787</v>
      </c>
      <c r="B13694" s="3">
        <v>1911.7700199999999</v>
      </c>
      <c r="C13694" s="1">
        <f t="shared" si="426"/>
        <v>2014</v>
      </c>
      <c r="D13694" s="1">
        <f t="shared" si="427"/>
        <v>101</v>
      </c>
    </row>
    <row r="13695" spans="1:4" x14ac:dyDescent="0.35">
      <c r="A13695" s="2">
        <v>41788</v>
      </c>
      <c r="B13695" s="3">
        <v>1910.599976</v>
      </c>
      <c r="C13695" s="1">
        <f t="shared" si="426"/>
        <v>2014</v>
      </c>
      <c r="D13695" s="1">
        <f t="shared" si="427"/>
        <v>102</v>
      </c>
    </row>
    <row r="13696" spans="1:4" x14ac:dyDescent="0.35">
      <c r="A13696" s="2">
        <v>41789</v>
      </c>
      <c r="B13696" s="3">
        <v>1920.329956</v>
      </c>
      <c r="C13696" s="1">
        <f t="shared" si="426"/>
        <v>2014</v>
      </c>
      <c r="D13696" s="1">
        <f t="shared" si="427"/>
        <v>103</v>
      </c>
    </row>
    <row r="13697" spans="1:4" x14ac:dyDescent="0.35">
      <c r="A13697" s="2">
        <v>41792</v>
      </c>
      <c r="B13697" s="3">
        <v>1923.869995</v>
      </c>
      <c r="C13697" s="1">
        <f t="shared" si="426"/>
        <v>2014</v>
      </c>
      <c r="D13697" s="1">
        <f t="shared" si="427"/>
        <v>104</v>
      </c>
    </row>
    <row r="13698" spans="1:4" x14ac:dyDescent="0.35">
      <c r="A13698" s="2">
        <v>41793</v>
      </c>
      <c r="B13698" s="3">
        <v>1923.0699460000001</v>
      </c>
      <c r="C13698" s="1">
        <f t="shared" si="426"/>
        <v>2014</v>
      </c>
      <c r="D13698" s="1">
        <f t="shared" si="427"/>
        <v>105</v>
      </c>
    </row>
    <row r="13699" spans="1:4" x14ac:dyDescent="0.35">
      <c r="A13699" s="2">
        <v>41794</v>
      </c>
      <c r="B13699" s="3">
        <v>1923.0600589999999</v>
      </c>
      <c r="C13699" s="1">
        <f t="shared" ref="C13699:C13762" si="428">YEAR(A13699)</f>
        <v>2014</v>
      </c>
      <c r="D13699" s="1">
        <f t="shared" ref="D13699:D13762" si="429">IF(C13699&lt;&gt;C13698, 1, D13698+1)</f>
        <v>106</v>
      </c>
    </row>
    <row r="13700" spans="1:4" x14ac:dyDescent="0.35">
      <c r="A13700" s="2">
        <v>41795</v>
      </c>
      <c r="B13700" s="3">
        <v>1928.5200199999999</v>
      </c>
      <c r="C13700" s="1">
        <f t="shared" si="428"/>
        <v>2014</v>
      </c>
      <c r="D13700" s="1">
        <f t="shared" si="429"/>
        <v>107</v>
      </c>
    </row>
    <row r="13701" spans="1:4" x14ac:dyDescent="0.35">
      <c r="A13701" s="2">
        <v>41796</v>
      </c>
      <c r="B13701" s="3">
        <v>1942.410034</v>
      </c>
      <c r="C13701" s="1">
        <f t="shared" si="428"/>
        <v>2014</v>
      </c>
      <c r="D13701" s="1">
        <f t="shared" si="429"/>
        <v>108</v>
      </c>
    </row>
    <row r="13702" spans="1:4" x14ac:dyDescent="0.35">
      <c r="A13702" s="2">
        <v>41799</v>
      </c>
      <c r="B13702" s="3">
        <v>1948.969971</v>
      </c>
      <c r="C13702" s="1">
        <f t="shared" si="428"/>
        <v>2014</v>
      </c>
      <c r="D13702" s="1">
        <f t="shared" si="429"/>
        <v>109</v>
      </c>
    </row>
    <row r="13703" spans="1:4" x14ac:dyDescent="0.35">
      <c r="A13703" s="2">
        <v>41800</v>
      </c>
      <c r="B13703" s="3">
        <v>1950.339966</v>
      </c>
      <c r="C13703" s="1">
        <f t="shared" si="428"/>
        <v>2014</v>
      </c>
      <c r="D13703" s="1">
        <f t="shared" si="429"/>
        <v>110</v>
      </c>
    </row>
    <row r="13704" spans="1:4" x14ac:dyDescent="0.35">
      <c r="A13704" s="2">
        <v>41801</v>
      </c>
      <c r="B13704" s="3">
        <v>1949.369995</v>
      </c>
      <c r="C13704" s="1">
        <f t="shared" si="428"/>
        <v>2014</v>
      </c>
      <c r="D13704" s="1">
        <f t="shared" si="429"/>
        <v>111</v>
      </c>
    </row>
    <row r="13705" spans="1:4" x14ac:dyDescent="0.35">
      <c r="A13705" s="2">
        <v>41802</v>
      </c>
      <c r="B13705" s="3">
        <v>1943.349976</v>
      </c>
      <c r="C13705" s="1">
        <f t="shared" si="428"/>
        <v>2014</v>
      </c>
      <c r="D13705" s="1">
        <f t="shared" si="429"/>
        <v>112</v>
      </c>
    </row>
    <row r="13706" spans="1:4" x14ac:dyDescent="0.35">
      <c r="A13706" s="2">
        <v>41803</v>
      </c>
      <c r="B13706" s="3">
        <v>1930.8000489999999</v>
      </c>
      <c r="C13706" s="1">
        <f t="shared" si="428"/>
        <v>2014</v>
      </c>
      <c r="D13706" s="1">
        <f t="shared" si="429"/>
        <v>113</v>
      </c>
    </row>
    <row r="13707" spans="1:4" x14ac:dyDescent="0.35">
      <c r="A13707" s="2">
        <v>41806</v>
      </c>
      <c r="B13707" s="3">
        <v>1934.839966</v>
      </c>
      <c r="C13707" s="1">
        <f t="shared" si="428"/>
        <v>2014</v>
      </c>
      <c r="D13707" s="1">
        <f t="shared" si="429"/>
        <v>114</v>
      </c>
    </row>
    <row r="13708" spans="1:4" x14ac:dyDescent="0.35">
      <c r="A13708" s="2">
        <v>41807</v>
      </c>
      <c r="B13708" s="3">
        <v>1937.150024</v>
      </c>
      <c r="C13708" s="1">
        <f t="shared" si="428"/>
        <v>2014</v>
      </c>
      <c r="D13708" s="1">
        <f t="shared" si="429"/>
        <v>115</v>
      </c>
    </row>
    <row r="13709" spans="1:4" x14ac:dyDescent="0.35">
      <c r="A13709" s="2">
        <v>41808</v>
      </c>
      <c r="B13709" s="3">
        <v>1942.7299800000001</v>
      </c>
      <c r="C13709" s="1">
        <f t="shared" si="428"/>
        <v>2014</v>
      </c>
      <c r="D13709" s="1">
        <f t="shared" si="429"/>
        <v>116</v>
      </c>
    </row>
    <row r="13710" spans="1:4" x14ac:dyDescent="0.35">
      <c r="A13710" s="2">
        <v>41809</v>
      </c>
      <c r="B13710" s="3">
        <v>1957.5</v>
      </c>
      <c r="C13710" s="1">
        <f t="shared" si="428"/>
        <v>2014</v>
      </c>
      <c r="D13710" s="1">
        <f t="shared" si="429"/>
        <v>117</v>
      </c>
    </row>
    <row r="13711" spans="1:4" x14ac:dyDescent="0.35">
      <c r="A13711" s="2">
        <v>41810</v>
      </c>
      <c r="B13711" s="3">
        <v>1960.4499510000001</v>
      </c>
      <c r="C13711" s="1">
        <f t="shared" si="428"/>
        <v>2014</v>
      </c>
      <c r="D13711" s="1">
        <f t="shared" si="429"/>
        <v>118</v>
      </c>
    </row>
    <row r="13712" spans="1:4" x14ac:dyDescent="0.35">
      <c r="A13712" s="2">
        <v>41813</v>
      </c>
      <c r="B13712" s="3">
        <v>1962.920044</v>
      </c>
      <c r="C13712" s="1">
        <f t="shared" si="428"/>
        <v>2014</v>
      </c>
      <c r="D13712" s="1">
        <f t="shared" si="429"/>
        <v>119</v>
      </c>
    </row>
    <row r="13713" spans="1:4" x14ac:dyDescent="0.35">
      <c r="A13713" s="2">
        <v>41814</v>
      </c>
      <c r="B13713" s="3">
        <v>1961.969971</v>
      </c>
      <c r="C13713" s="1">
        <f t="shared" si="428"/>
        <v>2014</v>
      </c>
      <c r="D13713" s="1">
        <f t="shared" si="429"/>
        <v>120</v>
      </c>
    </row>
    <row r="13714" spans="1:4" x14ac:dyDescent="0.35">
      <c r="A13714" s="2">
        <v>41815</v>
      </c>
      <c r="B13714" s="3">
        <v>1949.2700199999999</v>
      </c>
      <c r="C13714" s="1">
        <f t="shared" si="428"/>
        <v>2014</v>
      </c>
      <c r="D13714" s="1">
        <f t="shared" si="429"/>
        <v>121</v>
      </c>
    </row>
    <row r="13715" spans="1:4" x14ac:dyDescent="0.35">
      <c r="A13715" s="2">
        <v>41816</v>
      </c>
      <c r="B13715" s="3">
        <v>1959.8900149999999</v>
      </c>
      <c r="C13715" s="1">
        <f t="shared" si="428"/>
        <v>2014</v>
      </c>
      <c r="D13715" s="1">
        <f t="shared" si="429"/>
        <v>122</v>
      </c>
    </row>
    <row r="13716" spans="1:4" x14ac:dyDescent="0.35">
      <c r="A13716" s="2">
        <v>41817</v>
      </c>
      <c r="B13716" s="3">
        <v>1956.5600589999999</v>
      </c>
      <c r="C13716" s="1">
        <f t="shared" si="428"/>
        <v>2014</v>
      </c>
      <c r="D13716" s="1">
        <f t="shared" si="429"/>
        <v>123</v>
      </c>
    </row>
    <row r="13717" spans="1:4" x14ac:dyDescent="0.35">
      <c r="A13717" s="2">
        <v>41820</v>
      </c>
      <c r="B13717" s="3">
        <v>1960.790039</v>
      </c>
      <c r="C13717" s="1">
        <f t="shared" si="428"/>
        <v>2014</v>
      </c>
      <c r="D13717" s="1">
        <f t="shared" si="429"/>
        <v>124</v>
      </c>
    </row>
    <row r="13718" spans="1:4" x14ac:dyDescent="0.35">
      <c r="A13718" s="2">
        <v>41821</v>
      </c>
      <c r="B13718" s="3">
        <v>1962.290039</v>
      </c>
      <c r="C13718" s="1">
        <f t="shared" si="428"/>
        <v>2014</v>
      </c>
      <c r="D13718" s="1">
        <f t="shared" si="429"/>
        <v>125</v>
      </c>
    </row>
    <row r="13719" spans="1:4" x14ac:dyDescent="0.35">
      <c r="A13719" s="2">
        <v>41822</v>
      </c>
      <c r="B13719" s="3">
        <v>1973.0600589999999</v>
      </c>
      <c r="C13719" s="1">
        <f t="shared" si="428"/>
        <v>2014</v>
      </c>
      <c r="D13719" s="1">
        <f t="shared" si="429"/>
        <v>126</v>
      </c>
    </row>
    <row r="13720" spans="1:4" x14ac:dyDescent="0.35">
      <c r="A13720" s="2">
        <v>41823</v>
      </c>
      <c r="B13720" s="3">
        <v>1975.880005</v>
      </c>
      <c r="C13720" s="1">
        <f t="shared" si="428"/>
        <v>2014</v>
      </c>
      <c r="D13720" s="1">
        <f t="shared" si="429"/>
        <v>127</v>
      </c>
    </row>
    <row r="13721" spans="1:4" x14ac:dyDescent="0.35">
      <c r="A13721" s="2">
        <v>41827</v>
      </c>
      <c r="B13721" s="3">
        <v>1984.219971</v>
      </c>
      <c r="C13721" s="1">
        <f t="shared" si="428"/>
        <v>2014</v>
      </c>
      <c r="D13721" s="1">
        <f t="shared" si="429"/>
        <v>128</v>
      </c>
    </row>
    <row r="13722" spans="1:4" x14ac:dyDescent="0.35">
      <c r="A13722" s="2">
        <v>41828</v>
      </c>
      <c r="B13722" s="3">
        <v>1976.3900149999999</v>
      </c>
      <c r="C13722" s="1">
        <f t="shared" si="428"/>
        <v>2014</v>
      </c>
      <c r="D13722" s="1">
        <f t="shared" si="429"/>
        <v>129</v>
      </c>
    </row>
    <row r="13723" spans="1:4" x14ac:dyDescent="0.35">
      <c r="A13723" s="2">
        <v>41829</v>
      </c>
      <c r="B13723" s="3">
        <v>1965.099976</v>
      </c>
      <c r="C13723" s="1">
        <f t="shared" si="428"/>
        <v>2014</v>
      </c>
      <c r="D13723" s="1">
        <f t="shared" si="429"/>
        <v>130</v>
      </c>
    </row>
    <row r="13724" spans="1:4" x14ac:dyDescent="0.35">
      <c r="A13724" s="2">
        <v>41830</v>
      </c>
      <c r="B13724" s="3">
        <v>1966.670044</v>
      </c>
      <c r="C13724" s="1">
        <f t="shared" si="428"/>
        <v>2014</v>
      </c>
      <c r="D13724" s="1">
        <f t="shared" si="429"/>
        <v>131</v>
      </c>
    </row>
    <row r="13725" spans="1:4" x14ac:dyDescent="0.35">
      <c r="A13725" s="2">
        <v>41831</v>
      </c>
      <c r="B13725" s="3">
        <v>1965.76001</v>
      </c>
      <c r="C13725" s="1">
        <f t="shared" si="428"/>
        <v>2014</v>
      </c>
      <c r="D13725" s="1">
        <f t="shared" si="429"/>
        <v>132</v>
      </c>
    </row>
    <row r="13726" spans="1:4" x14ac:dyDescent="0.35">
      <c r="A13726" s="2">
        <v>41834</v>
      </c>
      <c r="B13726" s="3">
        <v>1969.8599850000001</v>
      </c>
      <c r="C13726" s="1">
        <f t="shared" si="428"/>
        <v>2014</v>
      </c>
      <c r="D13726" s="1">
        <f t="shared" si="429"/>
        <v>133</v>
      </c>
    </row>
    <row r="13727" spans="1:4" x14ac:dyDescent="0.35">
      <c r="A13727" s="2">
        <v>41835</v>
      </c>
      <c r="B13727" s="3">
        <v>1977.3599850000001</v>
      </c>
      <c r="C13727" s="1">
        <f t="shared" si="428"/>
        <v>2014</v>
      </c>
      <c r="D13727" s="1">
        <f t="shared" si="429"/>
        <v>134</v>
      </c>
    </row>
    <row r="13728" spans="1:4" x14ac:dyDescent="0.35">
      <c r="A13728" s="2">
        <v>41836</v>
      </c>
      <c r="B13728" s="3">
        <v>1976.349976</v>
      </c>
      <c r="C13728" s="1">
        <f t="shared" si="428"/>
        <v>2014</v>
      </c>
      <c r="D13728" s="1">
        <f t="shared" si="429"/>
        <v>135</v>
      </c>
    </row>
    <row r="13729" spans="1:4" x14ac:dyDescent="0.35">
      <c r="A13729" s="2">
        <v>41837</v>
      </c>
      <c r="B13729" s="3">
        <v>1979.75</v>
      </c>
      <c r="C13729" s="1">
        <f t="shared" si="428"/>
        <v>2014</v>
      </c>
      <c r="D13729" s="1">
        <f t="shared" si="429"/>
        <v>136</v>
      </c>
    </row>
    <row r="13730" spans="1:4" x14ac:dyDescent="0.35">
      <c r="A13730" s="2">
        <v>41838</v>
      </c>
      <c r="B13730" s="3">
        <v>1961.540039</v>
      </c>
      <c r="C13730" s="1">
        <f t="shared" si="428"/>
        <v>2014</v>
      </c>
      <c r="D13730" s="1">
        <f t="shared" si="429"/>
        <v>137</v>
      </c>
    </row>
    <row r="13731" spans="1:4" x14ac:dyDescent="0.35">
      <c r="A13731" s="2">
        <v>41841</v>
      </c>
      <c r="B13731" s="3">
        <v>1976.9300539999999</v>
      </c>
      <c r="C13731" s="1">
        <f t="shared" si="428"/>
        <v>2014</v>
      </c>
      <c r="D13731" s="1">
        <f t="shared" si="429"/>
        <v>138</v>
      </c>
    </row>
    <row r="13732" spans="1:4" x14ac:dyDescent="0.35">
      <c r="A13732" s="2">
        <v>41842</v>
      </c>
      <c r="B13732" s="3">
        <v>1975.650024</v>
      </c>
      <c r="C13732" s="1">
        <f t="shared" si="428"/>
        <v>2014</v>
      </c>
      <c r="D13732" s="1">
        <f t="shared" si="429"/>
        <v>139</v>
      </c>
    </row>
    <row r="13733" spans="1:4" x14ac:dyDescent="0.35">
      <c r="A13733" s="2">
        <v>41843</v>
      </c>
      <c r="B13733" s="3">
        <v>1985.3199460000001</v>
      </c>
      <c r="C13733" s="1">
        <f t="shared" si="428"/>
        <v>2014</v>
      </c>
      <c r="D13733" s="1">
        <f t="shared" si="429"/>
        <v>140</v>
      </c>
    </row>
    <row r="13734" spans="1:4" x14ac:dyDescent="0.35">
      <c r="A13734" s="2">
        <v>41844</v>
      </c>
      <c r="B13734" s="3">
        <v>1988.0699460000001</v>
      </c>
      <c r="C13734" s="1">
        <f t="shared" si="428"/>
        <v>2014</v>
      </c>
      <c r="D13734" s="1">
        <f t="shared" si="429"/>
        <v>141</v>
      </c>
    </row>
    <row r="13735" spans="1:4" x14ac:dyDescent="0.35">
      <c r="A13735" s="2">
        <v>41845</v>
      </c>
      <c r="B13735" s="3">
        <v>1984.599976</v>
      </c>
      <c r="C13735" s="1">
        <f t="shared" si="428"/>
        <v>2014</v>
      </c>
      <c r="D13735" s="1">
        <f t="shared" si="429"/>
        <v>142</v>
      </c>
    </row>
    <row r="13736" spans="1:4" x14ac:dyDescent="0.35">
      <c r="A13736" s="2">
        <v>41848</v>
      </c>
      <c r="B13736" s="3">
        <v>1978.25</v>
      </c>
      <c r="C13736" s="1">
        <f t="shared" si="428"/>
        <v>2014</v>
      </c>
      <c r="D13736" s="1">
        <f t="shared" si="429"/>
        <v>143</v>
      </c>
    </row>
    <row r="13737" spans="1:4" x14ac:dyDescent="0.35">
      <c r="A13737" s="2">
        <v>41849</v>
      </c>
      <c r="B13737" s="3">
        <v>1980.030029</v>
      </c>
      <c r="C13737" s="1">
        <f t="shared" si="428"/>
        <v>2014</v>
      </c>
      <c r="D13737" s="1">
        <f t="shared" si="429"/>
        <v>144</v>
      </c>
    </row>
    <row r="13738" spans="1:4" x14ac:dyDescent="0.35">
      <c r="A13738" s="2">
        <v>41850</v>
      </c>
      <c r="B13738" s="3">
        <v>1973.209961</v>
      </c>
      <c r="C13738" s="1">
        <f t="shared" si="428"/>
        <v>2014</v>
      </c>
      <c r="D13738" s="1">
        <f t="shared" si="429"/>
        <v>145</v>
      </c>
    </row>
    <row r="13739" spans="1:4" x14ac:dyDescent="0.35">
      <c r="A13739" s="2">
        <v>41851</v>
      </c>
      <c r="B13739" s="3">
        <v>1965.1400149999999</v>
      </c>
      <c r="C13739" s="1">
        <f t="shared" si="428"/>
        <v>2014</v>
      </c>
      <c r="D13739" s="1">
        <f t="shared" si="429"/>
        <v>146</v>
      </c>
    </row>
    <row r="13740" spans="1:4" x14ac:dyDescent="0.35">
      <c r="A13740" s="2">
        <v>41852</v>
      </c>
      <c r="B13740" s="3">
        <v>1929.8000489999999</v>
      </c>
      <c r="C13740" s="1">
        <f t="shared" si="428"/>
        <v>2014</v>
      </c>
      <c r="D13740" s="1">
        <f t="shared" si="429"/>
        <v>147</v>
      </c>
    </row>
    <row r="13741" spans="1:4" x14ac:dyDescent="0.35">
      <c r="A13741" s="2">
        <v>41855</v>
      </c>
      <c r="B13741" s="3">
        <v>1926.619995</v>
      </c>
      <c r="C13741" s="1">
        <f t="shared" si="428"/>
        <v>2014</v>
      </c>
      <c r="D13741" s="1">
        <f t="shared" si="429"/>
        <v>148</v>
      </c>
    </row>
    <row r="13742" spans="1:4" x14ac:dyDescent="0.35">
      <c r="A13742" s="2">
        <v>41856</v>
      </c>
      <c r="B13742" s="3">
        <v>1936.339966</v>
      </c>
      <c r="C13742" s="1">
        <f t="shared" si="428"/>
        <v>2014</v>
      </c>
      <c r="D13742" s="1">
        <f t="shared" si="429"/>
        <v>149</v>
      </c>
    </row>
    <row r="13743" spans="1:4" x14ac:dyDescent="0.35">
      <c r="A13743" s="2">
        <v>41857</v>
      </c>
      <c r="B13743" s="3">
        <v>1917.290039</v>
      </c>
      <c r="C13743" s="1">
        <f t="shared" si="428"/>
        <v>2014</v>
      </c>
      <c r="D13743" s="1">
        <f t="shared" si="429"/>
        <v>150</v>
      </c>
    </row>
    <row r="13744" spans="1:4" x14ac:dyDescent="0.35">
      <c r="A13744" s="2">
        <v>41858</v>
      </c>
      <c r="B13744" s="3">
        <v>1923.030029</v>
      </c>
      <c r="C13744" s="1">
        <f t="shared" si="428"/>
        <v>2014</v>
      </c>
      <c r="D13744" s="1">
        <f t="shared" si="429"/>
        <v>151</v>
      </c>
    </row>
    <row r="13745" spans="1:4" x14ac:dyDescent="0.35">
      <c r="A13745" s="2">
        <v>41859</v>
      </c>
      <c r="B13745" s="3">
        <v>1910.349976</v>
      </c>
      <c r="C13745" s="1">
        <f t="shared" si="428"/>
        <v>2014</v>
      </c>
      <c r="D13745" s="1">
        <f t="shared" si="429"/>
        <v>152</v>
      </c>
    </row>
    <row r="13746" spans="1:4" x14ac:dyDescent="0.35">
      <c r="A13746" s="2">
        <v>41862</v>
      </c>
      <c r="B13746" s="3">
        <v>1933.4300539999999</v>
      </c>
      <c r="C13746" s="1">
        <f t="shared" si="428"/>
        <v>2014</v>
      </c>
      <c r="D13746" s="1">
        <f t="shared" si="429"/>
        <v>153</v>
      </c>
    </row>
    <row r="13747" spans="1:4" x14ac:dyDescent="0.35">
      <c r="A13747" s="2">
        <v>41863</v>
      </c>
      <c r="B13747" s="3">
        <v>1935.7299800000001</v>
      </c>
      <c r="C13747" s="1">
        <f t="shared" si="428"/>
        <v>2014</v>
      </c>
      <c r="D13747" s="1">
        <f t="shared" si="429"/>
        <v>154</v>
      </c>
    </row>
    <row r="13748" spans="1:4" x14ac:dyDescent="0.35">
      <c r="A13748" s="2">
        <v>41864</v>
      </c>
      <c r="B13748" s="3">
        <v>1935.599976</v>
      </c>
      <c r="C13748" s="1">
        <f t="shared" si="428"/>
        <v>2014</v>
      </c>
      <c r="D13748" s="1">
        <f t="shared" si="429"/>
        <v>155</v>
      </c>
    </row>
    <row r="13749" spans="1:4" x14ac:dyDescent="0.35">
      <c r="A13749" s="2">
        <v>41865</v>
      </c>
      <c r="B13749" s="3">
        <v>1947.410034</v>
      </c>
      <c r="C13749" s="1">
        <f t="shared" si="428"/>
        <v>2014</v>
      </c>
      <c r="D13749" s="1">
        <f t="shared" si="429"/>
        <v>156</v>
      </c>
    </row>
    <row r="13750" spans="1:4" x14ac:dyDescent="0.35">
      <c r="A13750" s="2">
        <v>41866</v>
      </c>
      <c r="B13750" s="3">
        <v>1958.869995</v>
      </c>
      <c r="C13750" s="1">
        <f t="shared" si="428"/>
        <v>2014</v>
      </c>
      <c r="D13750" s="1">
        <f t="shared" si="429"/>
        <v>157</v>
      </c>
    </row>
    <row r="13751" spans="1:4" x14ac:dyDescent="0.35">
      <c r="A13751" s="2">
        <v>41869</v>
      </c>
      <c r="B13751" s="3">
        <v>1958.3599850000001</v>
      </c>
      <c r="C13751" s="1">
        <f t="shared" si="428"/>
        <v>2014</v>
      </c>
      <c r="D13751" s="1">
        <f t="shared" si="429"/>
        <v>158</v>
      </c>
    </row>
    <row r="13752" spans="1:4" x14ac:dyDescent="0.35">
      <c r="A13752" s="2">
        <v>41870</v>
      </c>
      <c r="B13752" s="3">
        <v>1972.7299800000001</v>
      </c>
      <c r="C13752" s="1">
        <f t="shared" si="428"/>
        <v>2014</v>
      </c>
      <c r="D13752" s="1">
        <f t="shared" si="429"/>
        <v>159</v>
      </c>
    </row>
    <row r="13753" spans="1:4" x14ac:dyDescent="0.35">
      <c r="A13753" s="2">
        <v>41871</v>
      </c>
      <c r="B13753" s="3">
        <v>1980.459961</v>
      </c>
      <c r="C13753" s="1">
        <f t="shared" si="428"/>
        <v>2014</v>
      </c>
      <c r="D13753" s="1">
        <f t="shared" si="429"/>
        <v>160</v>
      </c>
    </row>
    <row r="13754" spans="1:4" x14ac:dyDescent="0.35">
      <c r="A13754" s="2">
        <v>41872</v>
      </c>
      <c r="B13754" s="3">
        <v>1986.8199460000001</v>
      </c>
      <c r="C13754" s="1">
        <f t="shared" si="428"/>
        <v>2014</v>
      </c>
      <c r="D13754" s="1">
        <f t="shared" si="429"/>
        <v>161</v>
      </c>
    </row>
    <row r="13755" spans="1:4" x14ac:dyDescent="0.35">
      <c r="A13755" s="2">
        <v>41873</v>
      </c>
      <c r="B13755" s="3">
        <v>1992.599976</v>
      </c>
      <c r="C13755" s="1">
        <f t="shared" si="428"/>
        <v>2014</v>
      </c>
      <c r="D13755" s="1">
        <f t="shared" si="429"/>
        <v>162</v>
      </c>
    </row>
    <row r="13756" spans="1:4" x14ac:dyDescent="0.35">
      <c r="A13756" s="2">
        <v>41876</v>
      </c>
      <c r="B13756" s="3">
        <v>1991.73999</v>
      </c>
      <c r="C13756" s="1">
        <f t="shared" si="428"/>
        <v>2014</v>
      </c>
      <c r="D13756" s="1">
        <f t="shared" si="429"/>
        <v>163</v>
      </c>
    </row>
    <row r="13757" spans="1:4" x14ac:dyDescent="0.35">
      <c r="A13757" s="2">
        <v>41877</v>
      </c>
      <c r="B13757" s="3">
        <v>1998.589966</v>
      </c>
      <c r="C13757" s="1">
        <f t="shared" si="428"/>
        <v>2014</v>
      </c>
      <c r="D13757" s="1">
        <f t="shared" si="429"/>
        <v>164</v>
      </c>
    </row>
    <row r="13758" spans="1:4" x14ac:dyDescent="0.35">
      <c r="A13758" s="2">
        <v>41878</v>
      </c>
      <c r="B13758" s="3">
        <v>2000.540039</v>
      </c>
      <c r="C13758" s="1">
        <f t="shared" si="428"/>
        <v>2014</v>
      </c>
      <c r="D13758" s="1">
        <f t="shared" si="429"/>
        <v>165</v>
      </c>
    </row>
    <row r="13759" spans="1:4" x14ac:dyDescent="0.35">
      <c r="A13759" s="2">
        <v>41879</v>
      </c>
      <c r="B13759" s="3">
        <v>1997.420044</v>
      </c>
      <c r="C13759" s="1">
        <f t="shared" si="428"/>
        <v>2014</v>
      </c>
      <c r="D13759" s="1">
        <f t="shared" si="429"/>
        <v>166</v>
      </c>
    </row>
    <row r="13760" spans="1:4" x14ac:dyDescent="0.35">
      <c r="A13760" s="2">
        <v>41880</v>
      </c>
      <c r="B13760" s="3">
        <v>1998.4499510000001</v>
      </c>
      <c r="C13760" s="1">
        <f t="shared" si="428"/>
        <v>2014</v>
      </c>
      <c r="D13760" s="1">
        <f t="shared" si="429"/>
        <v>167</v>
      </c>
    </row>
    <row r="13761" spans="1:4" x14ac:dyDescent="0.35">
      <c r="A13761" s="2">
        <v>41884</v>
      </c>
      <c r="B13761" s="3">
        <v>2004.0699460000001</v>
      </c>
      <c r="C13761" s="1">
        <f t="shared" si="428"/>
        <v>2014</v>
      </c>
      <c r="D13761" s="1">
        <f t="shared" si="429"/>
        <v>168</v>
      </c>
    </row>
    <row r="13762" spans="1:4" x14ac:dyDescent="0.35">
      <c r="A13762" s="2">
        <v>41885</v>
      </c>
      <c r="B13762" s="3">
        <v>2003.5699460000001</v>
      </c>
      <c r="C13762" s="1">
        <f t="shared" si="428"/>
        <v>2014</v>
      </c>
      <c r="D13762" s="1">
        <f t="shared" si="429"/>
        <v>169</v>
      </c>
    </row>
    <row r="13763" spans="1:4" x14ac:dyDescent="0.35">
      <c r="A13763" s="2">
        <v>41886</v>
      </c>
      <c r="B13763" s="3">
        <v>2001.670044</v>
      </c>
      <c r="C13763" s="1">
        <f t="shared" ref="C13763:C13826" si="430">YEAR(A13763)</f>
        <v>2014</v>
      </c>
      <c r="D13763" s="1">
        <f t="shared" ref="D13763:D13826" si="431">IF(C13763&lt;&gt;C13762, 1, D13762+1)</f>
        <v>170</v>
      </c>
    </row>
    <row r="13764" spans="1:4" x14ac:dyDescent="0.35">
      <c r="A13764" s="2">
        <v>41887</v>
      </c>
      <c r="B13764" s="3">
        <v>1998</v>
      </c>
      <c r="C13764" s="1">
        <f t="shared" si="430"/>
        <v>2014</v>
      </c>
      <c r="D13764" s="1">
        <f t="shared" si="431"/>
        <v>171</v>
      </c>
    </row>
    <row r="13765" spans="1:4" x14ac:dyDescent="0.35">
      <c r="A13765" s="2">
        <v>41890</v>
      </c>
      <c r="B13765" s="3">
        <v>2007.170044</v>
      </c>
      <c r="C13765" s="1">
        <f t="shared" si="430"/>
        <v>2014</v>
      </c>
      <c r="D13765" s="1">
        <f t="shared" si="431"/>
        <v>172</v>
      </c>
    </row>
    <row r="13766" spans="1:4" x14ac:dyDescent="0.35">
      <c r="A13766" s="2">
        <v>41891</v>
      </c>
      <c r="B13766" s="3">
        <v>2000.7299800000001</v>
      </c>
      <c r="C13766" s="1">
        <f t="shared" si="430"/>
        <v>2014</v>
      </c>
      <c r="D13766" s="1">
        <f t="shared" si="431"/>
        <v>173</v>
      </c>
    </row>
    <row r="13767" spans="1:4" x14ac:dyDescent="0.35">
      <c r="A13767" s="2">
        <v>41892</v>
      </c>
      <c r="B13767" s="3">
        <v>1988.410034</v>
      </c>
      <c r="C13767" s="1">
        <f t="shared" si="430"/>
        <v>2014</v>
      </c>
      <c r="D13767" s="1">
        <f t="shared" si="431"/>
        <v>174</v>
      </c>
    </row>
    <row r="13768" spans="1:4" x14ac:dyDescent="0.35">
      <c r="A13768" s="2">
        <v>41893</v>
      </c>
      <c r="B13768" s="3">
        <v>1992.849976</v>
      </c>
      <c r="C13768" s="1">
        <f t="shared" si="430"/>
        <v>2014</v>
      </c>
      <c r="D13768" s="1">
        <f t="shared" si="431"/>
        <v>175</v>
      </c>
    </row>
    <row r="13769" spans="1:4" x14ac:dyDescent="0.35">
      <c r="A13769" s="2">
        <v>41894</v>
      </c>
      <c r="B13769" s="3">
        <v>1996.73999</v>
      </c>
      <c r="C13769" s="1">
        <f t="shared" si="430"/>
        <v>2014</v>
      </c>
      <c r="D13769" s="1">
        <f t="shared" si="431"/>
        <v>176</v>
      </c>
    </row>
    <row r="13770" spans="1:4" x14ac:dyDescent="0.35">
      <c r="A13770" s="2">
        <v>41897</v>
      </c>
      <c r="B13770" s="3">
        <v>1986.040039</v>
      </c>
      <c r="C13770" s="1">
        <f t="shared" si="430"/>
        <v>2014</v>
      </c>
      <c r="D13770" s="1">
        <f t="shared" si="431"/>
        <v>177</v>
      </c>
    </row>
    <row r="13771" spans="1:4" x14ac:dyDescent="0.35">
      <c r="A13771" s="2">
        <v>41898</v>
      </c>
      <c r="B13771" s="3">
        <v>1981.9300539999999</v>
      </c>
      <c r="C13771" s="1">
        <f t="shared" si="430"/>
        <v>2014</v>
      </c>
      <c r="D13771" s="1">
        <f t="shared" si="431"/>
        <v>178</v>
      </c>
    </row>
    <row r="13772" spans="1:4" x14ac:dyDescent="0.35">
      <c r="A13772" s="2">
        <v>41899</v>
      </c>
      <c r="B13772" s="3">
        <v>1999.3000489999999</v>
      </c>
      <c r="C13772" s="1">
        <f t="shared" si="430"/>
        <v>2014</v>
      </c>
      <c r="D13772" s="1">
        <f t="shared" si="431"/>
        <v>179</v>
      </c>
    </row>
    <row r="13773" spans="1:4" x14ac:dyDescent="0.35">
      <c r="A13773" s="2">
        <v>41900</v>
      </c>
      <c r="B13773" s="3">
        <v>2003.0699460000001</v>
      </c>
      <c r="C13773" s="1">
        <f t="shared" si="430"/>
        <v>2014</v>
      </c>
      <c r="D13773" s="1">
        <f t="shared" si="431"/>
        <v>180</v>
      </c>
    </row>
    <row r="13774" spans="1:4" x14ac:dyDescent="0.35">
      <c r="A13774" s="2">
        <v>41901</v>
      </c>
      <c r="B13774" s="3">
        <v>2012.73999</v>
      </c>
      <c r="C13774" s="1">
        <f t="shared" si="430"/>
        <v>2014</v>
      </c>
      <c r="D13774" s="1">
        <f t="shared" si="431"/>
        <v>181</v>
      </c>
    </row>
    <row r="13775" spans="1:4" x14ac:dyDescent="0.35">
      <c r="A13775" s="2">
        <v>41904</v>
      </c>
      <c r="B13775" s="3">
        <v>2009.079956</v>
      </c>
      <c r="C13775" s="1">
        <f t="shared" si="430"/>
        <v>2014</v>
      </c>
      <c r="D13775" s="1">
        <f t="shared" si="431"/>
        <v>182</v>
      </c>
    </row>
    <row r="13776" spans="1:4" x14ac:dyDescent="0.35">
      <c r="A13776" s="2">
        <v>41905</v>
      </c>
      <c r="B13776" s="3">
        <v>1992.780029</v>
      </c>
      <c r="C13776" s="1">
        <f t="shared" si="430"/>
        <v>2014</v>
      </c>
      <c r="D13776" s="1">
        <f t="shared" si="431"/>
        <v>183</v>
      </c>
    </row>
    <row r="13777" spans="1:4" x14ac:dyDescent="0.35">
      <c r="A13777" s="2">
        <v>41906</v>
      </c>
      <c r="B13777" s="3">
        <v>1983.339966</v>
      </c>
      <c r="C13777" s="1">
        <f t="shared" si="430"/>
        <v>2014</v>
      </c>
      <c r="D13777" s="1">
        <f t="shared" si="431"/>
        <v>184</v>
      </c>
    </row>
    <row r="13778" spans="1:4" x14ac:dyDescent="0.35">
      <c r="A13778" s="2">
        <v>41907</v>
      </c>
      <c r="B13778" s="3">
        <v>1997.3199460000001</v>
      </c>
      <c r="C13778" s="1">
        <f t="shared" si="430"/>
        <v>2014</v>
      </c>
      <c r="D13778" s="1">
        <f t="shared" si="431"/>
        <v>185</v>
      </c>
    </row>
    <row r="13779" spans="1:4" x14ac:dyDescent="0.35">
      <c r="A13779" s="2">
        <v>41908</v>
      </c>
      <c r="B13779" s="3">
        <v>1966.219971</v>
      </c>
      <c r="C13779" s="1">
        <f t="shared" si="430"/>
        <v>2014</v>
      </c>
      <c r="D13779" s="1">
        <f t="shared" si="431"/>
        <v>186</v>
      </c>
    </row>
    <row r="13780" spans="1:4" x14ac:dyDescent="0.35">
      <c r="A13780" s="2">
        <v>41911</v>
      </c>
      <c r="B13780" s="3">
        <v>1978.959961</v>
      </c>
      <c r="C13780" s="1">
        <f t="shared" si="430"/>
        <v>2014</v>
      </c>
      <c r="D13780" s="1">
        <f t="shared" si="431"/>
        <v>187</v>
      </c>
    </row>
    <row r="13781" spans="1:4" x14ac:dyDescent="0.35">
      <c r="A13781" s="2">
        <v>41912</v>
      </c>
      <c r="B13781" s="3">
        <v>1978.209961</v>
      </c>
      <c r="C13781" s="1">
        <f t="shared" si="430"/>
        <v>2014</v>
      </c>
      <c r="D13781" s="1">
        <f t="shared" si="431"/>
        <v>188</v>
      </c>
    </row>
    <row r="13782" spans="1:4" x14ac:dyDescent="0.35">
      <c r="A13782" s="2">
        <v>41913</v>
      </c>
      <c r="B13782" s="3">
        <v>1971.4399410000001</v>
      </c>
      <c r="C13782" s="1">
        <f t="shared" si="430"/>
        <v>2014</v>
      </c>
      <c r="D13782" s="1">
        <f t="shared" si="431"/>
        <v>189</v>
      </c>
    </row>
    <row r="13783" spans="1:4" x14ac:dyDescent="0.35">
      <c r="A13783" s="2">
        <v>41914</v>
      </c>
      <c r="B13783" s="3">
        <v>1945.829956</v>
      </c>
      <c r="C13783" s="1">
        <f t="shared" si="430"/>
        <v>2014</v>
      </c>
      <c r="D13783" s="1">
        <f t="shared" si="431"/>
        <v>190</v>
      </c>
    </row>
    <row r="13784" spans="1:4" x14ac:dyDescent="0.35">
      <c r="A13784" s="2">
        <v>41915</v>
      </c>
      <c r="B13784" s="3">
        <v>1948.119995</v>
      </c>
      <c r="C13784" s="1">
        <f t="shared" si="430"/>
        <v>2014</v>
      </c>
      <c r="D13784" s="1">
        <f t="shared" si="431"/>
        <v>191</v>
      </c>
    </row>
    <row r="13785" spans="1:4" x14ac:dyDescent="0.35">
      <c r="A13785" s="2">
        <v>41918</v>
      </c>
      <c r="B13785" s="3">
        <v>1970.01001</v>
      </c>
      <c r="C13785" s="1">
        <f t="shared" si="430"/>
        <v>2014</v>
      </c>
      <c r="D13785" s="1">
        <f t="shared" si="431"/>
        <v>192</v>
      </c>
    </row>
    <row r="13786" spans="1:4" x14ac:dyDescent="0.35">
      <c r="A13786" s="2">
        <v>41919</v>
      </c>
      <c r="B13786" s="3">
        <v>1962.3599850000001</v>
      </c>
      <c r="C13786" s="1">
        <f t="shared" si="430"/>
        <v>2014</v>
      </c>
      <c r="D13786" s="1">
        <f t="shared" si="431"/>
        <v>193</v>
      </c>
    </row>
    <row r="13787" spans="1:4" x14ac:dyDescent="0.35">
      <c r="A13787" s="2">
        <v>41920</v>
      </c>
      <c r="B13787" s="3">
        <v>1935.5500489999999</v>
      </c>
      <c r="C13787" s="1">
        <f t="shared" si="430"/>
        <v>2014</v>
      </c>
      <c r="D13787" s="1">
        <f t="shared" si="431"/>
        <v>194</v>
      </c>
    </row>
    <row r="13788" spans="1:4" x14ac:dyDescent="0.35">
      <c r="A13788" s="2">
        <v>41921</v>
      </c>
      <c r="B13788" s="3">
        <v>1967.6800539999999</v>
      </c>
      <c r="C13788" s="1">
        <f t="shared" si="430"/>
        <v>2014</v>
      </c>
      <c r="D13788" s="1">
        <f t="shared" si="431"/>
        <v>195</v>
      </c>
    </row>
    <row r="13789" spans="1:4" x14ac:dyDescent="0.35">
      <c r="A13789" s="2">
        <v>41922</v>
      </c>
      <c r="B13789" s="3">
        <v>1925.630005</v>
      </c>
      <c r="C13789" s="1">
        <f t="shared" si="430"/>
        <v>2014</v>
      </c>
      <c r="D13789" s="1">
        <f t="shared" si="431"/>
        <v>196</v>
      </c>
    </row>
    <row r="13790" spans="1:4" x14ac:dyDescent="0.35">
      <c r="A13790" s="2">
        <v>41925</v>
      </c>
      <c r="B13790" s="3">
        <v>1905.650024</v>
      </c>
      <c r="C13790" s="1">
        <f t="shared" si="430"/>
        <v>2014</v>
      </c>
      <c r="D13790" s="1">
        <f t="shared" si="431"/>
        <v>197</v>
      </c>
    </row>
    <row r="13791" spans="1:4" x14ac:dyDescent="0.35">
      <c r="A13791" s="2">
        <v>41926</v>
      </c>
      <c r="B13791" s="3">
        <v>1877.1099850000001</v>
      </c>
      <c r="C13791" s="1">
        <f t="shared" si="430"/>
        <v>2014</v>
      </c>
      <c r="D13791" s="1">
        <f t="shared" si="431"/>
        <v>198</v>
      </c>
    </row>
    <row r="13792" spans="1:4" x14ac:dyDescent="0.35">
      <c r="A13792" s="2">
        <v>41927</v>
      </c>
      <c r="B13792" s="3">
        <v>1874.1800539999999</v>
      </c>
      <c r="C13792" s="1">
        <f t="shared" si="430"/>
        <v>2014</v>
      </c>
      <c r="D13792" s="1">
        <f t="shared" si="431"/>
        <v>199</v>
      </c>
    </row>
    <row r="13793" spans="1:4" x14ac:dyDescent="0.35">
      <c r="A13793" s="2">
        <v>41928</v>
      </c>
      <c r="B13793" s="3">
        <v>1855.9499510000001</v>
      </c>
      <c r="C13793" s="1">
        <f t="shared" si="430"/>
        <v>2014</v>
      </c>
      <c r="D13793" s="1">
        <f t="shared" si="431"/>
        <v>200</v>
      </c>
    </row>
    <row r="13794" spans="1:4" x14ac:dyDescent="0.35">
      <c r="A13794" s="2">
        <v>41929</v>
      </c>
      <c r="B13794" s="3">
        <v>1864.910034</v>
      </c>
      <c r="C13794" s="1">
        <f t="shared" si="430"/>
        <v>2014</v>
      </c>
      <c r="D13794" s="1">
        <f t="shared" si="431"/>
        <v>201</v>
      </c>
    </row>
    <row r="13795" spans="1:4" x14ac:dyDescent="0.35">
      <c r="A13795" s="2">
        <v>41932</v>
      </c>
      <c r="B13795" s="3">
        <v>1885.619995</v>
      </c>
      <c r="C13795" s="1">
        <f t="shared" si="430"/>
        <v>2014</v>
      </c>
      <c r="D13795" s="1">
        <f t="shared" si="431"/>
        <v>202</v>
      </c>
    </row>
    <row r="13796" spans="1:4" x14ac:dyDescent="0.35">
      <c r="A13796" s="2">
        <v>41933</v>
      </c>
      <c r="B13796" s="3">
        <v>1909.380005</v>
      </c>
      <c r="C13796" s="1">
        <f t="shared" si="430"/>
        <v>2014</v>
      </c>
      <c r="D13796" s="1">
        <f t="shared" si="431"/>
        <v>203</v>
      </c>
    </row>
    <row r="13797" spans="1:4" x14ac:dyDescent="0.35">
      <c r="A13797" s="2">
        <v>41934</v>
      </c>
      <c r="B13797" s="3">
        <v>1941.290039</v>
      </c>
      <c r="C13797" s="1">
        <f t="shared" si="430"/>
        <v>2014</v>
      </c>
      <c r="D13797" s="1">
        <f t="shared" si="431"/>
        <v>204</v>
      </c>
    </row>
    <row r="13798" spans="1:4" x14ac:dyDescent="0.35">
      <c r="A13798" s="2">
        <v>41935</v>
      </c>
      <c r="B13798" s="3">
        <v>1931.0200199999999</v>
      </c>
      <c r="C13798" s="1">
        <f t="shared" si="430"/>
        <v>2014</v>
      </c>
      <c r="D13798" s="1">
        <f t="shared" si="431"/>
        <v>205</v>
      </c>
    </row>
    <row r="13799" spans="1:4" x14ac:dyDescent="0.35">
      <c r="A13799" s="2">
        <v>41936</v>
      </c>
      <c r="B13799" s="3">
        <v>1951.589966</v>
      </c>
      <c r="C13799" s="1">
        <f t="shared" si="430"/>
        <v>2014</v>
      </c>
      <c r="D13799" s="1">
        <f t="shared" si="431"/>
        <v>206</v>
      </c>
    </row>
    <row r="13800" spans="1:4" x14ac:dyDescent="0.35">
      <c r="A13800" s="2">
        <v>41939</v>
      </c>
      <c r="B13800" s="3">
        <v>1962.969971</v>
      </c>
      <c r="C13800" s="1">
        <f t="shared" si="430"/>
        <v>2014</v>
      </c>
      <c r="D13800" s="1">
        <f t="shared" si="431"/>
        <v>207</v>
      </c>
    </row>
    <row r="13801" spans="1:4" x14ac:dyDescent="0.35">
      <c r="A13801" s="2">
        <v>41940</v>
      </c>
      <c r="B13801" s="3">
        <v>1964.1400149999999</v>
      </c>
      <c r="C13801" s="1">
        <f t="shared" si="430"/>
        <v>2014</v>
      </c>
      <c r="D13801" s="1">
        <f t="shared" si="431"/>
        <v>208</v>
      </c>
    </row>
    <row r="13802" spans="1:4" x14ac:dyDescent="0.35">
      <c r="A13802" s="2">
        <v>41941</v>
      </c>
      <c r="B13802" s="3">
        <v>1983.290039</v>
      </c>
      <c r="C13802" s="1">
        <f t="shared" si="430"/>
        <v>2014</v>
      </c>
      <c r="D13802" s="1">
        <f t="shared" si="431"/>
        <v>209</v>
      </c>
    </row>
    <row r="13803" spans="1:4" x14ac:dyDescent="0.35">
      <c r="A13803" s="2">
        <v>41942</v>
      </c>
      <c r="B13803" s="3">
        <v>1979.48999</v>
      </c>
      <c r="C13803" s="1">
        <f t="shared" si="430"/>
        <v>2014</v>
      </c>
      <c r="D13803" s="1">
        <f t="shared" si="431"/>
        <v>210</v>
      </c>
    </row>
    <row r="13804" spans="1:4" x14ac:dyDescent="0.35">
      <c r="A13804" s="2">
        <v>41943</v>
      </c>
      <c r="B13804" s="3">
        <v>2001.1999510000001</v>
      </c>
      <c r="C13804" s="1">
        <f t="shared" si="430"/>
        <v>2014</v>
      </c>
      <c r="D13804" s="1">
        <f t="shared" si="431"/>
        <v>211</v>
      </c>
    </row>
    <row r="13805" spans="1:4" x14ac:dyDescent="0.35">
      <c r="A13805" s="2">
        <v>41946</v>
      </c>
      <c r="B13805" s="3">
        <v>2018.209961</v>
      </c>
      <c r="C13805" s="1">
        <f t="shared" si="430"/>
        <v>2014</v>
      </c>
      <c r="D13805" s="1">
        <f t="shared" si="431"/>
        <v>212</v>
      </c>
    </row>
    <row r="13806" spans="1:4" x14ac:dyDescent="0.35">
      <c r="A13806" s="2">
        <v>41947</v>
      </c>
      <c r="B13806" s="3">
        <v>2015.8100589999999</v>
      </c>
      <c r="C13806" s="1">
        <f t="shared" si="430"/>
        <v>2014</v>
      </c>
      <c r="D13806" s="1">
        <f t="shared" si="431"/>
        <v>213</v>
      </c>
    </row>
    <row r="13807" spans="1:4" x14ac:dyDescent="0.35">
      <c r="A13807" s="2">
        <v>41948</v>
      </c>
      <c r="B13807" s="3">
        <v>2015.290039</v>
      </c>
      <c r="C13807" s="1">
        <f t="shared" si="430"/>
        <v>2014</v>
      </c>
      <c r="D13807" s="1">
        <f t="shared" si="431"/>
        <v>214</v>
      </c>
    </row>
    <row r="13808" spans="1:4" x14ac:dyDescent="0.35">
      <c r="A13808" s="2">
        <v>41949</v>
      </c>
      <c r="B13808" s="3">
        <v>2023.329956</v>
      </c>
      <c r="C13808" s="1">
        <f t="shared" si="430"/>
        <v>2014</v>
      </c>
      <c r="D13808" s="1">
        <f t="shared" si="431"/>
        <v>215</v>
      </c>
    </row>
    <row r="13809" spans="1:4" x14ac:dyDescent="0.35">
      <c r="A13809" s="2">
        <v>41950</v>
      </c>
      <c r="B13809" s="3">
        <v>2032.3599850000001</v>
      </c>
      <c r="C13809" s="1">
        <f t="shared" si="430"/>
        <v>2014</v>
      </c>
      <c r="D13809" s="1">
        <f t="shared" si="431"/>
        <v>216</v>
      </c>
    </row>
    <row r="13810" spans="1:4" x14ac:dyDescent="0.35">
      <c r="A13810" s="2">
        <v>41953</v>
      </c>
      <c r="B13810" s="3">
        <v>2032.01001</v>
      </c>
      <c r="C13810" s="1">
        <f t="shared" si="430"/>
        <v>2014</v>
      </c>
      <c r="D13810" s="1">
        <f t="shared" si="431"/>
        <v>217</v>
      </c>
    </row>
    <row r="13811" spans="1:4" x14ac:dyDescent="0.35">
      <c r="A13811" s="2">
        <v>41954</v>
      </c>
      <c r="B13811" s="3">
        <v>2038.1999510000001</v>
      </c>
      <c r="C13811" s="1">
        <f t="shared" si="430"/>
        <v>2014</v>
      </c>
      <c r="D13811" s="1">
        <f t="shared" si="431"/>
        <v>218</v>
      </c>
    </row>
    <row r="13812" spans="1:4" x14ac:dyDescent="0.35">
      <c r="A13812" s="2">
        <v>41955</v>
      </c>
      <c r="B13812" s="3">
        <v>2037.75</v>
      </c>
      <c r="C13812" s="1">
        <f t="shared" si="430"/>
        <v>2014</v>
      </c>
      <c r="D13812" s="1">
        <f t="shared" si="431"/>
        <v>219</v>
      </c>
    </row>
    <row r="13813" spans="1:4" x14ac:dyDescent="0.35">
      <c r="A13813" s="2">
        <v>41956</v>
      </c>
      <c r="B13813" s="3">
        <v>2039.209961</v>
      </c>
      <c r="C13813" s="1">
        <f t="shared" si="430"/>
        <v>2014</v>
      </c>
      <c r="D13813" s="1">
        <f t="shared" si="431"/>
        <v>220</v>
      </c>
    </row>
    <row r="13814" spans="1:4" x14ac:dyDescent="0.35">
      <c r="A13814" s="2">
        <v>41957</v>
      </c>
      <c r="B13814" s="3">
        <v>2039.73999</v>
      </c>
      <c r="C13814" s="1">
        <f t="shared" si="430"/>
        <v>2014</v>
      </c>
      <c r="D13814" s="1">
        <f t="shared" si="431"/>
        <v>221</v>
      </c>
    </row>
    <row r="13815" spans="1:4" x14ac:dyDescent="0.35">
      <c r="A13815" s="2">
        <v>41960</v>
      </c>
      <c r="B13815" s="3">
        <v>2038.290039</v>
      </c>
      <c r="C13815" s="1">
        <f t="shared" si="430"/>
        <v>2014</v>
      </c>
      <c r="D13815" s="1">
        <f t="shared" si="431"/>
        <v>222</v>
      </c>
    </row>
    <row r="13816" spans="1:4" x14ac:dyDescent="0.35">
      <c r="A13816" s="2">
        <v>41961</v>
      </c>
      <c r="B13816" s="3">
        <v>2041.4799800000001</v>
      </c>
      <c r="C13816" s="1">
        <f t="shared" si="430"/>
        <v>2014</v>
      </c>
      <c r="D13816" s="1">
        <f t="shared" si="431"/>
        <v>223</v>
      </c>
    </row>
    <row r="13817" spans="1:4" x14ac:dyDescent="0.35">
      <c r="A13817" s="2">
        <v>41962</v>
      </c>
      <c r="B13817" s="3">
        <v>2051.1599120000001</v>
      </c>
      <c r="C13817" s="1">
        <f t="shared" si="430"/>
        <v>2014</v>
      </c>
      <c r="D13817" s="1">
        <f t="shared" si="431"/>
        <v>224</v>
      </c>
    </row>
    <row r="13818" spans="1:4" x14ac:dyDescent="0.35">
      <c r="A13818" s="2">
        <v>41963</v>
      </c>
      <c r="B13818" s="3">
        <v>2045.869995</v>
      </c>
      <c r="C13818" s="1">
        <f t="shared" si="430"/>
        <v>2014</v>
      </c>
      <c r="D13818" s="1">
        <f t="shared" si="431"/>
        <v>225</v>
      </c>
    </row>
    <row r="13819" spans="1:4" x14ac:dyDescent="0.35">
      <c r="A13819" s="2">
        <v>41964</v>
      </c>
      <c r="B13819" s="3">
        <v>2057.459961</v>
      </c>
      <c r="C13819" s="1">
        <f t="shared" si="430"/>
        <v>2014</v>
      </c>
      <c r="D13819" s="1">
        <f t="shared" si="431"/>
        <v>226</v>
      </c>
    </row>
    <row r="13820" spans="1:4" x14ac:dyDescent="0.35">
      <c r="A13820" s="2">
        <v>41967</v>
      </c>
      <c r="B13820" s="3">
        <v>2065.070068</v>
      </c>
      <c r="C13820" s="1">
        <f t="shared" si="430"/>
        <v>2014</v>
      </c>
      <c r="D13820" s="1">
        <f t="shared" si="431"/>
        <v>227</v>
      </c>
    </row>
    <row r="13821" spans="1:4" x14ac:dyDescent="0.35">
      <c r="A13821" s="2">
        <v>41968</v>
      </c>
      <c r="B13821" s="3">
        <v>2070.1499020000001</v>
      </c>
      <c r="C13821" s="1">
        <f t="shared" si="430"/>
        <v>2014</v>
      </c>
      <c r="D13821" s="1">
        <f t="shared" si="431"/>
        <v>228</v>
      </c>
    </row>
    <row r="13822" spans="1:4" x14ac:dyDescent="0.35">
      <c r="A13822" s="2">
        <v>41969</v>
      </c>
      <c r="B13822" s="3">
        <v>2067.360107</v>
      </c>
      <c r="C13822" s="1">
        <f t="shared" si="430"/>
        <v>2014</v>
      </c>
      <c r="D13822" s="1">
        <f t="shared" si="431"/>
        <v>229</v>
      </c>
    </row>
    <row r="13823" spans="1:4" x14ac:dyDescent="0.35">
      <c r="A13823" s="2">
        <v>41971</v>
      </c>
      <c r="B13823" s="3">
        <v>2074.780029</v>
      </c>
      <c r="C13823" s="1">
        <f t="shared" si="430"/>
        <v>2014</v>
      </c>
      <c r="D13823" s="1">
        <f t="shared" si="431"/>
        <v>230</v>
      </c>
    </row>
    <row r="13824" spans="1:4" x14ac:dyDescent="0.35">
      <c r="A13824" s="2">
        <v>41974</v>
      </c>
      <c r="B13824" s="3">
        <v>2065.780029</v>
      </c>
      <c r="C13824" s="1">
        <f t="shared" si="430"/>
        <v>2014</v>
      </c>
      <c r="D13824" s="1">
        <f t="shared" si="431"/>
        <v>231</v>
      </c>
    </row>
    <row r="13825" spans="1:4" x14ac:dyDescent="0.35">
      <c r="A13825" s="2">
        <v>41975</v>
      </c>
      <c r="B13825" s="3">
        <v>2053.7700199999999</v>
      </c>
      <c r="C13825" s="1">
        <f t="shared" si="430"/>
        <v>2014</v>
      </c>
      <c r="D13825" s="1">
        <f t="shared" si="431"/>
        <v>232</v>
      </c>
    </row>
    <row r="13826" spans="1:4" x14ac:dyDescent="0.35">
      <c r="A13826" s="2">
        <v>41976</v>
      </c>
      <c r="B13826" s="3">
        <v>2067.4499510000001</v>
      </c>
      <c r="C13826" s="1">
        <f t="shared" si="430"/>
        <v>2014</v>
      </c>
      <c r="D13826" s="1">
        <f t="shared" si="431"/>
        <v>233</v>
      </c>
    </row>
    <row r="13827" spans="1:4" x14ac:dyDescent="0.35">
      <c r="A13827" s="2">
        <v>41977</v>
      </c>
      <c r="B13827" s="3">
        <v>2073.639893</v>
      </c>
      <c r="C13827" s="1">
        <f t="shared" ref="C13827:C13890" si="432">YEAR(A13827)</f>
        <v>2014</v>
      </c>
      <c r="D13827" s="1">
        <f t="shared" ref="D13827:D13890" si="433">IF(C13827&lt;&gt;C13826, 1, D13826+1)</f>
        <v>234</v>
      </c>
    </row>
    <row r="13828" spans="1:4" x14ac:dyDescent="0.35">
      <c r="A13828" s="2">
        <v>41978</v>
      </c>
      <c r="B13828" s="3">
        <v>2072.780029</v>
      </c>
      <c r="C13828" s="1">
        <f t="shared" si="432"/>
        <v>2014</v>
      </c>
      <c r="D13828" s="1">
        <f t="shared" si="433"/>
        <v>235</v>
      </c>
    </row>
    <row r="13829" spans="1:4" x14ac:dyDescent="0.35">
      <c r="A13829" s="2">
        <v>41981</v>
      </c>
      <c r="B13829" s="3">
        <v>2074.8400879999999</v>
      </c>
      <c r="C13829" s="1">
        <f t="shared" si="432"/>
        <v>2014</v>
      </c>
      <c r="D13829" s="1">
        <f t="shared" si="433"/>
        <v>236</v>
      </c>
    </row>
    <row r="13830" spans="1:4" x14ac:dyDescent="0.35">
      <c r="A13830" s="2">
        <v>41982</v>
      </c>
      <c r="B13830" s="3">
        <v>2056.5500489999999</v>
      </c>
      <c r="C13830" s="1">
        <f t="shared" si="432"/>
        <v>2014</v>
      </c>
      <c r="D13830" s="1">
        <f t="shared" si="433"/>
        <v>237</v>
      </c>
    </row>
    <row r="13831" spans="1:4" x14ac:dyDescent="0.35">
      <c r="A13831" s="2">
        <v>41983</v>
      </c>
      <c r="B13831" s="3">
        <v>2058.860107</v>
      </c>
      <c r="C13831" s="1">
        <f t="shared" si="432"/>
        <v>2014</v>
      </c>
      <c r="D13831" s="1">
        <f t="shared" si="433"/>
        <v>238</v>
      </c>
    </row>
    <row r="13832" spans="1:4" x14ac:dyDescent="0.35">
      <c r="A13832" s="2">
        <v>41984</v>
      </c>
      <c r="B13832" s="3">
        <v>2027.920044</v>
      </c>
      <c r="C13832" s="1">
        <f t="shared" si="432"/>
        <v>2014</v>
      </c>
      <c r="D13832" s="1">
        <f t="shared" si="433"/>
        <v>239</v>
      </c>
    </row>
    <row r="13833" spans="1:4" x14ac:dyDescent="0.35">
      <c r="A13833" s="2">
        <v>41985</v>
      </c>
      <c r="B13833" s="3">
        <v>2030.3599850000001</v>
      </c>
      <c r="C13833" s="1">
        <f t="shared" si="432"/>
        <v>2014</v>
      </c>
      <c r="D13833" s="1">
        <f t="shared" si="433"/>
        <v>240</v>
      </c>
    </row>
    <row r="13834" spans="1:4" x14ac:dyDescent="0.35">
      <c r="A13834" s="2">
        <v>41988</v>
      </c>
      <c r="B13834" s="3">
        <v>2005.030029</v>
      </c>
      <c r="C13834" s="1">
        <f t="shared" si="432"/>
        <v>2014</v>
      </c>
      <c r="D13834" s="1">
        <f t="shared" si="433"/>
        <v>241</v>
      </c>
    </row>
    <row r="13835" spans="1:4" x14ac:dyDescent="0.35">
      <c r="A13835" s="2">
        <v>41989</v>
      </c>
      <c r="B13835" s="3">
        <v>1986.709961</v>
      </c>
      <c r="C13835" s="1">
        <f t="shared" si="432"/>
        <v>2014</v>
      </c>
      <c r="D13835" s="1">
        <f t="shared" si="433"/>
        <v>242</v>
      </c>
    </row>
    <row r="13836" spans="1:4" x14ac:dyDescent="0.35">
      <c r="A13836" s="2">
        <v>41990</v>
      </c>
      <c r="B13836" s="3">
        <v>1973.7700199999999</v>
      </c>
      <c r="C13836" s="1">
        <f t="shared" si="432"/>
        <v>2014</v>
      </c>
      <c r="D13836" s="1">
        <f t="shared" si="433"/>
        <v>243</v>
      </c>
    </row>
    <row r="13837" spans="1:4" x14ac:dyDescent="0.35">
      <c r="A13837" s="2">
        <v>41991</v>
      </c>
      <c r="B13837" s="3">
        <v>2018.9799800000001</v>
      </c>
      <c r="C13837" s="1">
        <f t="shared" si="432"/>
        <v>2014</v>
      </c>
      <c r="D13837" s="1">
        <f t="shared" si="433"/>
        <v>244</v>
      </c>
    </row>
    <row r="13838" spans="1:4" x14ac:dyDescent="0.35">
      <c r="A13838" s="2">
        <v>41992</v>
      </c>
      <c r="B13838" s="3">
        <v>2061.040039</v>
      </c>
      <c r="C13838" s="1">
        <f t="shared" si="432"/>
        <v>2014</v>
      </c>
      <c r="D13838" s="1">
        <f t="shared" si="433"/>
        <v>245</v>
      </c>
    </row>
    <row r="13839" spans="1:4" x14ac:dyDescent="0.35">
      <c r="A13839" s="2">
        <v>41995</v>
      </c>
      <c r="B13839" s="3">
        <v>2069.280029</v>
      </c>
      <c r="C13839" s="1">
        <f t="shared" si="432"/>
        <v>2014</v>
      </c>
      <c r="D13839" s="1">
        <f t="shared" si="433"/>
        <v>246</v>
      </c>
    </row>
    <row r="13840" spans="1:4" x14ac:dyDescent="0.35">
      <c r="A13840" s="2">
        <v>41996</v>
      </c>
      <c r="B13840" s="3">
        <v>2081.4799800000001</v>
      </c>
      <c r="C13840" s="1">
        <f t="shared" si="432"/>
        <v>2014</v>
      </c>
      <c r="D13840" s="1">
        <f t="shared" si="433"/>
        <v>247</v>
      </c>
    </row>
    <row r="13841" spans="1:4" x14ac:dyDescent="0.35">
      <c r="A13841" s="2">
        <v>41997</v>
      </c>
      <c r="B13841" s="3">
        <v>2083.25</v>
      </c>
      <c r="C13841" s="1">
        <f t="shared" si="432"/>
        <v>2014</v>
      </c>
      <c r="D13841" s="1">
        <f t="shared" si="433"/>
        <v>248</v>
      </c>
    </row>
    <row r="13842" spans="1:4" x14ac:dyDescent="0.35">
      <c r="A13842" s="2">
        <v>41999</v>
      </c>
      <c r="B13842" s="3">
        <v>2084.3000489999999</v>
      </c>
      <c r="C13842" s="1">
        <f t="shared" si="432"/>
        <v>2014</v>
      </c>
      <c r="D13842" s="1">
        <f t="shared" si="433"/>
        <v>249</v>
      </c>
    </row>
    <row r="13843" spans="1:4" x14ac:dyDescent="0.35">
      <c r="A13843" s="2">
        <v>42002</v>
      </c>
      <c r="B13843" s="3">
        <v>2087.6298830000001</v>
      </c>
      <c r="C13843" s="1">
        <f t="shared" si="432"/>
        <v>2014</v>
      </c>
      <c r="D13843" s="1">
        <f t="shared" si="433"/>
        <v>250</v>
      </c>
    </row>
    <row r="13844" spans="1:4" x14ac:dyDescent="0.35">
      <c r="A13844" s="2">
        <v>42003</v>
      </c>
      <c r="B13844" s="3">
        <v>2088.48999</v>
      </c>
      <c r="C13844" s="1">
        <f t="shared" si="432"/>
        <v>2014</v>
      </c>
      <c r="D13844" s="1">
        <f t="shared" si="433"/>
        <v>251</v>
      </c>
    </row>
    <row r="13845" spans="1:4" x14ac:dyDescent="0.35">
      <c r="A13845" s="2">
        <v>42004</v>
      </c>
      <c r="B13845" s="3">
        <v>2082.110107</v>
      </c>
      <c r="C13845" s="1">
        <f t="shared" si="432"/>
        <v>2014</v>
      </c>
      <c r="D13845" s="1">
        <f t="shared" si="433"/>
        <v>252</v>
      </c>
    </row>
    <row r="13846" spans="1:4" x14ac:dyDescent="0.35">
      <c r="A13846" s="2">
        <v>42006</v>
      </c>
      <c r="B13846" s="3">
        <v>2058.8999020000001</v>
      </c>
      <c r="C13846" s="1">
        <f t="shared" si="432"/>
        <v>2015</v>
      </c>
      <c r="D13846" s="1">
        <f t="shared" si="433"/>
        <v>1</v>
      </c>
    </row>
    <row r="13847" spans="1:4" x14ac:dyDescent="0.35">
      <c r="A13847" s="2">
        <v>42009</v>
      </c>
      <c r="B13847" s="3">
        <v>2054.4399410000001</v>
      </c>
      <c r="C13847" s="1">
        <f t="shared" si="432"/>
        <v>2015</v>
      </c>
      <c r="D13847" s="1">
        <f t="shared" si="433"/>
        <v>2</v>
      </c>
    </row>
    <row r="13848" spans="1:4" x14ac:dyDescent="0.35">
      <c r="A13848" s="2">
        <v>42010</v>
      </c>
      <c r="B13848" s="3">
        <v>2022.150024</v>
      </c>
      <c r="C13848" s="1">
        <f t="shared" si="432"/>
        <v>2015</v>
      </c>
      <c r="D13848" s="1">
        <f t="shared" si="433"/>
        <v>3</v>
      </c>
    </row>
    <row r="13849" spans="1:4" x14ac:dyDescent="0.35">
      <c r="A13849" s="2">
        <v>42011</v>
      </c>
      <c r="B13849" s="3">
        <v>2005.5500489999999</v>
      </c>
      <c r="C13849" s="1">
        <f t="shared" si="432"/>
        <v>2015</v>
      </c>
      <c r="D13849" s="1">
        <f t="shared" si="433"/>
        <v>4</v>
      </c>
    </row>
    <row r="13850" spans="1:4" x14ac:dyDescent="0.35">
      <c r="A13850" s="2">
        <v>42012</v>
      </c>
      <c r="B13850" s="3">
        <v>2030.6099850000001</v>
      </c>
      <c r="C13850" s="1">
        <f t="shared" si="432"/>
        <v>2015</v>
      </c>
      <c r="D13850" s="1">
        <f t="shared" si="433"/>
        <v>5</v>
      </c>
    </row>
    <row r="13851" spans="1:4" x14ac:dyDescent="0.35">
      <c r="A13851" s="2">
        <v>42013</v>
      </c>
      <c r="B13851" s="3">
        <v>2063.4499510000001</v>
      </c>
      <c r="C13851" s="1">
        <f t="shared" si="432"/>
        <v>2015</v>
      </c>
      <c r="D13851" s="1">
        <f t="shared" si="433"/>
        <v>6</v>
      </c>
    </row>
    <row r="13852" spans="1:4" x14ac:dyDescent="0.35">
      <c r="A13852" s="2">
        <v>42016</v>
      </c>
      <c r="B13852" s="3">
        <v>2046.130005</v>
      </c>
      <c r="C13852" s="1">
        <f t="shared" si="432"/>
        <v>2015</v>
      </c>
      <c r="D13852" s="1">
        <f t="shared" si="433"/>
        <v>7</v>
      </c>
    </row>
    <row r="13853" spans="1:4" x14ac:dyDescent="0.35">
      <c r="A13853" s="2">
        <v>42017</v>
      </c>
      <c r="B13853" s="3">
        <v>2031.579956</v>
      </c>
      <c r="C13853" s="1">
        <f t="shared" si="432"/>
        <v>2015</v>
      </c>
      <c r="D13853" s="1">
        <f t="shared" si="433"/>
        <v>8</v>
      </c>
    </row>
    <row r="13854" spans="1:4" x14ac:dyDescent="0.35">
      <c r="A13854" s="2">
        <v>42018</v>
      </c>
      <c r="B13854" s="3">
        <v>2018.400024</v>
      </c>
      <c r="C13854" s="1">
        <f t="shared" si="432"/>
        <v>2015</v>
      </c>
      <c r="D13854" s="1">
        <f t="shared" si="433"/>
        <v>9</v>
      </c>
    </row>
    <row r="13855" spans="1:4" x14ac:dyDescent="0.35">
      <c r="A13855" s="2">
        <v>42019</v>
      </c>
      <c r="B13855" s="3">
        <v>2013.75</v>
      </c>
      <c r="C13855" s="1">
        <f t="shared" si="432"/>
        <v>2015</v>
      </c>
      <c r="D13855" s="1">
        <f t="shared" si="433"/>
        <v>10</v>
      </c>
    </row>
    <row r="13856" spans="1:4" x14ac:dyDescent="0.35">
      <c r="A13856" s="2">
        <v>42020</v>
      </c>
      <c r="B13856" s="3">
        <v>1992.25</v>
      </c>
      <c r="C13856" s="1">
        <f t="shared" si="432"/>
        <v>2015</v>
      </c>
      <c r="D13856" s="1">
        <f t="shared" si="433"/>
        <v>11</v>
      </c>
    </row>
    <row r="13857" spans="1:4" x14ac:dyDescent="0.35">
      <c r="A13857" s="2">
        <v>42024</v>
      </c>
      <c r="B13857" s="3">
        <v>2020.76001</v>
      </c>
      <c r="C13857" s="1">
        <f t="shared" si="432"/>
        <v>2015</v>
      </c>
      <c r="D13857" s="1">
        <f t="shared" si="433"/>
        <v>12</v>
      </c>
    </row>
    <row r="13858" spans="1:4" x14ac:dyDescent="0.35">
      <c r="A13858" s="2">
        <v>42025</v>
      </c>
      <c r="B13858" s="3">
        <v>2020.1899410000001</v>
      </c>
      <c r="C13858" s="1">
        <f t="shared" si="432"/>
        <v>2015</v>
      </c>
      <c r="D13858" s="1">
        <f t="shared" si="433"/>
        <v>13</v>
      </c>
    </row>
    <row r="13859" spans="1:4" x14ac:dyDescent="0.35">
      <c r="A13859" s="2">
        <v>42026</v>
      </c>
      <c r="B13859" s="3">
        <v>2034.3000489999999</v>
      </c>
      <c r="C13859" s="1">
        <f t="shared" si="432"/>
        <v>2015</v>
      </c>
      <c r="D13859" s="1">
        <f t="shared" si="433"/>
        <v>14</v>
      </c>
    </row>
    <row r="13860" spans="1:4" x14ac:dyDescent="0.35">
      <c r="A13860" s="2">
        <v>42027</v>
      </c>
      <c r="B13860" s="3">
        <v>2062.9799800000001</v>
      </c>
      <c r="C13860" s="1">
        <f t="shared" si="432"/>
        <v>2015</v>
      </c>
      <c r="D13860" s="1">
        <f t="shared" si="433"/>
        <v>15</v>
      </c>
    </row>
    <row r="13861" spans="1:4" x14ac:dyDescent="0.35">
      <c r="A13861" s="2">
        <v>42030</v>
      </c>
      <c r="B13861" s="3">
        <v>2050.419922</v>
      </c>
      <c r="C13861" s="1">
        <f t="shared" si="432"/>
        <v>2015</v>
      </c>
      <c r="D13861" s="1">
        <f t="shared" si="433"/>
        <v>16</v>
      </c>
    </row>
    <row r="13862" spans="1:4" x14ac:dyDescent="0.35">
      <c r="A13862" s="2">
        <v>42031</v>
      </c>
      <c r="B13862" s="3">
        <v>2047.8599850000001</v>
      </c>
      <c r="C13862" s="1">
        <f t="shared" si="432"/>
        <v>2015</v>
      </c>
      <c r="D13862" s="1">
        <f t="shared" si="433"/>
        <v>17</v>
      </c>
    </row>
    <row r="13863" spans="1:4" x14ac:dyDescent="0.35">
      <c r="A13863" s="2">
        <v>42032</v>
      </c>
      <c r="B13863" s="3">
        <v>2032.339966</v>
      </c>
      <c r="C13863" s="1">
        <f t="shared" si="432"/>
        <v>2015</v>
      </c>
      <c r="D13863" s="1">
        <f t="shared" si="433"/>
        <v>18</v>
      </c>
    </row>
    <row r="13864" spans="1:4" x14ac:dyDescent="0.35">
      <c r="A13864" s="2">
        <v>42033</v>
      </c>
      <c r="B13864" s="3">
        <v>2002.4499510000001</v>
      </c>
      <c r="C13864" s="1">
        <f t="shared" si="432"/>
        <v>2015</v>
      </c>
      <c r="D13864" s="1">
        <f t="shared" si="433"/>
        <v>19</v>
      </c>
    </row>
    <row r="13865" spans="1:4" x14ac:dyDescent="0.35">
      <c r="A13865" s="2">
        <v>42034</v>
      </c>
      <c r="B13865" s="3">
        <v>2019.349976</v>
      </c>
      <c r="C13865" s="1">
        <f t="shared" si="432"/>
        <v>2015</v>
      </c>
      <c r="D13865" s="1">
        <f t="shared" si="433"/>
        <v>20</v>
      </c>
    </row>
    <row r="13866" spans="1:4" x14ac:dyDescent="0.35">
      <c r="A13866" s="2">
        <v>42037</v>
      </c>
      <c r="B13866" s="3">
        <v>1996.670044</v>
      </c>
      <c r="C13866" s="1">
        <f t="shared" si="432"/>
        <v>2015</v>
      </c>
      <c r="D13866" s="1">
        <f t="shared" si="433"/>
        <v>21</v>
      </c>
    </row>
    <row r="13867" spans="1:4" x14ac:dyDescent="0.35">
      <c r="A13867" s="2">
        <v>42038</v>
      </c>
      <c r="B13867" s="3">
        <v>2022.709961</v>
      </c>
      <c r="C13867" s="1">
        <f t="shared" si="432"/>
        <v>2015</v>
      </c>
      <c r="D13867" s="1">
        <f t="shared" si="433"/>
        <v>22</v>
      </c>
    </row>
    <row r="13868" spans="1:4" x14ac:dyDescent="0.35">
      <c r="A13868" s="2">
        <v>42039</v>
      </c>
      <c r="B13868" s="3">
        <v>2048.860107</v>
      </c>
      <c r="C13868" s="1">
        <f t="shared" si="432"/>
        <v>2015</v>
      </c>
      <c r="D13868" s="1">
        <f t="shared" si="433"/>
        <v>23</v>
      </c>
    </row>
    <row r="13869" spans="1:4" x14ac:dyDescent="0.35">
      <c r="A13869" s="2">
        <v>42040</v>
      </c>
      <c r="B13869" s="3">
        <v>2043.4499510000001</v>
      </c>
      <c r="C13869" s="1">
        <f t="shared" si="432"/>
        <v>2015</v>
      </c>
      <c r="D13869" s="1">
        <f t="shared" si="433"/>
        <v>24</v>
      </c>
    </row>
    <row r="13870" spans="1:4" x14ac:dyDescent="0.35">
      <c r="A13870" s="2">
        <v>42041</v>
      </c>
      <c r="B13870" s="3">
        <v>2062.280029</v>
      </c>
      <c r="C13870" s="1">
        <f t="shared" si="432"/>
        <v>2015</v>
      </c>
      <c r="D13870" s="1">
        <f t="shared" si="433"/>
        <v>25</v>
      </c>
    </row>
    <row r="13871" spans="1:4" x14ac:dyDescent="0.35">
      <c r="A13871" s="2">
        <v>42044</v>
      </c>
      <c r="B13871" s="3">
        <v>2053.469971</v>
      </c>
      <c r="C13871" s="1">
        <f t="shared" si="432"/>
        <v>2015</v>
      </c>
      <c r="D13871" s="1">
        <f t="shared" si="433"/>
        <v>26</v>
      </c>
    </row>
    <row r="13872" spans="1:4" x14ac:dyDescent="0.35">
      <c r="A13872" s="2">
        <v>42045</v>
      </c>
      <c r="B13872" s="3">
        <v>2049.3798830000001</v>
      </c>
      <c r="C13872" s="1">
        <f t="shared" si="432"/>
        <v>2015</v>
      </c>
      <c r="D13872" s="1">
        <f t="shared" si="433"/>
        <v>27</v>
      </c>
    </row>
    <row r="13873" spans="1:4" x14ac:dyDescent="0.35">
      <c r="A13873" s="2">
        <v>42046</v>
      </c>
      <c r="B13873" s="3">
        <v>2068.5500489999999</v>
      </c>
      <c r="C13873" s="1">
        <f t="shared" si="432"/>
        <v>2015</v>
      </c>
      <c r="D13873" s="1">
        <f t="shared" si="433"/>
        <v>28</v>
      </c>
    </row>
    <row r="13874" spans="1:4" x14ac:dyDescent="0.35">
      <c r="A13874" s="2">
        <v>42047</v>
      </c>
      <c r="B13874" s="3">
        <v>2069.9799800000001</v>
      </c>
      <c r="C13874" s="1">
        <f t="shared" si="432"/>
        <v>2015</v>
      </c>
      <c r="D13874" s="1">
        <f t="shared" si="433"/>
        <v>29</v>
      </c>
    </row>
    <row r="13875" spans="1:4" x14ac:dyDescent="0.35">
      <c r="A13875" s="2">
        <v>42048</v>
      </c>
      <c r="B13875" s="3">
        <v>2088.780029</v>
      </c>
      <c r="C13875" s="1">
        <f t="shared" si="432"/>
        <v>2015</v>
      </c>
      <c r="D13875" s="1">
        <f t="shared" si="433"/>
        <v>30</v>
      </c>
    </row>
    <row r="13876" spans="1:4" x14ac:dyDescent="0.35">
      <c r="A13876" s="2">
        <v>42052</v>
      </c>
      <c r="B13876" s="3">
        <v>2096.469971</v>
      </c>
      <c r="C13876" s="1">
        <f t="shared" si="432"/>
        <v>2015</v>
      </c>
      <c r="D13876" s="1">
        <f t="shared" si="433"/>
        <v>31</v>
      </c>
    </row>
    <row r="13877" spans="1:4" x14ac:dyDescent="0.35">
      <c r="A13877" s="2">
        <v>42053</v>
      </c>
      <c r="B13877" s="3">
        <v>2099.1599120000001</v>
      </c>
      <c r="C13877" s="1">
        <f t="shared" si="432"/>
        <v>2015</v>
      </c>
      <c r="D13877" s="1">
        <f t="shared" si="433"/>
        <v>32</v>
      </c>
    </row>
    <row r="13878" spans="1:4" x14ac:dyDescent="0.35">
      <c r="A13878" s="2">
        <v>42054</v>
      </c>
      <c r="B13878" s="3">
        <v>2099.25</v>
      </c>
      <c r="C13878" s="1">
        <f t="shared" si="432"/>
        <v>2015</v>
      </c>
      <c r="D13878" s="1">
        <f t="shared" si="433"/>
        <v>33</v>
      </c>
    </row>
    <row r="13879" spans="1:4" x14ac:dyDescent="0.35">
      <c r="A13879" s="2">
        <v>42055</v>
      </c>
      <c r="B13879" s="3">
        <v>2097.6499020000001</v>
      </c>
      <c r="C13879" s="1">
        <f t="shared" si="432"/>
        <v>2015</v>
      </c>
      <c r="D13879" s="1">
        <f t="shared" si="433"/>
        <v>34</v>
      </c>
    </row>
    <row r="13880" spans="1:4" x14ac:dyDescent="0.35">
      <c r="A13880" s="2">
        <v>42058</v>
      </c>
      <c r="B13880" s="3">
        <v>2109.830078</v>
      </c>
      <c r="C13880" s="1">
        <f t="shared" si="432"/>
        <v>2015</v>
      </c>
      <c r="D13880" s="1">
        <f t="shared" si="433"/>
        <v>35</v>
      </c>
    </row>
    <row r="13881" spans="1:4" x14ac:dyDescent="0.35">
      <c r="A13881" s="2">
        <v>42059</v>
      </c>
      <c r="B13881" s="3">
        <v>2109.1000979999999</v>
      </c>
      <c r="C13881" s="1">
        <f t="shared" si="432"/>
        <v>2015</v>
      </c>
      <c r="D13881" s="1">
        <f t="shared" si="433"/>
        <v>36</v>
      </c>
    </row>
    <row r="13882" spans="1:4" x14ac:dyDescent="0.35">
      <c r="A13882" s="2">
        <v>42060</v>
      </c>
      <c r="B13882" s="3">
        <v>2115.3000489999999</v>
      </c>
      <c r="C13882" s="1">
        <f t="shared" si="432"/>
        <v>2015</v>
      </c>
      <c r="D13882" s="1">
        <f t="shared" si="433"/>
        <v>37</v>
      </c>
    </row>
    <row r="13883" spans="1:4" x14ac:dyDescent="0.35">
      <c r="A13883" s="2">
        <v>42061</v>
      </c>
      <c r="B13883" s="3">
        <v>2113.9099120000001</v>
      </c>
      <c r="C13883" s="1">
        <f t="shared" si="432"/>
        <v>2015</v>
      </c>
      <c r="D13883" s="1">
        <f t="shared" si="433"/>
        <v>38</v>
      </c>
    </row>
    <row r="13884" spans="1:4" x14ac:dyDescent="0.35">
      <c r="A13884" s="2">
        <v>42062</v>
      </c>
      <c r="B13884" s="3">
        <v>2110.8798830000001</v>
      </c>
      <c r="C13884" s="1">
        <f t="shared" si="432"/>
        <v>2015</v>
      </c>
      <c r="D13884" s="1">
        <f t="shared" si="433"/>
        <v>39</v>
      </c>
    </row>
    <row r="13885" spans="1:4" x14ac:dyDescent="0.35">
      <c r="A13885" s="2">
        <v>42065</v>
      </c>
      <c r="B13885" s="3">
        <v>2105.2299800000001</v>
      </c>
      <c r="C13885" s="1">
        <f t="shared" si="432"/>
        <v>2015</v>
      </c>
      <c r="D13885" s="1">
        <f t="shared" si="433"/>
        <v>40</v>
      </c>
    </row>
    <row r="13886" spans="1:4" x14ac:dyDescent="0.35">
      <c r="A13886" s="2">
        <v>42066</v>
      </c>
      <c r="B13886" s="3">
        <v>2115.76001</v>
      </c>
      <c r="C13886" s="1">
        <f t="shared" si="432"/>
        <v>2015</v>
      </c>
      <c r="D13886" s="1">
        <f t="shared" si="433"/>
        <v>41</v>
      </c>
    </row>
    <row r="13887" spans="1:4" x14ac:dyDescent="0.35">
      <c r="A13887" s="2">
        <v>42067</v>
      </c>
      <c r="B13887" s="3">
        <v>2107.719971</v>
      </c>
      <c r="C13887" s="1">
        <f t="shared" si="432"/>
        <v>2015</v>
      </c>
      <c r="D13887" s="1">
        <f t="shared" si="433"/>
        <v>42</v>
      </c>
    </row>
    <row r="13888" spans="1:4" x14ac:dyDescent="0.35">
      <c r="A13888" s="2">
        <v>42068</v>
      </c>
      <c r="B13888" s="3">
        <v>2098.540039</v>
      </c>
      <c r="C13888" s="1">
        <f t="shared" si="432"/>
        <v>2015</v>
      </c>
      <c r="D13888" s="1">
        <f t="shared" si="433"/>
        <v>43</v>
      </c>
    </row>
    <row r="13889" spans="1:4" x14ac:dyDescent="0.35">
      <c r="A13889" s="2">
        <v>42069</v>
      </c>
      <c r="B13889" s="3">
        <v>2100.9099120000001</v>
      </c>
      <c r="C13889" s="1">
        <f t="shared" si="432"/>
        <v>2015</v>
      </c>
      <c r="D13889" s="1">
        <f t="shared" si="433"/>
        <v>44</v>
      </c>
    </row>
    <row r="13890" spans="1:4" x14ac:dyDescent="0.35">
      <c r="A13890" s="2">
        <v>42072</v>
      </c>
      <c r="B13890" s="3">
        <v>2072.25</v>
      </c>
      <c r="C13890" s="1">
        <f t="shared" si="432"/>
        <v>2015</v>
      </c>
      <c r="D13890" s="1">
        <f t="shared" si="433"/>
        <v>45</v>
      </c>
    </row>
    <row r="13891" spans="1:4" x14ac:dyDescent="0.35">
      <c r="A13891" s="2">
        <v>42073</v>
      </c>
      <c r="B13891" s="3">
        <v>2076.139893</v>
      </c>
      <c r="C13891" s="1">
        <f t="shared" ref="C13891:C13954" si="434">YEAR(A13891)</f>
        <v>2015</v>
      </c>
      <c r="D13891" s="1">
        <f t="shared" ref="D13891:D13954" si="435">IF(C13891&lt;&gt;C13890, 1, D13890+1)</f>
        <v>46</v>
      </c>
    </row>
    <row r="13892" spans="1:4" x14ac:dyDescent="0.35">
      <c r="A13892" s="2">
        <v>42074</v>
      </c>
      <c r="B13892" s="3">
        <v>2044.6899410000001</v>
      </c>
      <c r="C13892" s="1">
        <f t="shared" si="434"/>
        <v>2015</v>
      </c>
      <c r="D13892" s="1">
        <f t="shared" si="435"/>
        <v>47</v>
      </c>
    </row>
    <row r="13893" spans="1:4" x14ac:dyDescent="0.35">
      <c r="A13893" s="2">
        <v>42075</v>
      </c>
      <c r="B13893" s="3">
        <v>2041.099976</v>
      </c>
      <c r="C13893" s="1">
        <f t="shared" si="434"/>
        <v>2015</v>
      </c>
      <c r="D13893" s="1">
        <f t="shared" si="435"/>
        <v>48</v>
      </c>
    </row>
    <row r="13894" spans="1:4" x14ac:dyDescent="0.35">
      <c r="A13894" s="2">
        <v>42076</v>
      </c>
      <c r="B13894" s="3">
        <v>2064.5600589999999</v>
      </c>
      <c r="C13894" s="1">
        <f t="shared" si="434"/>
        <v>2015</v>
      </c>
      <c r="D13894" s="1">
        <f t="shared" si="435"/>
        <v>49</v>
      </c>
    </row>
    <row r="13895" spans="1:4" x14ac:dyDescent="0.35">
      <c r="A13895" s="2">
        <v>42079</v>
      </c>
      <c r="B13895" s="3">
        <v>2055.3500979999999</v>
      </c>
      <c r="C13895" s="1">
        <f t="shared" si="434"/>
        <v>2015</v>
      </c>
      <c r="D13895" s="1">
        <f t="shared" si="435"/>
        <v>50</v>
      </c>
    </row>
    <row r="13896" spans="1:4" x14ac:dyDescent="0.35">
      <c r="A13896" s="2">
        <v>42080</v>
      </c>
      <c r="B13896" s="3">
        <v>2080.5900879999999</v>
      </c>
      <c r="C13896" s="1">
        <f t="shared" si="434"/>
        <v>2015</v>
      </c>
      <c r="D13896" s="1">
        <f t="shared" si="435"/>
        <v>51</v>
      </c>
    </row>
    <row r="13897" spans="1:4" x14ac:dyDescent="0.35">
      <c r="A13897" s="2">
        <v>42081</v>
      </c>
      <c r="B13897" s="3">
        <v>2072.8400879999999</v>
      </c>
      <c r="C13897" s="1">
        <f t="shared" si="434"/>
        <v>2015</v>
      </c>
      <c r="D13897" s="1">
        <f t="shared" si="435"/>
        <v>52</v>
      </c>
    </row>
    <row r="13898" spans="1:4" x14ac:dyDescent="0.35">
      <c r="A13898" s="2">
        <v>42082</v>
      </c>
      <c r="B13898" s="3">
        <v>2098.6899410000001</v>
      </c>
      <c r="C13898" s="1">
        <f t="shared" si="434"/>
        <v>2015</v>
      </c>
      <c r="D13898" s="1">
        <f t="shared" si="435"/>
        <v>53</v>
      </c>
    </row>
    <row r="13899" spans="1:4" x14ac:dyDescent="0.35">
      <c r="A13899" s="2">
        <v>42083</v>
      </c>
      <c r="B13899" s="3">
        <v>2090.320068</v>
      </c>
      <c r="C13899" s="1">
        <f t="shared" si="434"/>
        <v>2015</v>
      </c>
      <c r="D13899" s="1">
        <f t="shared" si="435"/>
        <v>54</v>
      </c>
    </row>
    <row r="13900" spans="1:4" x14ac:dyDescent="0.35">
      <c r="A13900" s="2">
        <v>42086</v>
      </c>
      <c r="B13900" s="3">
        <v>2107.98999</v>
      </c>
      <c r="C13900" s="1">
        <f t="shared" si="434"/>
        <v>2015</v>
      </c>
      <c r="D13900" s="1">
        <f t="shared" si="435"/>
        <v>55</v>
      </c>
    </row>
    <row r="13901" spans="1:4" x14ac:dyDescent="0.35">
      <c r="A13901" s="2">
        <v>42087</v>
      </c>
      <c r="B13901" s="3">
        <v>2103.9399410000001</v>
      </c>
      <c r="C13901" s="1">
        <f t="shared" si="434"/>
        <v>2015</v>
      </c>
      <c r="D13901" s="1">
        <f t="shared" si="435"/>
        <v>56</v>
      </c>
    </row>
    <row r="13902" spans="1:4" x14ac:dyDescent="0.35">
      <c r="A13902" s="2">
        <v>42088</v>
      </c>
      <c r="B13902" s="3">
        <v>2093.1000979999999</v>
      </c>
      <c r="C13902" s="1">
        <f t="shared" si="434"/>
        <v>2015</v>
      </c>
      <c r="D13902" s="1">
        <f t="shared" si="435"/>
        <v>57</v>
      </c>
    </row>
    <row r="13903" spans="1:4" x14ac:dyDescent="0.35">
      <c r="A13903" s="2">
        <v>42089</v>
      </c>
      <c r="B13903" s="3">
        <v>2059.9399410000001</v>
      </c>
      <c r="C13903" s="1">
        <f t="shared" si="434"/>
        <v>2015</v>
      </c>
      <c r="D13903" s="1">
        <f t="shared" si="435"/>
        <v>58</v>
      </c>
    </row>
    <row r="13904" spans="1:4" x14ac:dyDescent="0.35">
      <c r="A13904" s="2">
        <v>42090</v>
      </c>
      <c r="B13904" s="3">
        <v>2055.780029</v>
      </c>
      <c r="C13904" s="1">
        <f t="shared" si="434"/>
        <v>2015</v>
      </c>
      <c r="D13904" s="1">
        <f t="shared" si="435"/>
        <v>59</v>
      </c>
    </row>
    <row r="13905" spans="1:4" x14ac:dyDescent="0.35">
      <c r="A13905" s="2">
        <v>42093</v>
      </c>
      <c r="B13905" s="3">
        <v>2064.110107</v>
      </c>
      <c r="C13905" s="1">
        <f t="shared" si="434"/>
        <v>2015</v>
      </c>
      <c r="D13905" s="1">
        <f t="shared" si="435"/>
        <v>60</v>
      </c>
    </row>
    <row r="13906" spans="1:4" x14ac:dyDescent="0.35">
      <c r="A13906" s="2">
        <v>42094</v>
      </c>
      <c r="B13906" s="3">
        <v>2084.0500489999999</v>
      </c>
      <c r="C13906" s="1">
        <f t="shared" si="434"/>
        <v>2015</v>
      </c>
      <c r="D13906" s="1">
        <f t="shared" si="435"/>
        <v>61</v>
      </c>
    </row>
    <row r="13907" spans="1:4" x14ac:dyDescent="0.35">
      <c r="A13907" s="2">
        <v>42095</v>
      </c>
      <c r="B13907" s="3">
        <v>2067.6298830000001</v>
      </c>
      <c r="C13907" s="1">
        <f t="shared" si="434"/>
        <v>2015</v>
      </c>
      <c r="D13907" s="1">
        <f t="shared" si="435"/>
        <v>62</v>
      </c>
    </row>
    <row r="13908" spans="1:4" x14ac:dyDescent="0.35">
      <c r="A13908" s="2">
        <v>42096</v>
      </c>
      <c r="B13908" s="3">
        <v>2060.030029</v>
      </c>
      <c r="C13908" s="1">
        <f t="shared" si="434"/>
        <v>2015</v>
      </c>
      <c r="D13908" s="1">
        <f t="shared" si="435"/>
        <v>63</v>
      </c>
    </row>
    <row r="13909" spans="1:4" x14ac:dyDescent="0.35">
      <c r="A13909" s="2">
        <v>42100</v>
      </c>
      <c r="B13909" s="3">
        <v>2064.8701169999999</v>
      </c>
      <c r="C13909" s="1">
        <f t="shared" si="434"/>
        <v>2015</v>
      </c>
      <c r="D13909" s="1">
        <f t="shared" si="435"/>
        <v>64</v>
      </c>
    </row>
    <row r="13910" spans="1:4" x14ac:dyDescent="0.35">
      <c r="A13910" s="2">
        <v>42101</v>
      </c>
      <c r="B13910" s="3">
        <v>2080.790039</v>
      </c>
      <c r="C13910" s="1">
        <f t="shared" si="434"/>
        <v>2015</v>
      </c>
      <c r="D13910" s="1">
        <f t="shared" si="435"/>
        <v>65</v>
      </c>
    </row>
    <row r="13911" spans="1:4" x14ac:dyDescent="0.35">
      <c r="A13911" s="2">
        <v>42102</v>
      </c>
      <c r="B13911" s="3">
        <v>2076.9399410000001</v>
      </c>
      <c r="C13911" s="1">
        <f t="shared" si="434"/>
        <v>2015</v>
      </c>
      <c r="D13911" s="1">
        <f t="shared" si="435"/>
        <v>66</v>
      </c>
    </row>
    <row r="13912" spans="1:4" x14ac:dyDescent="0.35">
      <c r="A13912" s="2">
        <v>42103</v>
      </c>
      <c r="B13912" s="3">
        <v>2081.290039</v>
      </c>
      <c r="C13912" s="1">
        <f t="shared" si="434"/>
        <v>2015</v>
      </c>
      <c r="D13912" s="1">
        <f t="shared" si="435"/>
        <v>67</v>
      </c>
    </row>
    <row r="13913" spans="1:4" x14ac:dyDescent="0.35">
      <c r="A13913" s="2">
        <v>42104</v>
      </c>
      <c r="B13913" s="3">
        <v>2091.51001</v>
      </c>
      <c r="C13913" s="1">
        <f t="shared" si="434"/>
        <v>2015</v>
      </c>
      <c r="D13913" s="1">
        <f t="shared" si="435"/>
        <v>68</v>
      </c>
    </row>
    <row r="13914" spans="1:4" x14ac:dyDescent="0.35">
      <c r="A13914" s="2">
        <v>42107</v>
      </c>
      <c r="B13914" s="3">
        <v>2102.030029</v>
      </c>
      <c r="C13914" s="1">
        <f t="shared" si="434"/>
        <v>2015</v>
      </c>
      <c r="D13914" s="1">
        <f t="shared" si="435"/>
        <v>69</v>
      </c>
    </row>
    <row r="13915" spans="1:4" x14ac:dyDescent="0.35">
      <c r="A13915" s="2">
        <v>42108</v>
      </c>
      <c r="B13915" s="3">
        <v>2092.280029</v>
      </c>
      <c r="C13915" s="1">
        <f t="shared" si="434"/>
        <v>2015</v>
      </c>
      <c r="D13915" s="1">
        <f t="shared" si="435"/>
        <v>70</v>
      </c>
    </row>
    <row r="13916" spans="1:4" x14ac:dyDescent="0.35">
      <c r="A13916" s="2">
        <v>42109</v>
      </c>
      <c r="B13916" s="3">
        <v>2097.820068</v>
      </c>
      <c r="C13916" s="1">
        <f t="shared" si="434"/>
        <v>2015</v>
      </c>
      <c r="D13916" s="1">
        <f t="shared" si="435"/>
        <v>71</v>
      </c>
    </row>
    <row r="13917" spans="1:4" x14ac:dyDescent="0.35">
      <c r="A13917" s="2">
        <v>42110</v>
      </c>
      <c r="B13917" s="3">
        <v>2105.959961</v>
      </c>
      <c r="C13917" s="1">
        <f t="shared" si="434"/>
        <v>2015</v>
      </c>
      <c r="D13917" s="1">
        <f t="shared" si="435"/>
        <v>72</v>
      </c>
    </row>
    <row r="13918" spans="1:4" x14ac:dyDescent="0.35">
      <c r="A13918" s="2">
        <v>42111</v>
      </c>
      <c r="B13918" s="3">
        <v>2102.580078</v>
      </c>
      <c r="C13918" s="1">
        <f t="shared" si="434"/>
        <v>2015</v>
      </c>
      <c r="D13918" s="1">
        <f t="shared" si="435"/>
        <v>73</v>
      </c>
    </row>
    <row r="13919" spans="1:4" x14ac:dyDescent="0.35">
      <c r="A13919" s="2">
        <v>42114</v>
      </c>
      <c r="B13919" s="3">
        <v>2084.110107</v>
      </c>
      <c r="C13919" s="1">
        <f t="shared" si="434"/>
        <v>2015</v>
      </c>
      <c r="D13919" s="1">
        <f t="shared" si="435"/>
        <v>74</v>
      </c>
    </row>
    <row r="13920" spans="1:4" x14ac:dyDescent="0.35">
      <c r="A13920" s="2">
        <v>42115</v>
      </c>
      <c r="B13920" s="3">
        <v>2102.820068</v>
      </c>
      <c r="C13920" s="1">
        <f t="shared" si="434"/>
        <v>2015</v>
      </c>
      <c r="D13920" s="1">
        <f t="shared" si="435"/>
        <v>75</v>
      </c>
    </row>
    <row r="13921" spans="1:4" x14ac:dyDescent="0.35">
      <c r="A13921" s="2">
        <v>42116</v>
      </c>
      <c r="B13921" s="3">
        <v>2098.2700199999999</v>
      </c>
      <c r="C13921" s="1">
        <f t="shared" si="434"/>
        <v>2015</v>
      </c>
      <c r="D13921" s="1">
        <f t="shared" si="435"/>
        <v>76</v>
      </c>
    </row>
    <row r="13922" spans="1:4" x14ac:dyDescent="0.35">
      <c r="A13922" s="2">
        <v>42117</v>
      </c>
      <c r="B13922" s="3">
        <v>2107.209961</v>
      </c>
      <c r="C13922" s="1">
        <f t="shared" si="434"/>
        <v>2015</v>
      </c>
      <c r="D13922" s="1">
        <f t="shared" si="435"/>
        <v>77</v>
      </c>
    </row>
    <row r="13923" spans="1:4" x14ac:dyDescent="0.35">
      <c r="A13923" s="2">
        <v>42118</v>
      </c>
      <c r="B13923" s="3">
        <v>2112.8000489999999</v>
      </c>
      <c r="C13923" s="1">
        <f t="shared" si="434"/>
        <v>2015</v>
      </c>
      <c r="D13923" s="1">
        <f t="shared" si="435"/>
        <v>78</v>
      </c>
    </row>
    <row r="13924" spans="1:4" x14ac:dyDescent="0.35">
      <c r="A13924" s="2">
        <v>42121</v>
      </c>
      <c r="B13924" s="3">
        <v>2119.290039</v>
      </c>
      <c r="C13924" s="1">
        <f t="shared" si="434"/>
        <v>2015</v>
      </c>
      <c r="D13924" s="1">
        <f t="shared" si="435"/>
        <v>79</v>
      </c>
    </row>
    <row r="13925" spans="1:4" x14ac:dyDescent="0.35">
      <c r="A13925" s="2">
        <v>42122</v>
      </c>
      <c r="B13925" s="3">
        <v>2108.3500979999999</v>
      </c>
      <c r="C13925" s="1">
        <f t="shared" si="434"/>
        <v>2015</v>
      </c>
      <c r="D13925" s="1">
        <f t="shared" si="435"/>
        <v>80</v>
      </c>
    </row>
    <row r="13926" spans="1:4" x14ac:dyDescent="0.35">
      <c r="A13926" s="2">
        <v>42123</v>
      </c>
      <c r="B13926" s="3">
        <v>2112.48999</v>
      </c>
      <c r="C13926" s="1">
        <f t="shared" si="434"/>
        <v>2015</v>
      </c>
      <c r="D13926" s="1">
        <f t="shared" si="435"/>
        <v>81</v>
      </c>
    </row>
    <row r="13927" spans="1:4" x14ac:dyDescent="0.35">
      <c r="A13927" s="2">
        <v>42124</v>
      </c>
      <c r="B13927" s="3">
        <v>2105.5200199999999</v>
      </c>
      <c r="C13927" s="1">
        <f t="shared" si="434"/>
        <v>2015</v>
      </c>
      <c r="D13927" s="1">
        <f t="shared" si="435"/>
        <v>82</v>
      </c>
    </row>
    <row r="13928" spans="1:4" x14ac:dyDescent="0.35">
      <c r="A13928" s="2">
        <v>42125</v>
      </c>
      <c r="B13928" s="3">
        <v>2087.3798830000001</v>
      </c>
      <c r="C13928" s="1">
        <f t="shared" si="434"/>
        <v>2015</v>
      </c>
      <c r="D13928" s="1">
        <f t="shared" si="435"/>
        <v>83</v>
      </c>
    </row>
    <row r="13929" spans="1:4" x14ac:dyDescent="0.35">
      <c r="A13929" s="2">
        <v>42128</v>
      </c>
      <c r="B13929" s="3">
        <v>2110.2299800000001</v>
      </c>
      <c r="C13929" s="1">
        <f t="shared" si="434"/>
        <v>2015</v>
      </c>
      <c r="D13929" s="1">
        <f t="shared" si="435"/>
        <v>84</v>
      </c>
    </row>
    <row r="13930" spans="1:4" x14ac:dyDescent="0.35">
      <c r="A13930" s="2">
        <v>42129</v>
      </c>
      <c r="B13930" s="3">
        <v>2112.6298830000001</v>
      </c>
      <c r="C13930" s="1">
        <f t="shared" si="434"/>
        <v>2015</v>
      </c>
      <c r="D13930" s="1">
        <f t="shared" si="435"/>
        <v>85</v>
      </c>
    </row>
    <row r="13931" spans="1:4" x14ac:dyDescent="0.35">
      <c r="A13931" s="2">
        <v>42130</v>
      </c>
      <c r="B13931" s="3">
        <v>2091.26001</v>
      </c>
      <c r="C13931" s="1">
        <f t="shared" si="434"/>
        <v>2015</v>
      </c>
      <c r="D13931" s="1">
        <f t="shared" si="435"/>
        <v>86</v>
      </c>
    </row>
    <row r="13932" spans="1:4" x14ac:dyDescent="0.35">
      <c r="A13932" s="2">
        <v>42131</v>
      </c>
      <c r="B13932" s="3">
        <v>2079.959961</v>
      </c>
      <c r="C13932" s="1">
        <f t="shared" si="434"/>
        <v>2015</v>
      </c>
      <c r="D13932" s="1">
        <f t="shared" si="435"/>
        <v>87</v>
      </c>
    </row>
    <row r="13933" spans="1:4" x14ac:dyDescent="0.35">
      <c r="A13933" s="2">
        <v>42132</v>
      </c>
      <c r="B13933" s="3">
        <v>2092.1298830000001</v>
      </c>
      <c r="C13933" s="1">
        <f t="shared" si="434"/>
        <v>2015</v>
      </c>
      <c r="D13933" s="1">
        <f t="shared" si="435"/>
        <v>88</v>
      </c>
    </row>
    <row r="13934" spans="1:4" x14ac:dyDescent="0.35">
      <c r="A13934" s="2">
        <v>42135</v>
      </c>
      <c r="B13934" s="3">
        <v>2115.5600589999999</v>
      </c>
      <c r="C13934" s="1">
        <f t="shared" si="434"/>
        <v>2015</v>
      </c>
      <c r="D13934" s="1">
        <f t="shared" si="435"/>
        <v>89</v>
      </c>
    </row>
    <row r="13935" spans="1:4" x14ac:dyDescent="0.35">
      <c r="A13935" s="2">
        <v>42136</v>
      </c>
      <c r="B13935" s="3">
        <v>2102.8701169999999</v>
      </c>
      <c r="C13935" s="1">
        <f t="shared" si="434"/>
        <v>2015</v>
      </c>
      <c r="D13935" s="1">
        <f t="shared" si="435"/>
        <v>90</v>
      </c>
    </row>
    <row r="13936" spans="1:4" x14ac:dyDescent="0.35">
      <c r="A13936" s="2">
        <v>42137</v>
      </c>
      <c r="B13936" s="3">
        <v>2099.6201169999999</v>
      </c>
      <c r="C13936" s="1">
        <f t="shared" si="434"/>
        <v>2015</v>
      </c>
      <c r="D13936" s="1">
        <f t="shared" si="435"/>
        <v>91</v>
      </c>
    </row>
    <row r="13937" spans="1:4" x14ac:dyDescent="0.35">
      <c r="A13937" s="2">
        <v>42138</v>
      </c>
      <c r="B13937" s="3">
        <v>2100.429932</v>
      </c>
      <c r="C13937" s="1">
        <f t="shared" si="434"/>
        <v>2015</v>
      </c>
      <c r="D13937" s="1">
        <f t="shared" si="435"/>
        <v>92</v>
      </c>
    </row>
    <row r="13938" spans="1:4" x14ac:dyDescent="0.35">
      <c r="A13938" s="2">
        <v>42139</v>
      </c>
      <c r="B13938" s="3">
        <v>2122.070068</v>
      </c>
      <c r="C13938" s="1">
        <f t="shared" si="434"/>
        <v>2015</v>
      </c>
      <c r="D13938" s="1">
        <f t="shared" si="435"/>
        <v>93</v>
      </c>
    </row>
    <row r="13939" spans="1:4" x14ac:dyDescent="0.35">
      <c r="A13939" s="2">
        <v>42142</v>
      </c>
      <c r="B13939" s="3">
        <v>2121.3000489999999</v>
      </c>
      <c r="C13939" s="1">
        <f t="shared" si="434"/>
        <v>2015</v>
      </c>
      <c r="D13939" s="1">
        <f t="shared" si="435"/>
        <v>94</v>
      </c>
    </row>
    <row r="13940" spans="1:4" x14ac:dyDescent="0.35">
      <c r="A13940" s="2">
        <v>42143</v>
      </c>
      <c r="B13940" s="3">
        <v>2129.4499510000001</v>
      </c>
      <c r="C13940" s="1">
        <f t="shared" si="434"/>
        <v>2015</v>
      </c>
      <c r="D13940" s="1">
        <f t="shared" si="435"/>
        <v>95</v>
      </c>
    </row>
    <row r="13941" spans="1:4" x14ac:dyDescent="0.35">
      <c r="A13941" s="2">
        <v>42144</v>
      </c>
      <c r="B13941" s="3">
        <v>2127.790039</v>
      </c>
      <c r="C13941" s="1">
        <f t="shared" si="434"/>
        <v>2015</v>
      </c>
      <c r="D13941" s="1">
        <f t="shared" si="435"/>
        <v>96</v>
      </c>
    </row>
    <row r="13942" spans="1:4" x14ac:dyDescent="0.35">
      <c r="A13942" s="2">
        <v>42145</v>
      </c>
      <c r="B13942" s="3">
        <v>2125.5500489999999</v>
      </c>
      <c r="C13942" s="1">
        <f t="shared" si="434"/>
        <v>2015</v>
      </c>
      <c r="D13942" s="1">
        <f t="shared" si="435"/>
        <v>97</v>
      </c>
    </row>
    <row r="13943" spans="1:4" x14ac:dyDescent="0.35">
      <c r="A13943" s="2">
        <v>42146</v>
      </c>
      <c r="B13943" s="3">
        <v>2130.360107</v>
      </c>
      <c r="C13943" s="1">
        <f t="shared" si="434"/>
        <v>2015</v>
      </c>
      <c r="D13943" s="1">
        <f t="shared" si="435"/>
        <v>98</v>
      </c>
    </row>
    <row r="13944" spans="1:4" x14ac:dyDescent="0.35">
      <c r="A13944" s="2">
        <v>42150</v>
      </c>
      <c r="B13944" s="3">
        <v>2125.3400879999999</v>
      </c>
      <c r="C13944" s="1">
        <f t="shared" si="434"/>
        <v>2015</v>
      </c>
      <c r="D13944" s="1">
        <f t="shared" si="435"/>
        <v>99</v>
      </c>
    </row>
    <row r="13945" spans="1:4" x14ac:dyDescent="0.35">
      <c r="A13945" s="2">
        <v>42151</v>
      </c>
      <c r="B13945" s="3">
        <v>2105.1298830000001</v>
      </c>
      <c r="C13945" s="1">
        <f t="shared" si="434"/>
        <v>2015</v>
      </c>
      <c r="D13945" s="1">
        <f t="shared" si="435"/>
        <v>100</v>
      </c>
    </row>
    <row r="13946" spans="1:4" x14ac:dyDescent="0.35">
      <c r="A13946" s="2">
        <v>42152</v>
      </c>
      <c r="B13946" s="3">
        <v>2122.2700199999999</v>
      </c>
      <c r="C13946" s="1">
        <f t="shared" si="434"/>
        <v>2015</v>
      </c>
      <c r="D13946" s="1">
        <f t="shared" si="435"/>
        <v>101</v>
      </c>
    </row>
    <row r="13947" spans="1:4" x14ac:dyDescent="0.35">
      <c r="A13947" s="2">
        <v>42153</v>
      </c>
      <c r="B13947" s="3">
        <v>2120.6599120000001</v>
      </c>
      <c r="C13947" s="1">
        <f t="shared" si="434"/>
        <v>2015</v>
      </c>
      <c r="D13947" s="1">
        <f t="shared" si="435"/>
        <v>102</v>
      </c>
    </row>
    <row r="13948" spans="1:4" x14ac:dyDescent="0.35">
      <c r="A13948" s="2">
        <v>42156</v>
      </c>
      <c r="B13948" s="3">
        <v>2108.639893</v>
      </c>
      <c r="C13948" s="1">
        <f t="shared" si="434"/>
        <v>2015</v>
      </c>
      <c r="D13948" s="1">
        <f t="shared" si="435"/>
        <v>103</v>
      </c>
    </row>
    <row r="13949" spans="1:4" x14ac:dyDescent="0.35">
      <c r="A13949" s="2">
        <v>42157</v>
      </c>
      <c r="B13949" s="3">
        <v>2110.4099120000001</v>
      </c>
      <c r="C13949" s="1">
        <f t="shared" si="434"/>
        <v>2015</v>
      </c>
      <c r="D13949" s="1">
        <f t="shared" si="435"/>
        <v>104</v>
      </c>
    </row>
    <row r="13950" spans="1:4" x14ac:dyDescent="0.35">
      <c r="A13950" s="2">
        <v>42158</v>
      </c>
      <c r="B13950" s="3">
        <v>2110.639893</v>
      </c>
      <c r="C13950" s="1">
        <f t="shared" si="434"/>
        <v>2015</v>
      </c>
      <c r="D13950" s="1">
        <f t="shared" si="435"/>
        <v>105</v>
      </c>
    </row>
    <row r="13951" spans="1:4" x14ac:dyDescent="0.35">
      <c r="A13951" s="2">
        <v>42159</v>
      </c>
      <c r="B13951" s="3">
        <v>2112.3500979999999</v>
      </c>
      <c r="C13951" s="1">
        <f t="shared" si="434"/>
        <v>2015</v>
      </c>
      <c r="D13951" s="1">
        <f t="shared" si="435"/>
        <v>106</v>
      </c>
    </row>
    <row r="13952" spans="1:4" x14ac:dyDescent="0.35">
      <c r="A13952" s="2">
        <v>42160</v>
      </c>
      <c r="B13952" s="3">
        <v>2095.0900879999999</v>
      </c>
      <c r="C13952" s="1">
        <f t="shared" si="434"/>
        <v>2015</v>
      </c>
      <c r="D13952" s="1">
        <f t="shared" si="435"/>
        <v>107</v>
      </c>
    </row>
    <row r="13953" spans="1:4" x14ac:dyDescent="0.35">
      <c r="A13953" s="2">
        <v>42163</v>
      </c>
      <c r="B13953" s="3">
        <v>2092.3400879999999</v>
      </c>
      <c r="C13953" s="1">
        <f t="shared" si="434"/>
        <v>2015</v>
      </c>
      <c r="D13953" s="1">
        <f t="shared" si="435"/>
        <v>108</v>
      </c>
    </row>
    <row r="13954" spans="1:4" x14ac:dyDescent="0.35">
      <c r="A13954" s="2">
        <v>42164</v>
      </c>
      <c r="B13954" s="3">
        <v>2079.070068</v>
      </c>
      <c r="C13954" s="1">
        <f t="shared" si="434"/>
        <v>2015</v>
      </c>
      <c r="D13954" s="1">
        <f t="shared" si="435"/>
        <v>109</v>
      </c>
    </row>
    <row r="13955" spans="1:4" x14ac:dyDescent="0.35">
      <c r="A13955" s="2">
        <v>42165</v>
      </c>
      <c r="B13955" s="3">
        <v>2081.1201169999999</v>
      </c>
      <c r="C13955" s="1">
        <f t="shared" ref="C13955:C14018" si="436">YEAR(A13955)</f>
        <v>2015</v>
      </c>
      <c r="D13955" s="1">
        <f t="shared" ref="D13955:D14018" si="437">IF(C13955&lt;&gt;C13954, 1, D13954+1)</f>
        <v>110</v>
      </c>
    </row>
    <row r="13956" spans="1:4" x14ac:dyDescent="0.35">
      <c r="A13956" s="2">
        <v>42166</v>
      </c>
      <c r="B13956" s="3">
        <v>2106.23999</v>
      </c>
      <c r="C13956" s="1">
        <f t="shared" si="436"/>
        <v>2015</v>
      </c>
      <c r="D13956" s="1">
        <f t="shared" si="437"/>
        <v>111</v>
      </c>
    </row>
    <row r="13957" spans="1:4" x14ac:dyDescent="0.35">
      <c r="A13957" s="2">
        <v>42167</v>
      </c>
      <c r="B13957" s="3">
        <v>2107.429932</v>
      </c>
      <c r="C13957" s="1">
        <f t="shared" si="436"/>
        <v>2015</v>
      </c>
      <c r="D13957" s="1">
        <f t="shared" si="437"/>
        <v>112</v>
      </c>
    </row>
    <row r="13958" spans="1:4" x14ac:dyDescent="0.35">
      <c r="A13958" s="2">
        <v>42170</v>
      </c>
      <c r="B13958" s="3">
        <v>2091.3400879999999</v>
      </c>
      <c r="C13958" s="1">
        <f t="shared" si="436"/>
        <v>2015</v>
      </c>
      <c r="D13958" s="1">
        <f t="shared" si="437"/>
        <v>113</v>
      </c>
    </row>
    <row r="13959" spans="1:4" x14ac:dyDescent="0.35">
      <c r="A13959" s="2">
        <v>42171</v>
      </c>
      <c r="B13959" s="3">
        <v>2084.26001</v>
      </c>
      <c r="C13959" s="1">
        <f t="shared" si="436"/>
        <v>2015</v>
      </c>
      <c r="D13959" s="1">
        <f t="shared" si="437"/>
        <v>114</v>
      </c>
    </row>
    <row r="13960" spans="1:4" x14ac:dyDescent="0.35">
      <c r="A13960" s="2">
        <v>42172</v>
      </c>
      <c r="B13960" s="3">
        <v>2097.3999020000001</v>
      </c>
      <c r="C13960" s="1">
        <f t="shared" si="436"/>
        <v>2015</v>
      </c>
      <c r="D13960" s="1">
        <f t="shared" si="437"/>
        <v>115</v>
      </c>
    </row>
    <row r="13961" spans="1:4" x14ac:dyDescent="0.35">
      <c r="A13961" s="2">
        <v>42173</v>
      </c>
      <c r="B13961" s="3">
        <v>2101.580078</v>
      </c>
      <c r="C13961" s="1">
        <f t="shared" si="436"/>
        <v>2015</v>
      </c>
      <c r="D13961" s="1">
        <f t="shared" si="437"/>
        <v>116</v>
      </c>
    </row>
    <row r="13962" spans="1:4" x14ac:dyDescent="0.35">
      <c r="A13962" s="2">
        <v>42174</v>
      </c>
      <c r="B13962" s="3">
        <v>2121.0600589999999</v>
      </c>
      <c r="C13962" s="1">
        <f t="shared" si="436"/>
        <v>2015</v>
      </c>
      <c r="D13962" s="1">
        <f t="shared" si="437"/>
        <v>117</v>
      </c>
    </row>
    <row r="13963" spans="1:4" x14ac:dyDescent="0.35">
      <c r="A13963" s="2">
        <v>42177</v>
      </c>
      <c r="B13963" s="3">
        <v>2112.5</v>
      </c>
      <c r="C13963" s="1">
        <f t="shared" si="436"/>
        <v>2015</v>
      </c>
      <c r="D13963" s="1">
        <f t="shared" si="437"/>
        <v>118</v>
      </c>
    </row>
    <row r="13964" spans="1:4" x14ac:dyDescent="0.35">
      <c r="A13964" s="2">
        <v>42178</v>
      </c>
      <c r="B13964" s="3">
        <v>2123.1599120000001</v>
      </c>
      <c r="C13964" s="1">
        <f t="shared" si="436"/>
        <v>2015</v>
      </c>
      <c r="D13964" s="1">
        <f t="shared" si="437"/>
        <v>119</v>
      </c>
    </row>
    <row r="13965" spans="1:4" x14ac:dyDescent="0.35">
      <c r="A13965" s="2">
        <v>42179</v>
      </c>
      <c r="B13965" s="3">
        <v>2123.6499020000001</v>
      </c>
      <c r="C13965" s="1">
        <f t="shared" si="436"/>
        <v>2015</v>
      </c>
      <c r="D13965" s="1">
        <f t="shared" si="437"/>
        <v>120</v>
      </c>
    </row>
    <row r="13966" spans="1:4" x14ac:dyDescent="0.35">
      <c r="A13966" s="2">
        <v>42180</v>
      </c>
      <c r="B13966" s="3">
        <v>2109.959961</v>
      </c>
      <c r="C13966" s="1">
        <f t="shared" si="436"/>
        <v>2015</v>
      </c>
      <c r="D13966" s="1">
        <f t="shared" si="437"/>
        <v>121</v>
      </c>
    </row>
    <row r="13967" spans="1:4" x14ac:dyDescent="0.35">
      <c r="A13967" s="2">
        <v>42181</v>
      </c>
      <c r="B13967" s="3">
        <v>2102.6201169999999</v>
      </c>
      <c r="C13967" s="1">
        <f t="shared" si="436"/>
        <v>2015</v>
      </c>
      <c r="D13967" s="1">
        <f t="shared" si="437"/>
        <v>122</v>
      </c>
    </row>
    <row r="13968" spans="1:4" x14ac:dyDescent="0.35">
      <c r="A13968" s="2">
        <v>42184</v>
      </c>
      <c r="B13968" s="3">
        <v>2098.6298830000001</v>
      </c>
      <c r="C13968" s="1">
        <f t="shared" si="436"/>
        <v>2015</v>
      </c>
      <c r="D13968" s="1">
        <f t="shared" si="437"/>
        <v>123</v>
      </c>
    </row>
    <row r="13969" spans="1:4" x14ac:dyDescent="0.35">
      <c r="A13969" s="2">
        <v>42185</v>
      </c>
      <c r="B13969" s="3">
        <v>2061.1899410000001</v>
      </c>
      <c r="C13969" s="1">
        <f t="shared" si="436"/>
        <v>2015</v>
      </c>
      <c r="D13969" s="1">
        <f t="shared" si="437"/>
        <v>124</v>
      </c>
    </row>
    <row r="13970" spans="1:4" x14ac:dyDescent="0.35">
      <c r="A13970" s="2">
        <v>42186</v>
      </c>
      <c r="B13970" s="3">
        <v>2067</v>
      </c>
      <c r="C13970" s="1">
        <f t="shared" si="436"/>
        <v>2015</v>
      </c>
      <c r="D13970" s="1">
        <f t="shared" si="437"/>
        <v>125</v>
      </c>
    </row>
    <row r="13971" spans="1:4" x14ac:dyDescent="0.35">
      <c r="A13971" s="2">
        <v>42187</v>
      </c>
      <c r="B13971" s="3">
        <v>2078.030029</v>
      </c>
      <c r="C13971" s="1">
        <f t="shared" si="436"/>
        <v>2015</v>
      </c>
      <c r="D13971" s="1">
        <f t="shared" si="437"/>
        <v>126</v>
      </c>
    </row>
    <row r="13972" spans="1:4" x14ac:dyDescent="0.35">
      <c r="A13972" s="2">
        <v>42191</v>
      </c>
      <c r="B13972" s="3">
        <v>2073.9499510000001</v>
      </c>
      <c r="C13972" s="1">
        <f t="shared" si="436"/>
        <v>2015</v>
      </c>
      <c r="D13972" s="1">
        <f t="shared" si="437"/>
        <v>127</v>
      </c>
    </row>
    <row r="13973" spans="1:4" x14ac:dyDescent="0.35">
      <c r="A13973" s="2">
        <v>42192</v>
      </c>
      <c r="B13973" s="3">
        <v>2069.5200199999999</v>
      </c>
      <c r="C13973" s="1">
        <f t="shared" si="436"/>
        <v>2015</v>
      </c>
      <c r="D13973" s="1">
        <f t="shared" si="437"/>
        <v>128</v>
      </c>
    </row>
    <row r="13974" spans="1:4" x14ac:dyDescent="0.35">
      <c r="A13974" s="2">
        <v>42193</v>
      </c>
      <c r="B13974" s="3">
        <v>2077.6599120000001</v>
      </c>
      <c r="C13974" s="1">
        <f t="shared" si="436"/>
        <v>2015</v>
      </c>
      <c r="D13974" s="1">
        <f t="shared" si="437"/>
        <v>129</v>
      </c>
    </row>
    <row r="13975" spans="1:4" x14ac:dyDescent="0.35">
      <c r="A13975" s="2">
        <v>42194</v>
      </c>
      <c r="B13975" s="3">
        <v>2049.7299800000001</v>
      </c>
      <c r="C13975" s="1">
        <f t="shared" si="436"/>
        <v>2015</v>
      </c>
      <c r="D13975" s="1">
        <f t="shared" si="437"/>
        <v>130</v>
      </c>
    </row>
    <row r="13976" spans="1:4" x14ac:dyDescent="0.35">
      <c r="A13976" s="2">
        <v>42195</v>
      </c>
      <c r="B13976" s="3">
        <v>2052.73999</v>
      </c>
      <c r="C13976" s="1">
        <f t="shared" si="436"/>
        <v>2015</v>
      </c>
      <c r="D13976" s="1">
        <f t="shared" si="437"/>
        <v>131</v>
      </c>
    </row>
    <row r="13977" spans="1:4" x14ac:dyDescent="0.35">
      <c r="A13977" s="2">
        <v>42198</v>
      </c>
      <c r="B13977" s="3">
        <v>2080.030029</v>
      </c>
      <c r="C13977" s="1">
        <f t="shared" si="436"/>
        <v>2015</v>
      </c>
      <c r="D13977" s="1">
        <f t="shared" si="437"/>
        <v>132</v>
      </c>
    </row>
    <row r="13978" spans="1:4" x14ac:dyDescent="0.35">
      <c r="A13978" s="2">
        <v>42199</v>
      </c>
      <c r="B13978" s="3">
        <v>2099.719971</v>
      </c>
      <c r="C13978" s="1">
        <f t="shared" si="436"/>
        <v>2015</v>
      </c>
      <c r="D13978" s="1">
        <f t="shared" si="437"/>
        <v>133</v>
      </c>
    </row>
    <row r="13979" spans="1:4" x14ac:dyDescent="0.35">
      <c r="A13979" s="2">
        <v>42200</v>
      </c>
      <c r="B13979" s="3">
        <v>2109.01001</v>
      </c>
      <c r="C13979" s="1">
        <f t="shared" si="436"/>
        <v>2015</v>
      </c>
      <c r="D13979" s="1">
        <f t="shared" si="437"/>
        <v>134</v>
      </c>
    </row>
    <row r="13980" spans="1:4" x14ac:dyDescent="0.35">
      <c r="A13980" s="2">
        <v>42201</v>
      </c>
      <c r="B13980" s="3">
        <v>2110.5500489999999</v>
      </c>
      <c r="C13980" s="1">
        <f t="shared" si="436"/>
        <v>2015</v>
      </c>
      <c r="D13980" s="1">
        <f t="shared" si="437"/>
        <v>135</v>
      </c>
    </row>
    <row r="13981" spans="1:4" x14ac:dyDescent="0.35">
      <c r="A13981" s="2">
        <v>42202</v>
      </c>
      <c r="B13981" s="3">
        <v>2126.8000489999999</v>
      </c>
      <c r="C13981" s="1">
        <f t="shared" si="436"/>
        <v>2015</v>
      </c>
      <c r="D13981" s="1">
        <f t="shared" si="437"/>
        <v>136</v>
      </c>
    </row>
    <row r="13982" spans="1:4" x14ac:dyDescent="0.35">
      <c r="A13982" s="2">
        <v>42205</v>
      </c>
      <c r="B13982" s="3">
        <v>2126.8500979999999</v>
      </c>
      <c r="C13982" s="1">
        <f t="shared" si="436"/>
        <v>2015</v>
      </c>
      <c r="D13982" s="1">
        <f t="shared" si="437"/>
        <v>137</v>
      </c>
    </row>
    <row r="13983" spans="1:4" x14ac:dyDescent="0.35">
      <c r="A13983" s="2">
        <v>42206</v>
      </c>
      <c r="B13983" s="3">
        <v>2127.5500489999999</v>
      </c>
      <c r="C13983" s="1">
        <f t="shared" si="436"/>
        <v>2015</v>
      </c>
      <c r="D13983" s="1">
        <f t="shared" si="437"/>
        <v>138</v>
      </c>
    </row>
    <row r="13984" spans="1:4" x14ac:dyDescent="0.35">
      <c r="A13984" s="2">
        <v>42207</v>
      </c>
      <c r="B13984" s="3">
        <v>2118.209961</v>
      </c>
      <c r="C13984" s="1">
        <f t="shared" si="436"/>
        <v>2015</v>
      </c>
      <c r="D13984" s="1">
        <f t="shared" si="437"/>
        <v>139</v>
      </c>
    </row>
    <row r="13985" spans="1:4" x14ac:dyDescent="0.35">
      <c r="A13985" s="2">
        <v>42208</v>
      </c>
      <c r="B13985" s="3">
        <v>2114.1599120000001</v>
      </c>
      <c r="C13985" s="1">
        <f t="shared" si="436"/>
        <v>2015</v>
      </c>
      <c r="D13985" s="1">
        <f t="shared" si="437"/>
        <v>140</v>
      </c>
    </row>
    <row r="13986" spans="1:4" x14ac:dyDescent="0.35">
      <c r="A13986" s="2">
        <v>42209</v>
      </c>
      <c r="B13986" s="3">
        <v>2102.23999</v>
      </c>
      <c r="C13986" s="1">
        <f t="shared" si="436"/>
        <v>2015</v>
      </c>
      <c r="D13986" s="1">
        <f t="shared" si="437"/>
        <v>141</v>
      </c>
    </row>
    <row r="13987" spans="1:4" x14ac:dyDescent="0.35">
      <c r="A13987" s="2">
        <v>42212</v>
      </c>
      <c r="B13987" s="3">
        <v>2078.1899410000001</v>
      </c>
      <c r="C13987" s="1">
        <f t="shared" si="436"/>
        <v>2015</v>
      </c>
      <c r="D13987" s="1">
        <f t="shared" si="437"/>
        <v>142</v>
      </c>
    </row>
    <row r="13988" spans="1:4" x14ac:dyDescent="0.35">
      <c r="A13988" s="2">
        <v>42213</v>
      </c>
      <c r="B13988" s="3">
        <v>2070.75</v>
      </c>
      <c r="C13988" s="1">
        <f t="shared" si="436"/>
        <v>2015</v>
      </c>
      <c r="D13988" s="1">
        <f t="shared" si="437"/>
        <v>143</v>
      </c>
    </row>
    <row r="13989" spans="1:4" x14ac:dyDescent="0.35">
      <c r="A13989" s="2">
        <v>42214</v>
      </c>
      <c r="B13989" s="3">
        <v>2094.6999510000001</v>
      </c>
      <c r="C13989" s="1">
        <f t="shared" si="436"/>
        <v>2015</v>
      </c>
      <c r="D13989" s="1">
        <f t="shared" si="437"/>
        <v>144</v>
      </c>
    </row>
    <row r="13990" spans="1:4" x14ac:dyDescent="0.35">
      <c r="A13990" s="2">
        <v>42215</v>
      </c>
      <c r="B13990" s="3">
        <v>2106.780029</v>
      </c>
      <c r="C13990" s="1">
        <f t="shared" si="436"/>
        <v>2015</v>
      </c>
      <c r="D13990" s="1">
        <f t="shared" si="437"/>
        <v>145</v>
      </c>
    </row>
    <row r="13991" spans="1:4" x14ac:dyDescent="0.35">
      <c r="A13991" s="2">
        <v>42216</v>
      </c>
      <c r="B13991" s="3">
        <v>2111.6000979999999</v>
      </c>
      <c r="C13991" s="1">
        <f t="shared" si="436"/>
        <v>2015</v>
      </c>
      <c r="D13991" s="1">
        <f t="shared" si="437"/>
        <v>146</v>
      </c>
    </row>
    <row r="13992" spans="1:4" x14ac:dyDescent="0.35">
      <c r="A13992" s="2">
        <v>42219</v>
      </c>
      <c r="B13992" s="3">
        <v>2104.48999</v>
      </c>
      <c r="C13992" s="1">
        <f t="shared" si="436"/>
        <v>2015</v>
      </c>
      <c r="D13992" s="1">
        <f t="shared" si="437"/>
        <v>147</v>
      </c>
    </row>
    <row r="13993" spans="1:4" x14ac:dyDescent="0.35">
      <c r="A13993" s="2">
        <v>42220</v>
      </c>
      <c r="B13993" s="3">
        <v>2097.679932</v>
      </c>
      <c r="C13993" s="1">
        <f t="shared" si="436"/>
        <v>2015</v>
      </c>
      <c r="D13993" s="1">
        <f t="shared" si="437"/>
        <v>148</v>
      </c>
    </row>
    <row r="13994" spans="1:4" x14ac:dyDescent="0.35">
      <c r="A13994" s="2">
        <v>42221</v>
      </c>
      <c r="B13994" s="3">
        <v>2095.2700199999999</v>
      </c>
      <c r="C13994" s="1">
        <f t="shared" si="436"/>
        <v>2015</v>
      </c>
      <c r="D13994" s="1">
        <f t="shared" si="437"/>
        <v>149</v>
      </c>
    </row>
    <row r="13995" spans="1:4" x14ac:dyDescent="0.35">
      <c r="A13995" s="2">
        <v>42222</v>
      </c>
      <c r="B13995" s="3">
        <v>2100.75</v>
      </c>
      <c r="C13995" s="1">
        <f t="shared" si="436"/>
        <v>2015</v>
      </c>
      <c r="D13995" s="1">
        <f t="shared" si="437"/>
        <v>150</v>
      </c>
    </row>
    <row r="13996" spans="1:4" x14ac:dyDescent="0.35">
      <c r="A13996" s="2">
        <v>42223</v>
      </c>
      <c r="B13996" s="3">
        <v>2082.610107</v>
      </c>
      <c r="C13996" s="1">
        <f t="shared" si="436"/>
        <v>2015</v>
      </c>
      <c r="D13996" s="1">
        <f t="shared" si="437"/>
        <v>151</v>
      </c>
    </row>
    <row r="13997" spans="1:4" x14ac:dyDescent="0.35">
      <c r="A13997" s="2">
        <v>42226</v>
      </c>
      <c r="B13997" s="3">
        <v>2080.9799800000001</v>
      </c>
      <c r="C13997" s="1">
        <f t="shared" si="436"/>
        <v>2015</v>
      </c>
      <c r="D13997" s="1">
        <f t="shared" si="437"/>
        <v>152</v>
      </c>
    </row>
    <row r="13998" spans="1:4" x14ac:dyDescent="0.35">
      <c r="A13998" s="2">
        <v>42227</v>
      </c>
      <c r="B13998" s="3">
        <v>2102.6599120000001</v>
      </c>
      <c r="C13998" s="1">
        <f t="shared" si="436"/>
        <v>2015</v>
      </c>
      <c r="D13998" s="1">
        <f t="shared" si="437"/>
        <v>153</v>
      </c>
    </row>
    <row r="13999" spans="1:4" x14ac:dyDescent="0.35">
      <c r="A13999" s="2">
        <v>42228</v>
      </c>
      <c r="B13999" s="3">
        <v>2081.1000979999999</v>
      </c>
      <c r="C13999" s="1">
        <f t="shared" si="436"/>
        <v>2015</v>
      </c>
      <c r="D13999" s="1">
        <f t="shared" si="437"/>
        <v>154</v>
      </c>
    </row>
    <row r="14000" spans="1:4" x14ac:dyDescent="0.35">
      <c r="A14000" s="2">
        <v>42229</v>
      </c>
      <c r="B14000" s="3">
        <v>2086.1899410000001</v>
      </c>
      <c r="C14000" s="1">
        <f t="shared" si="436"/>
        <v>2015</v>
      </c>
      <c r="D14000" s="1">
        <f t="shared" si="437"/>
        <v>155</v>
      </c>
    </row>
    <row r="14001" spans="1:4" x14ac:dyDescent="0.35">
      <c r="A14001" s="2">
        <v>42230</v>
      </c>
      <c r="B14001" s="3">
        <v>2083.1499020000001</v>
      </c>
      <c r="C14001" s="1">
        <f t="shared" si="436"/>
        <v>2015</v>
      </c>
      <c r="D14001" s="1">
        <f t="shared" si="437"/>
        <v>156</v>
      </c>
    </row>
    <row r="14002" spans="1:4" x14ac:dyDescent="0.35">
      <c r="A14002" s="2">
        <v>42233</v>
      </c>
      <c r="B14002" s="3">
        <v>2089.6999510000001</v>
      </c>
      <c r="C14002" s="1">
        <f t="shared" si="436"/>
        <v>2015</v>
      </c>
      <c r="D14002" s="1">
        <f t="shared" si="437"/>
        <v>157</v>
      </c>
    </row>
    <row r="14003" spans="1:4" x14ac:dyDescent="0.35">
      <c r="A14003" s="2">
        <v>42234</v>
      </c>
      <c r="B14003" s="3">
        <v>2101.98999</v>
      </c>
      <c r="C14003" s="1">
        <f t="shared" si="436"/>
        <v>2015</v>
      </c>
      <c r="D14003" s="1">
        <f t="shared" si="437"/>
        <v>158</v>
      </c>
    </row>
    <row r="14004" spans="1:4" x14ac:dyDescent="0.35">
      <c r="A14004" s="2">
        <v>42235</v>
      </c>
      <c r="B14004" s="3">
        <v>2095.6899410000001</v>
      </c>
      <c r="C14004" s="1">
        <f t="shared" si="436"/>
        <v>2015</v>
      </c>
      <c r="D14004" s="1">
        <f t="shared" si="437"/>
        <v>159</v>
      </c>
    </row>
    <row r="14005" spans="1:4" x14ac:dyDescent="0.35">
      <c r="A14005" s="2">
        <v>42236</v>
      </c>
      <c r="B14005" s="3">
        <v>2076.610107</v>
      </c>
      <c r="C14005" s="1">
        <f t="shared" si="436"/>
        <v>2015</v>
      </c>
      <c r="D14005" s="1">
        <f t="shared" si="437"/>
        <v>160</v>
      </c>
    </row>
    <row r="14006" spans="1:4" x14ac:dyDescent="0.35">
      <c r="A14006" s="2">
        <v>42237</v>
      </c>
      <c r="B14006" s="3">
        <v>2034.079956</v>
      </c>
      <c r="C14006" s="1">
        <f t="shared" si="436"/>
        <v>2015</v>
      </c>
      <c r="D14006" s="1">
        <f t="shared" si="437"/>
        <v>161</v>
      </c>
    </row>
    <row r="14007" spans="1:4" x14ac:dyDescent="0.35">
      <c r="A14007" s="2">
        <v>42240</v>
      </c>
      <c r="B14007" s="3">
        <v>1965.150024</v>
      </c>
      <c r="C14007" s="1">
        <f t="shared" si="436"/>
        <v>2015</v>
      </c>
      <c r="D14007" s="1">
        <f t="shared" si="437"/>
        <v>162</v>
      </c>
    </row>
    <row r="14008" spans="1:4" x14ac:dyDescent="0.35">
      <c r="A14008" s="2">
        <v>42241</v>
      </c>
      <c r="B14008" s="3">
        <v>1898.079956</v>
      </c>
      <c r="C14008" s="1">
        <f t="shared" si="436"/>
        <v>2015</v>
      </c>
      <c r="D14008" s="1">
        <f t="shared" si="437"/>
        <v>163</v>
      </c>
    </row>
    <row r="14009" spans="1:4" x14ac:dyDescent="0.35">
      <c r="A14009" s="2">
        <v>42242</v>
      </c>
      <c r="B14009" s="3">
        <v>1872.75</v>
      </c>
      <c r="C14009" s="1">
        <f t="shared" si="436"/>
        <v>2015</v>
      </c>
      <c r="D14009" s="1">
        <f t="shared" si="437"/>
        <v>164</v>
      </c>
    </row>
    <row r="14010" spans="1:4" x14ac:dyDescent="0.35">
      <c r="A14010" s="2">
        <v>42243</v>
      </c>
      <c r="B14010" s="3">
        <v>1942.7700199999999</v>
      </c>
      <c r="C14010" s="1">
        <f t="shared" si="436"/>
        <v>2015</v>
      </c>
      <c r="D14010" s="1">
        <f t="shared" si="437"/>
        <v>165</v>
      </c>
    </row>
    <row r="14011" spans="1:4" x14ac:dyDescent="0.35">
      <c r="A14011" s="2">
        <v>42244</v>
      </c>
      <c r="B14011" s="3">
        <v>1986.0600589999999</v>
      </c>
      <c r="C14011" s="1">
        <f t="shared" si="436"/>
        <v>2015</v>
      </c>
      <c r="D14011" s="1">
        <f t="shared" si="437"/>
        <v>166</v>
      </c>
    </row>
    <row r="14012" spans="1:4" x14ac:dyDescent="0.35">
      <c r="A14012" s="2">
        <v>42247</v>
      </c>
      <c r="B14012" s="3">
        <v>1986.7299800000001</v>
      </c>
      <c r="C14012" s="1">
        <f t="shared" si="436"/>
        <v>2015</v>
      </c>
      <c r="D14012" s="1">
        <f t="shared" si="437"/>
        <v>167</v>
      </c>
    </row>
    <row r="14013" spans="1:4" x14ac:dyDescent="0.35">
      <c r="A14013" s="2">
        <v>42248</v>
      </c>
      <c r="B14013" s="3">
        <v>1970.089966</v>
      </c>
      <c r="C14013" s="1">
        <f t="shared" si="436"/>
        <v>2015</v>
      </c>
      <c r="D14013" s="1">
        <f t="shared" si="437"/>
        <v>168</v>
      </c>
    </row>
    <row r="14014" spans="1:4" x14ac:dyDescent="0.35">
      <c r="A14014" s="2">
        <v>42249</v>
      </c>
      <c r="B14014" s="3">
        <v>1916.5200199999999</v>
      </c>
      <c r="C14014" s="1">
        <f t="shared" si="436"/>
        <v>2015</v>
      </c>
      <c r="D14014" s="1">
        <f t="shared" si="437"/>
        <v>169</v>
      </c>
    </row>
    <row r="14015" spans="1:4" x14ac:dyDescent="0.35">
      <c r="A14015" s="2">
        <v>42250</v>
      </c>
      <c r="B14015" s="3">
        <v>1950.790039</v>
      </c>
      <c r="C14015" s="1">
        <f t="shared" si="436"/>
        <v>2015</v>
      </c>
      <c r="D14015" s="1">
        <f t="shared" si="437"/>
        <v>170</v>
      </c>
    </row>
    <row r="14016" spans="1:4" x14ac:dyDescent="0.35">
      <c r="A14016" s="2">
        <v>42251</v>
      </c>
      <c r="B14016" s="3">
        <v>1947.76001</v>
      </c>
      <c r="C14016" s="1">
        <f t="shared" si="436"/>
        <v>2015</v>
      </c>
      <c r="D14016" s="1">
        <f t="shared" si="437"/>
        <v>171</v>
      </c>
    </row>
    <row r="14017" spans="1:4" x14ac:dyDescent="0.35">
      <c r="A14017" s="2">
        <v>42255</v>
      </c>
      <c r="B14017" s="3">
        <v>1927.3000489999999</v>
      </c>
      <c r="C14017" s="1">
        <f t="shared" si="436"/>
        <v>2015</v>
      </c>
      <c r="D14017" s="1">
        <f t="shared" si="437"/>
        <v>172</v>
      </c>
    </row>
    <row r="14018" spans="1:4" x14ac:dyDescent="0.35">
      <c r="A14018" s="2">
        <v>42256</v>
      </c>
      <c r="B14018" s="3">
        <v>1971.4499510000001</v>
      </c>
      <c r="C14018" s="1">
        <f t="shared" si="436"/>
        <v>2015</v>
      </c>
      <c r="D14018" s="1">
        <f t="shared" si="437"/>
        <v>173</v>
      </c>
    </row>
    <row r="14019" spans="1:4" x14ac:dyDescent="0.35">
      <c r="A14019" s="2">
        <v>42257</v>
      </c>
      <c r="B14019" s="3">
        <v>1941.589966</v>
      </c>
      <c r="C14019" s="1">
        <f t="shared" ref="C14019:C14082" si="438">YEAR(A14019)</f>
        <v>2015</v>
      </c>
      <c r="D14019" s="1">
        <f t="shared" ref="D14019:D14082" si="439">IF(C14019&lt;&gt;C14018, 1, D14018+1)</f>
        <v>174</v>
      </c>
    </row>
    <row r="14020" spans="1:4" x14ac:dyDescent="0.35">
      <c r="A14020" s="2">
        <v>42258</v>
      </c>
      <c r="B14020" s="3">
        <v>1951.4499510000001</v>
      </c>
      <c r="C14020" s="1">
        <f t="shared" si="438"/>
        <v>2015</v>
      </c>
      <c r="D14020" s="1">
        <f t="shared" si="439"/>
        <v>175</v>
      </c>
    </row>
    <row r="14021" spans="1:4" x14ac:dyDescent="0.35">
      <c r="A14021" s="2">
        <v>42261</v>
      </c>
      <c r="B14021" s="3">
        <v>1963.0600589999999</v>
      </c>
      <c r="C14021" s="1">
        <f t="shared" si="438"/>
        <v>2015</v>
      </c>
      <c r="D14021" s="1">
        <f t="shared" si="439"/>
        <v>176</v>
      </c>
    </row>
    <row r="14022" spans="1:4" x14ac:dyDescent="0.35">
      <c r="A14022" s="2">
        <v>42262</v>
      </c>
      <c r="B14022" s="3">
        <v>1955.099976</v>
      </c>
      <c r="C14022" s="1">
        <f t="shared" si="438"/>
        <v>2015</v>
      </c>
      <c r="D14022" s="1">
        <f t="shared" si="439"/>
        <v>177</v>
      </c>
    </row>
    <row r="14023" spans="1:4" x14ac:dyDescent="0.35">
      <c r="A14023" s="2">
        <v>42263</v>
      </c>
      <c r="B14023" s="3">
        <v>1978.0200199999999</v>
      </c>
      <c r="C14023" s="1">
        <f t="shared" si="438"/>
        <v>2015</v>
      </c>
      <c r="D14023" s="1">
        <f t="shared" si="439"/>
        <v>178</v>
      </c>
    </row>
    <row r="14024" spans="1:4" x14ac:dyDescent="0.35">
      <c r="A14024" s="2">
        <v>42264</v>
      </c>
      <c r="B14024" s="3">
        <v>1995.329956</v>
      </c>
      <c r="C14024" s="1">
        <f t="shared" si="438"/>
        <v>2015</v>
      </c>
      <c r="D14024" s="1">
        <f t="shared" si="439"/>
        <v>179</v>
      </c>
    </row>
    <row r="14025" spans="1:4" x14ac:dyDescent="0.35">
      <c r="A14025" s="2">
        <v>42265</v>
      </c>
      <c r="B14025" s="3">
        <v>1989.660034</v>
      </c>
      <c r="C14025" s="1">
        <f t="shared" si="438"/>
        <v>2015</v>
      </c>
      <c r="D14025" s="1">
        <f t="shared" si="439"/>
        <v>180</v>
      </c>
    </row>
    <row r="14026" spans="1:4" x14ac:dyDescent="0.35">
      <c r="A14026" s="2">
        <v>42268</v>
      </c>
      <c r="B14026" s="3">
        <v>1960.839966</v>
      </c>
      <c r="C14026" s="1">
        <f t="shared" si="438"/>
        <v>2015</v>
      </c>
      <c r="D14026" s="1">
        <f t="shared" si="439"/>
        <v>181</v>
      </c>
    </row>
    <row r="14027" spans="1:4" x14ac:dyDescent="0.35">
      <c r="A14027" s="2">
        <v>42269</v>
      </c>
      <c r="B14027" s="3">
        <v>1961.3900149999999</v>
      </c>
      <c r="C14027" s="1">
        <f t="shared" si="438"/>
        <v>2015</v>
      </c>
      <c r="D14027" s="1">
        <f t="shared" si="439"/>
        <v>182</v>
      </c>
    </row>
    <row r="14028" spans="1:4" x14ac:dyDescent="0.35">
      <c r="A14028" s="2">
        <v>42270</v>
      </c>
      <c r="B14028" s="3">
        <v>1943.23999</v>
      </c>
      <c r="C14028" s="1">
        <f t="shared" si="438"/>
        <v>2015</v>
      </c>
      <c r="D14028" s="1">
        <f t="shared" si="439"/>
        <v>183</v>
      </c>
    </row>
    <row r="14029" spans="1:4" x14ac:dyDescent="0.35">
      <c r="A14029" s="2">
        <v>42271</v>
      </c>
      <c r="B14029" s="3">
        <v>1934.8100589999999</v>
      </c>
      <c r="C14029" s="1">
        <f t="shared" si="438"/>
        <v>2015</v>
      </c>
      <c r="D14029" s="1">
        <f t="shared" si="439"/>
        <v>184</v>
      </c>
    </row>
    <row r="14030" spans="1:4" x14ac:dyDescent="0.35">
      <c r="A14030" s="2">
        <v>42272</v>
      </c>
      <c r="B14030" s="3">
        <v>1935.9300539999999</v>
      </c>
      <c r="C14030" s="1">
        <f t="shared" si="438"/>
        <v>2015</v>
      </c>
      <c r="D14030" s="1">
        <f t="shared" si="439"/>
        <v>185</v>
      </c>
    </row>
    <row r="14031" spans="1:4" x14ac:dyDescent="0.35">
      <c r="A14031" s="2">
        <v>42275</v>
      </c>
      <c r="B14031" s="3">
        <v>1929.1800539999999</v>
      </c>
      <c r="C14031" s="1">
        <f t="shared" si="438"/>
        <v>2015</v>
      </c>
      <c r="D14031" s="1">
        <f t="shared" si="439"/>
        <v>186</v>
      </c>
    </row>
    <row r="14032" spans="1:4" x14ac:dyDescent="0.35">
      <c r="A14032" s="2">
        <v>42276</v>
      </c>
      <c r="B14032" s="3">
        <v>1881.900024</v>
      </c>
      <c r="C14032" s="1">
        <f t="shared" si="438"/>
        <v>2015</v>
      </c>
      <c r="D14032" s="1">
        <f t="shared" si="439"/>
        <v>187</v>
      </c>
    </row>
    <row r="14033" spans="1:4" x14ac:dyDescent="0.35">
      <c r="A14033" s="2">
        <v>42277</v>
      </c>
      <c r="B14033" s="3">
        <v>1887.1400149999999</v>
      </c>
      <c r="C14033" s="1">
        <f t="shared" si="438"/>
        <v>2015</v>
      </c>
      <c r="D14033" s="1">
        <f t="shared" si="439"/>
        <v>188</v>
      </c>
    </row>
    <row r="14034" spans="1:4" x14ac:dyDescent="0.35">
      <c r="A14034" s="2">
        <v>42278</v>
      </c>
      <c r="B14034" s="3">
        <v>1919.650024</v>
      </c>
      <c r="C14034" s="1">
        <f t="shared" si="438"/>
        <v>2015</v>
      </c>
      <c r="D14034" s="1">
        <f t="shared" si="439"/>
        <v>189</v>
      </c>
    </row>
    <row r="14035" spans="1:4" x14ac:dyDescent="0.35">
      <c r="A14035" s="2">
        <v>42279</v>
      </c>
      <c r="B14035" s="3">
        <v>1921.7700199999999</v>
      </c>
      <c r="C14035" s="1">
        <f t="shared" si="438"/>
        <v>2015</v>
      </c>
      <c r="D14035" s="1">
        <f t="shared" si="439"/>
        <v>190</v>
      </c>
    </row>
    <row r="14036" spans="1:4" x14ac:dyDescent="0.35">
      <c r="A14036" s="2">
        <v>42282</v>
      </c>
      <c r="B14036" s="3">
        <v>1954.329956</v>
      </c>
      <c r="C14036" s="1">
        <f t="shared" si="438"/>
        <v>2015</v>
      </c>
      <c r="D14036" s="1">
        <f t="shared" si="439"/>
        <v>191</v>
      </c>
    </row>
    <row r="14037" spans="1:4" x14ac:dyDescent="0.35">
      <c r="A14037" s="2">
        <v>42283</v>
      </c>
      <c r="B14037" s="3">
        <v>1986.630005</v>
      </c>
      <c r="C14037" s="1">
        <f t="shared" si="438"/>
        <v>2015</v>
      </c>
      <c r="D14037" s="1">
        <f t="shared" si="439"/>
        <v>192</v>
      </c>
    </row>
    <row r="14038" spans="1:4" x14ac:dyDescent="0.35">
      <c r="A14038" s="2">
        <v>42284</v>
      </c>
      <c r="B14038" s="3">
        <v>1982.339966</v>
      </c>
      <c r="C14038" s="1">
        <f t="shared" si="438"/>
        <v>2015</v>
      </c>
      <c r="D14038" s="1">
        <f t="shared" si="439"/>
        <v>193</v>
      </c>
    </row>
    <row r="14039" spans="1:4" x14ac:dyDescent="0.35">
      <c r="A14039" s="2">
        <v>42285</v>
      </c>
      <c r="B14039" s="3">
        <v>1994.01001</v>
      </c>
      <c r="C14039" s="1">
        <f t="shared" si="438"/>
        <v>2015</v>
      </c>
      <c r="D14039" s="1">
        <f t="shared" si="439"/>
        <v>194</v>
      </c>
    </row>
    <row r="14040" spans="1:4" x14ac:dyDescent="0.35">
      <c r="A14040" s="2">
        <v>42286</v>
      </c>
      <c r="B14040" s="3">
        <v>2013.7299800000001</v>
      </c>
      <c r="C14040" s="1">
        <f t="shared" si="438"/>
        <v>2015</v>
      </c>
      <c r="D14040" s="1">
        <f t="shared" si="439"/>
        <v>195</v>
      </c>
    </row>
    <row r="14041" spans="1:4" x14ac:dyDescent="0.35">
      <c r="A14041" s="2">
        <v>42289</v>
      </c>
      <c r="B14041" s="3">
        <v>2015.650024</v>
      </c>
      <c r="C14041" s="1">
        <f t="shared" si="438"/>
        <v>2015</v>
      </c>
      <c r="D14041" s="1">
        <f t="shared" si="439"/>
        <v>196</v>
      </c>
    </row>
    <row r="14042" spans="1:4" x14ac:dyDescent="0.35">
      <c r="A14042" s="2">
        <v>42290</v>
      </c>
      <c r="B14042" s="3">
        <v>2015</v>
      </c>
      <c r="C14042" s="1">
        <f t="shared" si="438"/>
        <v>2015</v>
      </c>
      <c r="D14042" s="1">
        <f t="shared" si="439"/>
        <v>197</v>
      </c>
    </row>
    <row r="14043" spans="1:4" x14ac:dyDescent="0.35">
      <c r="A14043" s="2">
        <v>42291</v>
      </c>
      <c r="B14043" s="3">
        <v>2003.660034</v>
      </c>
      <c r="C14043" s="1">
        <f t="shared" si="438"/>
        <v>2015</v>
      </c>
      <c r="D14043" s="1">
        <f t="shared" si="439"/>
        <v>198</v>
      </c>
    </row>
    <row r="14044" spans="1:4" x14ac:dyDescent="0.35">
      <c r="A14044" s="2">
        <v>42292</v>
      </c>
      <c r="B14044" s="3">
        <v>1996.469971</v>
      </c>
      <c r="C14044" s="1">
        <f t="shared" si="438"/>
        <v>2015</v>
      </c>
      <c r="D14044" s="1">
        <f t="shared" si="439"/>
        <v>199</v>
      </c>
    </row>
    <row r="14045" spans="1:4" x14ac:dyDescent="0.35">
      <c r="A14045" s="2">
        <v>42293</v>
      </c>
      <c r="B14045" s="3">
        <v>2024.369995</v>
      </c>
      <c r="C14045" s="1">
        <f t="shared" si="438"/>
        <v>2015</v>
      </c>
      <c r="D14045" s="1">
        <f t="shared" si="439"/>
        <v>200</v>
      </c>
    </row>
    <row r="14046" spans="1:4" x14ac:dyDescent="0.35">
      <c r="A14046" s="2">
        <v>42296</v>
      </c>
      <c r="B14046" s="3">
        <v>2031.7299800000001</v>
      </c>
      <c r="C14046" s="1">
        <f t="shared" si="438"/>
        <v>2015</v>
      </c>
      <c r="D14046" s="1">
        <f t="shared" si="439"/>
        <v>201</v>
      </c>
    </row>
    <row r="14047" spans="1:4" x14ac:dyDescent="0.35">
      <c r="A14047" s="2">
        <v>42297</v>
      </c>
      <c r="B14047" s="3">
        <v>2033.130005</v>
      </c>
      <c r="C14047" s="1">
        <f t="shared" si="438"/>
        <v>2015</v>
      </c>
      <c r="D14047" s="1">
        <f t="shared" si="439"/>
        <v>202</v>
      </c>
    </row>
    <row r="14048" spans="1:4" x14ac:dyDescent="0.35">
      <c r="A14048" s="2">
        <v>42298</v>
      </c>
      <c r="B14048" s="3">
        <v>2033.469971</v>
      </c>
      <c r="C14048" s="1">
        <f t="shared" si="438"/>
        <v>2015</v>
      </c>
      <c r="D14048" s="1">
        <f t="shared" si="439"/>
        <v>203</v>
      </c>
    </row>
    <row r="14049" spans="1:4" x14ac:dyDescent="0.35">
      <c r="A14049" s="2">
        <v>42299</v>
      </c>
      <c r="B14049" s="3">
        <v>2021.880005</v>
      </c>
      <c r="C14049" s="1">
        <f t="shared" si="438"/>
        <v>2015</v>
      </c>
      <c r="D14049" s="1">
        <f t="shared" si="439"/>
        <v>204</v>
      </c>
    </row>
    <row r="14050" spans="1:4" x14ac:dyDescent="0.35">
      <c r="A14050" s="2">
        <v>42300</v>
      </c>
      <c r="B14050" s="3">
        <v>2058.1899410000001</v>
      </c>
      <c r="C14050" s="1">
        <f t="shared" si="438"/>
        <v>2015</v>
      </c>
      <c r="D14050" s="1">
        <f t="shared" si="439"/>
        <v>205</v>
      </c>
    </row>
    <row r="14051" spans="1:4" x14ac:dyDescent="0.35">
      <c r="A14051" s="2">
        <v>42303</v>
      </c>
      <c r="B14051" s="3">
        <v>2075.080078</v>
      </c>
      <c r="C14051" s="1">
        <f t="shared" si="438"/>
        <v>2015</v>
      </c>
      <c r="D14051" s="1">
        <f t="shared" si="439"/>
        <v>206</v>
      </c>
    </row>
    <row r="14052" spans="1:4" x14ac:dyDescent="0.35">
      <c r="A14052" s="2">
        <v>42304</v>
      </c>
      <c r="B14052" s="3">
        <v>2068.75</v>
      </c>
      <c r="C14052" s="1">
        <f t="shared" si="438"/>
        <v>2015</v>
      </c>
      <c r="D14052" s="1">
        <f t="shared" si="439"/>
        <v>207</v>
      </c>
    </row>
    <row r="14053" spans="1:4" x14ac:dyDescent="0.35">
      <c r="A14053" s="2">
        <v>42305</v>
      </c>
      <c r="B14053" s="3">
        <v>2066.4799800000001</v>
      </c>
      <c r="C14053" s="1">
        <f t="shared" si="438"/>
        <v>2015</v>
      </c>
      <c r="D14053" s="1">
        <f t="shared" si="439"/>
        <v>208</v>
      </c>
    </row>
    <row r="14054" spans="1:4" x14ac:dyDescent="0.35">
      <c r="A14054" s="2">
        <v>42306</v>
      </c>
      <c r="B14054" s="3">
        <v>2088.3500979999999</v>
      </c>
      <c r="C14054" s="1">
        <f t="shared" si="438"/>
        <v>2015</v>
      </c>
      <c r="D14054" s="1">
        <f t="shared" si="439"/>
        <v>209</v>
      </c>
    </row>
    <row r="14055" spans="1:4" x14ac:dyDescent="0.35">
      <c r="A14055" s="2">
        <v>42307</v>
      </c>
      <c r="B14055" s="3">
        <v>2090</v>
      </c>
      <c r="C14055" s="1">
        <f t="shared" si="438"/>
        <v>2015</v>
      </c>
      <c r="D14055" s="1">
        <f t="shared" si="439"/>
        <v>210</v>
      </c>
    </row>
    <row r="14056" spans="1:4" x14ac:dyDescent="0.35">
      <c r="A14056" s="2">
        <v>42310</v>
      </c>
      <c r="B14056" s="3">
        <v>2080.76001</v>
      </c>
      <c r="C14056" s="1">
        <f t="shared" si="438"/>
        <v>2015</v>
      </c>
      <c r="D14056" s="1">
        <f t="shared" si="439"/>
        <v>211</v>
      </c>
    </row>
    <row r="14057" spans="1:4" x14ac:dyDescent="0.35">
      <c r="A14057" s="2">
        <v>42311</v>
      </c>
      <c r="B14057" s="3">
        <v>2102.6298830000001</v>
      </c>
      <c r="C14057" s="1">
        <f t="shared" si="438"/>
        <v>2015</v>
      </c>
      <c r="D14057" s="1">
        <f t="shared" si="439"/>
        <v>212</v>
      </c>
    </row>
    <row r="14058" spans="1:4" x14ac:dyDescent="0.35">
      <c r="A14058" s="2">
        <v>42312</v>
      </c>
      <c r="B14058" s="3">
        <v>2110.6000979999999</v>
      </c>
      <c r="C14058" s="1">
        <f t="shared" si="438"/>
        <v>2015</v>
      </c>
      <c r="D14058" s="1">
        <f t="shared" si="439"/>
        <v>213</v>
      </c>
    </row>
    <row r="14059" spans="1:4" x14ac:dyDescent="0.35">
      <c r="A14059" s="2">
        <v>42313</v>
      </c>
      <c r="B14059" s="3">
        <v>2101.679932</v>
      </c>
      <c r="C14059" s="1">
        <f t="shared" si="438"/>
        <v>2015</v>
      </c>
      <c r="D14059" s="1">
        <f t="shared" si="439"/>
        <v>214</v>
      </c>
    </row>
    <row r="14060" spans="1:4" x14ac:dyDescent="0.35">
      <c r="A14060" s="2">
        <v>42314</v>
      </c>
      <c r="B14060" s="3">
        <v>2098.6000979999999</v>
      </c>
      <c r="C14060" s="1">
        <f t="shared" si="438"/>
        <v>2015</v>
      </c>
      <c r="D14060" s="1">
        <f t="shared" si="439"/>
        <v>215</v>
      </c>
    </row>
    <row r="14061" spans="1:4" x14ac:dyDescent="0.35">
      <c r="A14061" s="2">
        <v>42317</v>
      </c>
      <c r="B14061" s="3">
        <v>2096.5600589999999</v>
      </c>
      <c r="C14061" s="1">
        <f t="shared" si="438"/>
        <v>2015</v>
      </c>
      <c r="D14061" s="1">
        <f t="shared" si="439"/>
        <v>216</v>
      </c>
    </row>
    <row r="14062" spans="1:4" x14ac:dyDescent="0.35">
      <c r="A14062" s="2">
        <v>42318</v>
      </c>
      <c r="B14062" s="3">
        <v>2077.1899410000001</v>
      </c>
      <c r="C14062" s="1">
        <f t="shared" si="438"/>
        <v>2015</v>
      </c>
      <c r="D14062" s="1">
        <f t="shared" si="439"/>
        <v>217</v>
      </c>
    </row>
    <row r="14063" spans="1:4" x14ac:dyDescent="0.35">
      <c r="A14063" s="2">
        <v>42319</v>
      </c>
      <c r="B14063" s="3">
        <v>2083.4099120000001</v>
      </c>
      <c r="C14063" s="1">
        <f t="shared" si="438"/>
        <v>2015</v>
      </c>
      <c r="D14063" s="1">
        <f t="shared" si="439"/>
        <v>218</v>
      </c>
    </row>
    <row r="14064" spans="1:4" x14ac:dyDescent="0.35">
      <c r="A14064" s="2">
        <v>42320</v>
      </c>
      <c r="B14064" s="3">
        <v>2072.290039</v>
      </c>
      <c r="C14064" s="1">
        <f t="shared" si="438"/>
        <v>2015</v>
      </c>
      <c r="D14064" s="1">
        <f t="shared" si="439"/>
        <v>219</v>
      </c>
    </row>
    <row r="14065" spans="1:4" x14ac:dyDescent="0.35">
      <c r="A14065" s="2">
        <v>42321</v>
      </c>
      <c r="B14065" s="3">
        <v>2044.6400149999999</v>
      </c>
      <c r="C14065" s="1">
        <f t="shared" si="438"/>
        <v>2015</v>
      </c>
      <c r="D14065" s="1">
        <f t="shared" si="439"/>
        <v>220</v>
      </c>
    </row>
    <row r="14066" spans="1:4" x14ac:dyDescent="0.35">
      <c r="A14066" s="2">
        <v>42324</v>
      </c>
      <c r="B14066" s="3">
        <v>2022.079956</v>
      </c>
      <c r="C14066" s="1">
        <f t="shared" si="438"/>
        <v>2015</v>
      </c>
      <c r="D14066" s="1">
        <f t="shared" si="439"/>
        <v>221</v>
      </c>
    </row>
    <row r="14067" spans="1:4" x14ac:dyDescent="0.35">
      <c r="A14067" s="2">
        <v>42325</v>
      </c>
      <c r="B14067" s="3">
        <v>2053.669922</v>
      </c>
      <c r="C14067" s="1">
        <f t="shared" si="438"/>
        <v>2015</v>
      </c>
      <c r="D14067" s="1">
        <f t="shared" si="439"/>
        <v>222</v>
      </c>
    </row>
    <row r="14068" spans="1:4" x14ac:dyDescent="0.35">
      <c r="A14068" s="2">
        <v>42326</v>
      </c>
      <c r="B14068" s="3">
        <v>2051.98999</v>
      </c>
      <c r="C14068" s="1">
        <f t="shared" si="438"/>
        <v>2015</v>
      </c>
      <c r="D14068" s="1">
        <f t="shared" si="439"/>
        <v>223</v>
      </c>
    </row>
    <row r="14069" spans="1:4" x14ac:dyDescent="0.35">
      <c r="A14069" s="2">
        <v>42327</v>
      </c>
      <c r="B14069" s="3">
        <v>2083.6999510000001</v>
      </c>
      <c r="C14069" s="1">
        <f t="shared" si="438"/>
        <v>2015</v>
      </c>
      <c r="D14069" s="1">
        <f t="shared" si="439"/>
        <v>224</v>
      </c>
    </row>
    <row r="14070" spans="1:4" x14ac:dyDescent="0.35">
      <c r="A14070" s="2">
        <v>42328</v>
      </c>
      <c r="B14070" s="3">
        <v>2082.820068</v>
      </c>
      <c r="C14070" s="1">
        <f t="shared" si="438"/>
        <v>2015</v>
      </c>
      <c r="D14070" s="1">
        <f t="shared" si="439"/>
        <v>225</v>
      </c>
    </row>
    <row r="14071" spans="1:4" x14ac:dyDescent="0.35">
      <c r="A14071" s="2">
        <v>42331</v>
      </c>
      <c r="B14071" s="3">
        <v>2089.4099120000001</v>
      </c>
      <c r="C14071" s="1">
        <f t="shared" si="438"/>
        <v>2015</v>
      </c>
      <c r="D14071" s="1">
        <f t="shared" si="439"/>
        <v>226</v>
      </c>
    </row>
    <row r="14072" spans="1:4" x14ac:dyDescent="0.35">
      <c r="A14072" s="2">
        <v>42332</v>
      </c>
      <c r="B14072" s="3">
        <v>2084.419922</v>
      </c>
      <c r="C14072" s="1">
        <f t="shared" si="438"/>
        <v>2015</v>
      </c>
      <c r="D14072" s="1">
        <f t="shared" si="439"/>
        <v>227</v>
      </c>
    </row>
    <row r="14073" spans="1:4" x14ac:dyDescent="0.35">
      <c r="A14073" s="2">
        <v>42333</v>
      </c>
      <c r="B14073" s="3">
        <v>2089.3000489999999</v>
      </c>
      <c r="C14073" s="1">
        <f t="shared" si="438"/>
        <v>2015</v>
      </c>
      <c r="D14073" s="1">
        <f t="shared" si="439"/>
        <v>228</v>
      </c>
    </row>
    <row r="14074" spans="1:4" x14ac:dyDescent="0.35">
      <c r="A14074" s="2">
        <v>42335</v>
      </c>
      <c r="B14074" s="3">
        <v>2088.820068</v>
      </c>
      <c r="C14074" s="1">
        <f t="shared" si="438"/>
        <v>2015</v>
      </c>
      <c r="D14074" s="1">
        <f t="shared" si="439"/>
        <v>229</v>
      </c>
    </row>
    <row r="14075" spans="1:4" x14ac:dyDescent="0.35">
      <c r="A14075" s="2">
        <v>42338</v>
      </c>
      <c r="B14075" s="3">
        <v>2090.9499510000001</v>
      </c>
      <c r="C14075" s="1">
        <f t="shared" si="438"/>
        <v>2015</v>
      </c>
      <c r="D14075" s="1">
        <f t="shared" si="439"/>
        <v>230</v>
      </c>
    </row>
    <row r="14076" spans="1:4" x14ac:dyDescent="0.35">
      <c r="A14076" s="2">
        <v>42339</v>
      </c>
      <c r="B14076" s="3">
        <v>2082.929932</v>
      </c>
      <c r="C14076" s="1">
        <f t="shared" si="438"/>
        <v>2015</v>
      </c>
      <c r="D14076" s="1">
        <f t="shared" si="439"/>
        <v>231</v>
      </c>
    </row>
    <row r="14077" spans="1:4" x14ac:dyDescent="0.35">
      <c r="A14077" s="2">
        <v>42340</v>
      </c>
      <c r="B14077" s="3">
        <v>2101.709961</v>
      </c>
      <c r="C14077" s="1">
        <f t="shared" si="438"/>
        <v>2015</v>
      </c>
      <c r="D14077" s="1">
        <f t="shared" si="439"/>
        <v>232</v>
      </c>
    </row>
    <row r="14078" spans="1:4" x14ac:dyDescent="0.35">
      <c r="A14078" s="2">
        <v>42341</v>
      </c>
      <c r="B14078" s="3">
        <v>2080.709961</v>
      </c>
      <c r="C14078" s="1">
        <f t="shared" si="438"/>
        <v>2015</v>
      </c>
      <c r="D14078" s="1">
        <f t="shared" si="439"/>
        <v>233</v>
      </c>
    </row>
    <row r="14079" spans="1:4" x14ac:dyDescent="0.35">
      <c r="A14079" s="2">
        <v>42342</v>
      </c>
      <c r="B14079" s="3">
        <v>2051.23999</v>
      </c>
      <c r="C14079" s="1">
        <f t="shared" si="438"/>
        <v>2015</v>
      </c>
      <c r="D14079" s="1">
        <f t="shared" si="439"/>
        <v>234</v>
      </c>
    </row>
    <row r="14080" spans="1:4" x14ac:dyDescent="0.35">
      <c r="A14080" s="2">
        <v>42345</v>
      </c>
      <c r="B14080" s="3">
        <v>2090.419922</v>
      </c>
      <c r="C14080" s="1">
        <f t="shared" si="438"/>
        <v>2015</v>
      </c>
      <c r="D14080" s="1">
        <f t="shared" si="439"/>
        <v>235</v>
      </c>
    </row>
    <row r="14081" spans="1:4" x14ac:dyDescent="0.35">
      <c r="A14081" s="2">
        <v>42346</v>
      </c>
      <c r="B14081" s="3">
        <v>2073.389893</v>
      </c>
      <c r="C14081" s="1">
        <f t="shared" si="438"/>
        <v>2015</v>
      </c>
      <c r="D14081" s="1">
        <f t="shared" si="439"/>
        <v>236</v>
      </c>
    </row>
    <row r="14082" spans="1:4" x14ac:dyDescent="0.35">
      <c r="A14082" s="2">
        <v>42347</v>
      </c>
      <c r="B14082" s="3">
        <v>2061.169922</v>
      </c>
      <c r="C14082" s="1">
        <f t="shared" si="438"/>
        <v>2015</v>
      </c>
      <c r="D14082" s="1">
        <f t="shared" si="439"/>
        <v>237</v>
      </c>
    </row>
    <row r="14083" spans="1:4" x14ac:dyDescent="0.35">
      <c r="A14083" s="2">
        <v>42348</v>
      </c>
      <c r="B14083" s="3">
        <v>2047.9300539999999</v>
      </c>
      <c r="C14083" s="1">
        <f t="shared" ref="C14083:C14146" si="440">YEAR(A14083)</f>
        <v>2015</v>
      </c>
      <c r="D14083" s="1">
        <f t="shared" ref="D14083:D14146" si="441">IF(C14083&lt;&gt;C14082, 1, D14082+1)</f>
        <v>238</v>
      </c>
    </row>
    <row r="14084" spans="1:4" x14ac:dyDescent="0.35">
      <c r="A14084" s="2">
        <v>42349</v>
      </c>
      <c r="B14084" s="3">
        <v>2047.2700199999999</v>
      </c>
      <c r="C14084" s="1">
        <f t="shared" si="440"/>
        <v>2015</v>
      </c>
      <c r="D14084" s="1">
        <f t="shared" si="441"/>
        <v>239</v>
      </c>
    </row>
    <row r="14085" spans="1:4" x14ac:dyDescent="0.35">
      <c r="A14085" s="2">
        <v>42352</v>
      </c>
      <c r="B14085" s="3">
        <v>2013.369995</v>
      </c>
      <c r="C14085" s="1">
        <f t="shared" si="440"/>
        <v>2015</v>
      </c>
      <c r="D14085" s="1">
        <f t="shared" si="441"/>
        <v>240</v>
      </c>
    </row>
    <row r="14086" spans="1:4" x14ac:dyDescent="0.35">
      <c r="A14086" s="2">
        <v>42353</v>
      </c>
      <c r="B14086" s="3">
        <v>2025.5500489999999</v>
      </c>
      <c r="C14086" s="1">
        <f t="shared" si="440"/>
        <v>2015</v>
      </c>
      <c r="D14086" s="1">
        <f t="shared" si="441"/>
        <v>241</v>
      </c>
    </row>
    <row r="14087" spans="1:4" x14ac:dyDescent="0.35">
      <c r="A14087" s="2">
        <v>42354</v>
      </c>
      <c r="B14087" s="3">
        <v>2046.5</v>
      </c>
      <c r="C14087" s="1">
        <f t="shared" si="440"/>
        <v>2015</v>
      </c>
      <c r="D14087" s="1">
        <f t="shared" si="441"/>
        <v>242</v>
      </c>
    </row>
    <row r="14088" spans="1:4" x14ac:dyDescent="0.35">
      <c r="A14088" s="2">
        <v>42355</v>
      </c>
      <c r="B14088" s="3">
        <v>2073.76001</v>
      </c>
      <c r="C14088" s="1">
        <f t="shared" si="440"/>
        <v>2015</v>
      </c>
      <c r="D14088" s="1">
        <f t="shared" si="441"/>
        <v>243</v>
      </c>
    </row>
    <row r="14089" spans="1:4" x14ac:dyDescent="0.35">
      <c r="A14089" s="2">
        <v>42356</v>
      </c>
      <c r="B14089" s="3">
        <v>2040.8100589999999</v>
      </c>
      <c r="C14089" s="1">
        <f t="shared" si="440"/>
        <v>2015</v>
      </c>
      <c r="D14089" s="1">
        <f t="shared" si="441"/>
        <v>244</v>
      </c>
    </row>
    <row r="14090" spans="1:4" x14ac:dyDescent="0.35">
      <c r="A14090" s="2">
        <v>42359</v>
      </c>
      <c r="B14090" s="3">
        <v>2010.2700199999999</v>
      </c>
      <c r="C14090" s="1">
        <f t="shared" si="440"/>
        <v>2015</v>
      </c>
      <c r="D14090" s="1">
        <f t="shared" si="441"/>
        <v>245</v>
      </c>
    </row>
    <row r="14091" spans="1:4" x14ac:dyDescent="0.35">
      <c r="A14091" s="2">
        <v>42360</v>
      </c>
      <c r="B14091" s="3">
        <v>2023.150024</v>
      </c>
      <c r="C14091" s="1">
        <f t="shared" si="440"/>
        <v>2015</v>
      </c>
      <c r="D14091" s="1">
        <f t="shared" si="441"/>
        <v>246</v>
      </c>
    </row>
    <row r="14092" spans="1:4" x14ac:dyDescent="0.35">
      <c r="A14092" s="2">
        <v>42361</v>
      </c>
      <c r="B14092" s="3">
        <v>2042.1999510000001</v>
      </c>
      <c r="C14092" s="1">
        <f t="shared" si="440"/>
        <v>2015</v>
      </c>
      <c r="D14092" s="1">
        <f t="shared" si="441"/>
        <v>247</v>
      </c>
    </row>
    <row r="14093" spans="1:4" x14ac:dyDescent="0.35">
      <c r="A14093" s="2">
        <v>42362</v>
      </c>
      <c r="B14093" s="3">
        <v>2063.5200199999999</v>
      </c>
      <c r="C14093" s="1">
        <f t="shared" si="440"/>
        <v>2015</v>
      </c>
      <c r="D14093" s="1">
        <f t="shared" si="441"/>
        <v>248</v>
      </c>
    </row>
    <row r="14094" spans="1:4" x14ac:dyDescent="0.35">
      <c r="A14094" s="2">
        <v>42366</v>
      </c>
      <c r="B14094" s="3">
        <v>2057.7700199999999</v>
      </c>
      <c r="C14094" s="1">
        <f t="shared" si="440"/>
        <v>2015</v>
      </c>
      <c r="D14094" s="1">
        <f t="shared" si="441"/>
        <v>249</v>
      </c>
    </row>
    <row r="14095" spans="1:4" x14ac:dyDescent="0.35">
      <c r="A14095" s="2">
        <v>42367</v>
      </c>
      <c r="B14095" s="3">
        <v>2060.540039</v>
      </c>
      <c r="C14095" s="1">
        <f t="shared" si="440"/>
        <v>2015</v>
      </c>
      <c r="D14095" s="1">
        <f t="shared" si="441"/>
        <v>250</v>
      </c>
    </row>
    <row r="14096" spans="1:4" x14ac:dyDescent="0.35">
      <c r="A14096" s="2">
        <v>42368</v>
      </c>
      <c r="B14096" s="3">
        <v>2077.3400879999999</v>
      </c>
      <c r="C14096" s="1">
        <f t="shared" si="440"/>
        <v>2015</v>
      </c>
      <c r="D14096" s="1">
        <f t="shared" si="441"/>
        <v>251</v>
      </c>
    </row>
    <row r="14097" spans="1:4" x14ac:dyDescent="0.35">
      <c r="A14097" s="2">
        <v>42369</v>
      </c>
      <c r="B14097" s="3">
        <v>2060.5900879999999</v>
      </c>
      <c r="C14097" s="1">
        <f t="shared" si="440"/>
        <v>2015</v>
      </c>
      <c r="D14097" s="1">
        <f t="shared" si="441"/>
        <v>252</v>
      </c>
    </row>
    <row r="14098" spans="1:4" x14ac:dyDescent="0.35">
      <c r="A14098" s="2">
        <v>42373</v>
      </c>
      <c r="B14098" s="3">
        <v>2038.1999510000001</v>
      </c>
      <c r="C14098" s="1">
        <f t="shared" si="440"/>
        <v>2016</v>
      </c>
      <c r="D14098" s="1">
        <f t="shared" si="441"/>
        <v>1</v>
      </c>
    </row>
    <row r="14099" spans="1:4" x14ac:dyDescent="0.35">
      <c r="A14099" s="2">
        <v>42374</v>
      </c>
      <c r="B14099" s="3">
        <v>2013.780029</v>
      </c>
      <c r="C14099" s="1">
        <f t="shared" si="440"/>
        <v>2016</v>
      </c>
      <c r="D14099" s="1">
        <f t="shared" si="441"/>
        <v>2</v>
      </c>
    </row>
    <row r="14100" spans="1:4" x14ac:dyDescent="0.35">
      <c r="A14100" s="2">
        <v>42375</v>
      </c>
      <c r="B14100" s="3">
        <v>2011.709961</v>
      </c>
      <c r="C14100" s="1">
        <f t="shared" si="440"/>
        <v>2016</v>
      </c>
      <c r="D14100" s="1">
        <f t="shared" si="441"/>
        <v>3</v>
      </c>
    </row>
    <row r="14101" spans="1:4" x14ac:dyDescent="0.35">
      <c r="A14101" s="2">
        <v>42376</v>
      </c>
      <c r="B14101" s="3">
        <v>1985.3199460000001</v>
      </c>
      <c r="C14101" s="1">
        <f t="shared" si="440"/>
        <v>2016</v>
      </c>
      <c r="D14101" s="1">
        <f t="shared" si="441"/>
        <v>4</v>
      </c>
    </row>
    <row r="14102" spans="1:4" x14ac:dyDescent="0.35">
      <c r="A14102" s="2">
        <v>42377</v>
      </c>
      <c r="B14102" s="3">
        <v>1945.969971</v>
      </c>
      <c r="C14102" s="1">
        <f t="shared" si="440"/>
        <v>2016</v>
      </c>
      <c r="D14102" s="1">
        <f t="shared" si="441"/>
        <v>5</v>
      </c>
    </row>
    <row r="14103" spans="1:4" x14ac:dyDescent="0.35">
      <c r="A14103" s="2">
        <v>42380</v>
      </c>
      <c r="B14103" s="3">
        <v>1926.119995</v>
      </c>
      <c r="C14103" s="1">
        <f t="shared" si="440"/>
        <v>2016</v>
      </c>
      <c r="D14103" s="1">
        <f t="shared" si="441"/>
        <v>6</v>
      </c>
    </row>
    <row r="14104" spans="1:4" x14ac:dyDescent="0.35">
      <c r="A14104" s="2">
        <v>42381</v>
      </c>
      <c r="B14104" s="3">
        <v>1927.829956</v>
      </c>
      <c r="C14104" s="1">
        <f t="shared" si="440"/>
        <v>2016</v>
      </c>
      <c r="D14104" s="1">
        <f t="shared" si="441"/>
        <v>7</v>
      </c>
    </row>
    <row r="14105" spans="1:4" x14ac:dyDescent="0.35">
      <c r="A14105" s="2">
        <v>42382</v>
      </c>
      <c r="B14105" s="3">
        <v>1940.339966</v>
      </c>
      <c r="C14105" s="1">
        <f t="shared" si="440"/>
        <v>2016</v>
      </c>
      <c r="D14105" s="1">
        <f t="shared" si="441"/>
        <v>8</v>
      </c>
    </row>
    <row r="14106" spans="1:4" x14ac:dyDescent="0.35">
      <c r="A14106" s="2">
        <v>42383</v>
      </c>
      <c r="B14106" s="3">
        <v>1891.6800539999999</v>
      </c>
      <c r="C14106" s="1">
        <f t="shared" si="440"/>
        <v>2016</v>
      </c>
      <c r="D14106" s="1">
        <f t="shared" si="441"/>
        <v>9</v>
      </c>
    </row>
    <row r="14107" spans="1:4" x14ac:dyDescent="0.35">
      <c r="A14107" s="2">
        <v>42384</v>
      </c>
      <c r="B14107" s="3">
        <v>1916.6800539999999</v>
      </c>
      <c r="C14107" s="1">
        <f t="shared" si="440"/>
        <v>2016</v>
      </c>
      <c r="D14107" s="1">
        <f t="shared" si="441"/>
        <v>10</v>
      </c>
    </row>
    <row r="14108" spans="1:4" x14ac:dyDescent="0.35">
      <c r="A14108" s="2">
        <v>42388</v>
      </c>
      <c r="B14108" s="3">
        <v>1888.660034</v>
      </c>
      <c r="C14108" s="1">
        <f t="shared" si="440"/>
        <v>2016</v>
      </c>
      <c r="D14108" s="1">
        <f t="shared" si="441"/>
        <v>11</v>
      </c>
    </row>
    <row r="14109" spans="1:4" x14ac:dyDescent="0.35">
      <c r="A14109" s="2">
        <v>42389</v>
      </c>
      <c r="B14109" s="3">
        <v>1876.1800539999999</v>
      </c>
      <c r="C14109" s="1">
        <f t="shared" si="440"/>
        <v>2016</v>
      </c>
      <c r="D14109" s="1">
        <f t="shared" si="441"/>
        <v>12</v>
      </c>
    </row>
    <row r="14110" spans="1:4" x14ac:dyDescent="0.35">
      <c r="A14110" s="2">
        <v>42390</v>
      </c>
      <c r="B14110" s="3">
        <v>1861.459961</v>
      </c>
      <c r="C14110" s="1">
        <f t="shared" si="440"/>
        <v>2016</v>
      </c>
      <c r="D14110" s="1">
        <f t="shared" si="441"/>
        <v>13</v>
      </c>
    </row>
    <row r="14111" spans="1:4" x14ac:dyDescent="0.35">
      <c r="A14111" s="2">
        <v>42391</v>
      </c>
      <c r="B14111" s="3">
        <v>1877.400024</v>
      </c>
      <c r="C14111" s="1">
        <f t="shared" si="440"/>
        <v>2016</v>
      </c>
      <c r="D14111" s="1">
        <f t="shared" si="441"/>
        <v>14</v>
      </c>
    </row>
    <row r="14112" spans="1:4" x14ac:dyDescent="0.35">
      <c r="A14112" s="2">
        <v>42394</v>
      </c>
      <c r="B14112" s="3">
        <v>1906.280029</v>
      </c>
      <c r="C14112" s="1">
        <f t="shared" si="440"/>
        <v>2016</v>
      </c>
      <c r="D14112" s="1">
        <f t="shared" si="441"/>
        <v>15</v>
      </c>
    </row>
    <row r="14113" spans="1:4" x14ac:dyDescent="0.35">
      <c r="A14113" s="2">
        <v>42395</v>
      </c>
      <c r="B14113" s="3">
        <v>1878.790039</v>
      </c>
      <c r="C14113" s="1">
        <f t="shared" si="440"/>
        <v>2016</v>
      </c>
      <c r="D14113" s="1">
        <f t="shared" si="441"/>
        <v>16</v>
      </c>
    </row>
    <row r="14114" spans="1:4" x14ac:dyDescent="0.35">
      <c r="A14114" s="2">
        <v>42396</v>
      </c>
      <c r="B14114" s="3">
        <v>1902.5200199999999</v>
      </c>
      <c r="C14114" s="1">
        <f t="shared" si="440"/>
        <v>2016</v>
      </c>
      <c r="D14114" s="1">
        <f t="shared" si="441"/>
        <v>17</v>
      </c>
    </row>
    <row r="14115" spans="1:4" x14ac:dyDescent="0.35">
      <c r="A14115" s="2">
        <v>42397</v>
      </c>
      <c r="B14115" s="3">
        <v>1885.219971</v>
      </c>
      <c r="C14115" s="1">
        <f t="shared" si="440"/>
        <v>2016</v>
      </c>
      <c r="D14115" s="1">
        <f t="shared" si="441"/>
        <v>18</v>
      </c>
    </row>
    <row r="14116" spans="1:4" x14ac:dyDescent="0.35">
      <c r="A14116" s="2">
        <v>42398</v>
      </c>
      <c r="B14116" s="3">
        <v>1894</v>
      </c>
      <c r="C14116" s="1">
        <f t="shared" si="440"/>
        <v>2016</v>
      </c>
      <c r="D14116" s="1">
        <f t="shared" si="441"/>
        <v>19</v>
      </c>
    </row>
    <row r="14117" spans="1:4" x14ac:dyDescent="0.35">
      <c r="A14117" s="2">
        <v>42401</v>
      </c>
      <c r="B14117" s="3">
        <v>1936.9399410000001</v>
      </c>
      <c r="C14117" s="1">
        <f t="shared" si="440"/>
        <v>2016</v>
      </c>
      <c r="D14117" s="1">
        <f t="shared" si="441"/>
        <v>20</v>
      </c>
    </row>
    <row r="14118" spans="1:4" x14ac:dyDescent="0.35">
      <c r="A14118" s="2">
        <v>42402</v>
      </c>
      <c r="B14118" s="3">
        <v>1935.26001</v>
      </c>
      <c r="C14118" s="1">
        <f t="shared" si="440"/>
        <v>2016</v>
      </c>
      <c r="D14118" s="1">
        <f t="shared" si="441"/>
        <v>21</v>
      </c>
    </row>
    <row r="14119" spans="1:4" x14ac:dyDescent="0.35">
      <c r="A14119" s="2">
        <v>42403</v>
      </c>
      <c r="B14119" s="3">
        <v>1907.0699460000001</v>
      </c>
      <c r="C14119" s="1">
        <f t="shared" si="440"/>
        <v>2016</v>
      </c>
      <c r="D14119" s="1">
        <f t="shared" si="441"/>
        <v>22</v>
      </c>
    </row>
    <row r="14120" spans="1:4" x14ac:dyDescent="0.35">
      <c r="A14120" s="2">
        <v>42404</v>
      </c>
      <c r="B14120" s="3">
        <v>1911.670044</v>
      </c>
      <c r="C14120" s="1">
        <f t="shared" si="440"/>
        <v>2016</v>
      </c>
      <c r="D14120" s="1">
        <f t="shared" si="441"/>
        <v>23</v>
      </c>
    </row>
    <row r="14121" spans="1:4" x14ac:dyDescent="0.35">
      <c r="A14121" s="2">
        <v>42405</v>
      </c>
      <c r="B14121" s="3">
        <v>1913.0699460000001</v>
      </c>
      <c r="C14121" s="1">
        <f t="shared" si="440"/>
        <v>2016</v>
      </c>
      <c r="D14121" s="1">
        <f t="shared" si="441"/>
        <v>24</v>
      </c>
    </row>
    <row r="14122" spans="1:4" x14ac:dyDescent="0.35">
      <c r="A14122" s="2">
        <v>42408</v>
      </c>
      <c r="B14122" s="3">
        <v>1873.25</v>
      </c>
      <c r="C14122" s="1">
        <f t="shared" si="440"/>
        <v>2016</v>
      </c>
      <c r="D14122" s="1">
        <f t="shared" si="441"/>
        <v>25</v>
      </c>
    </row>
    <row r="14123" spans="1:4" x14ac:dyDescent="0.35">
      <c r="A14123" s="2">
        <v>42409</v>
      </c>
      <c r="B14123" s="3">
        <v>1848.459961</v>
      </c>
      <c r="C14123" s="1">
        <f t="shared" si="440"/>
        <v>2016</v>
      </c>
      <c r="D14123" s="1">
        <f t="shared" si="441"/>
        <v>26</v>
      </c>
    </row>
    <row r="14124" spans="1:4" x14ac:dyDescent="0.35">
      <c r="A14124" s="2">
        <v>42410</v>
      </c>
      <c r="B14124" s="3">
        <v>1857.099976</v>
      </c>
      <c r="C14124" s="1">
        <f t="shared" si="440"/>
        <v>2016</v>
      </c>
      <c r="D14124" s="1">
        <f t="shared" si="441"/>
        <v>27</v>
      </c>
    </row>
    <row r="14125" spans="1:4" x14ac:dyDescent="0.35">
      <c r="A14125" s="2">
        <v>42411</v>
      </c>
      <c r="B14125" s="3">
        <v>1847</v>
      </c>
      <c r="C14125" s="1">
        <f t="shared" si="440"/>
        <v>2016</v>
      </c>
      <c r="D14125" s="1">
        <f t="shared" si="441"/>
        <v>28</v>
      </c>
    </row>
    <row r="14126" spans="1:4" x14ac:dyDescent="0.35">
      <c r="A14126" s="2">
        <v>42412</v>
      </c>
      <c r="B14126" s="3">
        <v>1833.400024</v>
      </c>
      <c r="C14126" s="1">
        <f t="shared" si="440"/>
        <v>2016</v>
      </c>
      <c r="D14126" s="1">
        <f t="shared" si="441"/>
        <v>29</v>
      </c>
    </row>
    <row r="14127" spans="1:4" x14ac:dyDescent="0.35">
      <c r="A14127" s="2">
        <v>42416</v>
      </c>
      <c r="B14127" s="3">
        <v>1871.4399410000001</v>
      </c>
      <c r="C14127" s="1">
        <f t="shared" si="440"/>
        <v>2016</v>
      </c>
      <c r="D14127" s="1">
        <f t="shared" si="441"/>
        <v>30</v>
      </c>
    </row>
    <row r="14128" spans="1:4" x14ac:dyDescent="0.35">
      <c r="A14128" s="2">
        <v>42417</v>
      </c>
      <c r="B14128" s="3">
        <v>1898.8000489999999</v>
      </c>
      <c r="C14128" s="1">
        <f t="shared" si="440"/>
        <v>2016</v>
      </c>
      <c r="D14128" s="1">
        <f t="shared" si="441"/>
        <v>31</v>
      </c>
    </row>
    <row r="14129" spans="1:4" x14ac:dyDescent="0.35">
      <c r="A14129" s="2">
        <v>42418</v>
      </c>
      <c r="B14129" s="3">
        <v>1927.5699460000001</v>
      </c>
      <c r="C14129" s="1">
        <f t="shared" si="440"/>
        <v>2016</v>
      </c>
      <c r="D14129" s="1">
        <f t="shared" si="441"/>
        <v>32</v>
      </c>
    </row>
    <row r="14130" spans="1:4" x14ac:dyDescent="0.35">
      <c r="A14130" s="2">
        <v>42419</v>
      </c>
      <c r="B14130" s="3">
        <v>1916.73999</v>
      </c>
      <c r="C14130" s="1">
        <f t="shared" si="440"/>
        <v>2016</v>
      </c>
      <c r="D14130" s="1">
        <f t="shared" si="441"/>
        <v>33</v>
      </c>
    </row>
    <row r="14131" spans="1:4" x14ac:dyDescent="0.35">
      <c r="A14131" s="2">
        <v>42422</v>
      </c>
      <c r="B14131" s="3">
        <v>1924.4399410000001</v>
      </c>
      <c r="C14131" s="1">
        <f t="shared" si="440"/>
        <v>2016</v>
      </c>
      <c r="D14131" s="1">
        <f t="shared" si="441"/>
        <v>34</v>
      </c>
    </row>
    <row r="14132" spans="1:4" x14ac:dyDescent="0.35">
      <c r="A14132" s="2">
        <v>42423</v>
      </c>
      <c r="B14132" s="3">
        <v>1942.380005</v>
      </c>
      <c r="C14132" s="1">
        <f t="shared" si="440"/>
        <v>2016</v>
      </c>
      <c r="D14132" s="1">
        <f t="shared" si="441"/>
        <v>35</v>
      </c>
    </row>
    <row r="14133" spans="1:4" x14ac:dyDescent="0.35">
      <c r="A14133" s="2">
        <v>42424</v>
      </c>
      <c r="B14133" s="3">
        <v>1917.5600589999999</v>
      </c>
      <c r="C14133" s="1">
        <f t="shared" si="440"/>
        <v>2016</v>
      </c>
      <c r="D14133" s="1">
        <f t="shared" si="441"/>
        <v>36</v>
      </c>
    </row>
    <row r="14134" spans="1:4" x14ac:dyDescent="0.35">
      <c r="A14134" s="2">
        <v>42425</v>
      </c>
      <c r="B14134" s="3">
        <v>1931.869995</v>
      </c>
      <c r="C14134" s="1">
        <f t="shared" si="440"/>
        <v>2016</v>
      </c>
      <c r="D14134" s="1">
        <f t="shared" si="441"/>
        <v>37</v>
      </c>
    </row>
    <row r="14135" spans="1:4" x14ac:dyDescent="0.35">
      <c r="A14135" s="2">
        <v>42426</v>
      </c>
      <c r="B14135" s="3">
        <v>1954.9499510000001</v>
      </c>
      <c r="C14135" s="1">
        <f t="shared" si="440"/>
        <v>2016</v>
      </c>
      <c r="D14135" s="1">
        <f t="shared" si="441"/>
        <v>38</v>
      </c>
    </row>
    <row r="14136" spans="1:4" x14ac:dyDescent="0.35">
      <c r="A14136" s="2">
        <v>42429</v>
      </c>
      <c r="B14136" s="3">
        <v>1947.130005</v>
      </c>
      <c r="C14136" s="1">
        <f t="shared" si="440"/>
        <v>2016</v>
      </c>
      <c r="D14136" s="1">
        <f t="shared" si="441"/>
        <v>39</v>
      </c>
    </row>
    <row r="14137" spans="1:4" x14ac:dyDescent="0.35">
      <c r="A14137" s="2">
        <v>42430</v>
      </c>
      <c r="B14137" s="3">
        <v>1937.089966</v>
      </c>
      <c r="C14137" s="1">
        <f t="shared" si="440"/>
        <v>2016</v>
      </c>
      <c r="D14137" s="1">
        <f t="shared" si="441"/>
        <v>40</v>
      </c>
    </row>
    <row r="14138" spans="1:4" x14ac:dyDescent="0.35">
      <c r="A14138" s="2">
        <v>42431</v>
      </c>
      <c r="B14138" s="3">
        <v>1976.599976</v>
      </c>
      <c r="C14138" s="1">
        <f t="shared" si="440"/>
        <v>2016</v>
      </c>
      <c r="D14138" s="1">
        <f t="shared" si="441"/>
        <v>41</v>
      </c>
    </row>
    <row r="14139" spans="1:4" x14ac:dyDescent="0.35">
      <c r="A14139" s="2">
        <v>42432</v>
      </c>
      <c r="B14139" s="3">
        <v>1985.599976</v>
      </c>
      <c r="C14139" s="1">
        <f t="shared" si="440"/>
        <v>2016</v>
      </c>
      <c r="D14139" s="1">
        <f t="shared" si="441"/>
        <v>42</v>
      </c>
    </row>
    <row r="14140" spans="1:4" x14ac:dyDescent="0.35">
      <c r="A14140" s="2">
        <v>42433</v>
      </c>
      <c r="B14140" s="3">
        <v>1994.01001</v>
      </c>
      <c r="C14140" s="1">
        <f t="shared" si="440"/>
        <v>2016</v>
      </c>
      <c r="D14140" s="1">
        <f t="shared" si="441"/>
        <v>43</v>
      </c>
    </row>
    <row r="14141" spans="1:4" x14ac:dyDescent="0.35">
      <c r="A14141" s="2">
        <v>42436</v>
      </c>
      <c r="B14141" s="3">
        <v>1996.1099850000001</v>
      </c>
      <c r="C14141" s="1">
        <f t="shared" si="440"/>
        <v>2016</v>
      </c>
      <c r="D14141" s="1">
        <f t="shared" si="441"/>
        <v>44</v>
      </c>
    </row>
    <row r="14142" spans="1:4" x14ac:dyDescent="0.35">
      <c r="A14142" s="2">
        <v>42437</v>
      </c>
      <c r="B14142" s="3">
        <v>1996.880005</v>
      </c>
      <c r="C14142" s="1">
        <f t="shared" si="440"/>
        <v>2016</v>
      </c>
      <c r="D14142" s="1">
        <f t="shared" si="441"/>
        <v>45</v>
      </c>
    </row>
    <row r="14143" spans="1:4" x14ac:dyDescent="0.35">
      <c r="A14143" s="2">
        <v>42438</v>
      </c>
      <c r="B14143" s="3">
        <v>1981.4399410000001</v>
      </c>
      <c r="C14143" s="1">
        <f t="shared" si="440"/>
        <v>2016</v>
      </c>
      <c r="D14143" s="1">
        <f t="shared" si="441"/>
        <v>46</v>
      </c>
    </row>
    <row r="14144" spans="1:4" x14ac:dyDescent="0.35">
      <c r="A14144" s="2">
        <v>42439</v>
      </c>
      <c r="B14144" s="3">
        <v>1990.969971</v>
      </c>
      <c r="C14144" s="1">
        <f t="shared" si="440"/>
        <v>2016</v>
      </c>
      <c r="D14144" s="1">
        <f t="shared" si="441"/>
        <v>47</v>
      </c>
    </row>
    <row r="14145" spans="1:4" x14ac:dyDescent="0.35">
      <c r="A14145" s="2">
        <v>42440</v>
      </c>
      <c r="B14145" s="3">
        <v>1994.709961</v>
      </c>
      <c r="C14145" s="1">
        <f t="shared" si="440"/>
        <v>2016</v>
      </c>
      <c r="D14145" s="1">
        <f t="shared" si="441"/>
        <v>48</v>
      </c>
    </row>
    <row r="14146" spans="1:4" x14ac:dyDescent="0.35">
      <c r="A14146" s="2">
        <v>42443</v>
      </c>
      <c r="B14146" s="3">
        <v>2019.2700199999999</v>
      </c>
      <c r="C14146" s="1">
        <f t="shared" si="440"/>
        <v>2016</v>
      </c>
      <c r="D14146" s="1">
        <f t="shared" si="441"/>
        <v>49</v>
      </c>
    </row>
    <row r="14147" spans="1:4" x14ac:dyDescent="0.35">
      <c r="A14147" s="2">
        <v>42444</v>
      </c>
      <c r="B14147" s="3">
        <v>2015.2700199999999</v>
      </c>
      <c r="C14147" s="1">
        <f t="shared" ref="C14147:C14210" si="442">YEAR(A14147)</f>
        <v>2016</v>
      </c>
      <c r="D14147" s="1">
        <f t="shared" ref="D14147:D14210" si="443">IF(C14147&lt;&gt;C14146, 1, D14146+1)</f>
        <v>50</v>
      </c>
    </row>
    <row r="14148" spans="1:4" x14ac:dyDescent="0.35">
      <c r="A14148" s="2">
        <v>42445</v>
      </c>
      <c r="B14148" s="3">
        <v>2014.23999</v>
      </c>
      <c r="C14148" s="1">
        <f t="shared" si="442"/>
        <v>2016</v>
      </c>
      <c r="D14148" s="1">
        <f t="shared" si="443"/>
        <v>51</v>
      </c>
    </row>
    <row r="14149" spans="1:4" x14ac:dyDescent="0.35">
      <c r="A14149" s="2">
        <v>42446</v>
      </c>
      <c r="B14149" s="3">
        <v>2026.900024</v>
      </c>
      <c r="C14149" s="1">
        <f t="shared" si="442"/>
        <v>2016</v>
      </c>
      <c r="D14149" s="1">
        <f t="shared" si="443"/>
        <v>52</v>
      </c>
    </row>
    <row r="14150" spans="1:4" x14ac:dyDescent="0.35">
      <c r="A14150" s="2">
        <v>42447</v>
      </c>
      <c r="B14150" s="3">
        <v>2041.160034</v>
      </c>
      <c r="C14150" s="1">
        <f t="shared" si="442"/>
        <v>2016</v>
      </c>
      <c r="D14150" s="1">
        <f t="shared" si="443"/>
        <v>53</v>
      </c>
    </row>
    <row r="14151" spans="1:4" x14ac:dyDescent="0.35">
      <c r="A14151" s="2">
        <v>42450</v>
      </c>
      <c r="B14151" s="3">
        <v>2047.880005</v>
      </c>
      <c r="C14151" s="1">
        <f t="shared" si="442"/>
        <v>2016</v>
      </c>
      <c r="D14151" s="1">
        <f t="shared" si="443"/>
        <v>54</v>
      </c>
    </row>
    <row r="14152" spans="1:4" x14ac:dyDescent="0.35">
      <c r="A14152" s="2">
        <v>42451</v>
      </c>
      <c r="B14152" s="3">
        <v>2048.639893</v>
      </c>
      <c r="C14152" s="1">
        <f t="shared" si="442"/>
        <v>2016</v>
      </c>
      <c r="D14152" s="1">
        <f t="shared" si="443"/>
        <v>55</v>
      </c>
    </row>
    <row r="14153" spans="1:4" x14ac:dyDescent="0.35">
      <c r="A14153" s="2">
        <v>42452</v>
      </c>
      <c r="B14153" s="3">
        <v>2048.5500489999999</v>
      </c>
      <c r="C14153" s="1">
        <f t="shared" si="442"/>
        <v>2016</v>
      </c>
      <c r="D14153" s="1">
        <f t="shared" si="443"/>
        <v>56</v>
      </c>
    </row>
    <row r="14154" spans="1:4" x14ac:dyDescent="0.35">
      <c r="A14154" s="2">
        <v>42453</v>
      </c>
      <c r="B14154" s="3">
        <v>2032.4799800000001</v>
      </c>
      <c r="C14154" s="1">
        <f t="shared" si="442"/>
        <v>2016</v>
      </c>
      <c r="D14154" s="1">
        <f t="shared" si="443"/>
        <v>57</v>
      </c>
    </row>
    <row r="14155" spans="1:4" x14ac:dyDescent="0.35">
      <c r="A14155" s="2">
        <v>42457</v>
      </c>
      <c r="B14155" s="3">
        <v>2037.8900149999999</v>
      </c>
      <c r="C14155" s="1">
        <f t="shared" si="442"/>
        <v>2016</v>
      </c>
      <c r="D14155" s="1">
        <f t="shared" si="443"/>
        <v>58</v>
      </c>
    </row>
    <row r="14156" spans="1:4" x14ac:dyDescent="0.35">
      <c r="A14156" s="2">
        <v>42458</v>
      </c>
      <c r="B14156" s="3">
        <v>2035.75</v>
      </c>
      <c r="C14156" s="1">
        <f t="shared" si="442"/>
        <v>2016</v>
      </c>
      <c r="D14156" s="1">
        <f t="shared" si="443"/>
        <v>59</v>
      </c>
    </row>
    <row r="14157" spans="1:4" x14ac:dyDescent="0.35">
      <c r="A14157" s="2">
        <v>42459</v>
      </c>
      <c r="B14157" s="3">
        <v>2058.2700199999999</v>
      </c>
      <c r="C14157" s="1">
        <f t="shared" si="442"/>
        <v>2016</v>
      </c>
      <c r="D14157" s="1">
        <f t="shared" si="443"/>
        <v>60</v>
      </c>
    </row>
    <row r="14158" spans="1:4" x14ac:dyDescent="0.35">
      <c r="A14158" s="2">
        <v>42460</v>
      </c>
      <c r="B14158" s="3">
        <v>2063.7700199999999</v>
      </c>
      <c r="C14158" s="1">
        <f t="shared" si="442"/>
        <v>2016</v>
      </c>
      <c r="D14158" s="1">
        <f t="shared" si="443"/>
        <v>61</v>
      </c>
    </row>
    <row r="14159" spans="1:4" x14ac:dyDescent="0.35">
      <c r="A14159" s="2">
        <v>42461</v>
      </c>
      <c r="B14159" s="3">
        <v>2056.6201169999999</v>
      </c>
      <c r="C14159" s="1">
        <f t="shared" si="442"/>
        <v>2016</v>
      </c>
      <c r="D14159" s="1">
        <f t="shared" si="443"/>
        <v>62</v>
      </c>
    </row>
    <row r="14160" spans="1:4" x14ac:dyDescent="0.35">
      <c r="A14160" s="2">
        <v>42464</v>
      </c>
      <c r="B14160" s="3">
        <v>2073.1899410000001</v>
      </c>
      <c r="C14160" s="1">
        <f t="shared" si="442"/>
        <v>2016</v>
      </c>
      <c r="D14160" s="1">
        <f t="shared" si="443"/>
        <v>63</v>
      </c>
    </row>
    <row r="14161" spans="1:4" x14ac:dyDescent="0.35">
      <c r="A14161" s="2">
        <v>42465</v>
      </c>
      <c r="B14161" s="3">
        <v>2062.5</v>
      </c>
      <c r="C14161" s="1">
        <f t="shared" si="442"/>
        <v>2016</v>
      </c>
      <c r="D14161" s="1">
        <f t="shared" si="443"/>
        <v>64</v>
      </c>
    </row>
    <row r="14162" spans="1:4" x14ac:dyDescent="0.35">
      <c r="A14162" s="2">
        <v>42466</v>
      </c>
      <c r="B14162" s="3">
        <v>2045.5600589999999</v>
      </c>
      <c r="C14162" s="1">
        <f t="shared" si="442"/>
        <v>2016</v>
      </c>
      <c r="D14162" s="1">
        <f t="shared" si="443"/>
        <v>65</v>
      </c>
    </row>
    <row r="14163" spans="1:4" x14ac:dyDescent="0.35">
      <c r="A14163" s="2">
        <v>42467</v>
      </c>
      <c r="B14163" s="3">
        <v>2063.01001</v>
      </c>
      <c r="C14163" s="1">
        <f t="shared" si="442"/>
        <v>2016</v>
      </c>
      <c r="D14163" s="1">
        <f t="shared" si="443"/>
        <v>66</v>
      </c>
    </row>
    <row r="14164" spans="1:4" x14ac:dyDescent="0.35">
      <c r="A14164" s="2">
        <v>42468</v>
      </c>
      <c r="B14164" s="3">
        <v>2045.540039</v>
      </c>
      <c r="C14164" s="1">
        <f t="shared" si="442"/>
        <v>2016</v>
      </c>
      <c r="D14164" s="1">
        <f t="shared" si="443"/>
        <v>67</v>
      </c>
    </row>
    <row r="14165" spans="1:4" x14ac:dyDescent="0.35">
      <c r="A14165" s="2">
        <v>42471</v>
      </c>
      <c r="B14165" s="3">
        <v>2050.2299800000001</v>
      </c>
      <c r="C14165" s="1">
        <f t="shared" si="442"/>
        <v>2016</v>
      </c>
      <c r="D14165" s="1">
        <f t="shared" si="443"/>
        <v>68</v>
      </c>
    </row>
    <row r="14166" spans="1:4" x14ac:dyDescent="0.35">
      <c r="A14166" s="2">
        <v>42472</v>
      </c>
      <c r="B14166" s="3">
        <v>2043.719971</v>
      </c>
      <c r="C14166" s="1">
        <f t="shared" si="442"/>
        <v>2016</v>
      </c>
      <c r="D14166" s="1">
        <f t="shared" si="443"/>
        <v>69</v>
      </c>
    </row>
    <row r="14167" spans="1:4" x14ac:dyDescent="0.35">
      <c r="A14167" s="2">
        <v>42473</v>
      </c>
      <c r="B14167" s="3">
        <v>2065.919922</v>
      </c>
      <c r="C14167" s="1">
        <f t="shared" si="442"/>
        <v>2016</v>
      </c>
      <c r="D14167" s="1">
        <f t="shared" si="443"/>
        <v>70</v>
      </c>
    </row>
    <row r="14168" spans="1:4" x14ac:dyDescent="0.35">
      <c r="A14168" s="2">
        <v>42474</v>
      </c>
      <c r="B14168" s="3">
        <v>2082.889893</v>
      </c>
      <c r="C14168" s="1">
        <f t="shared" si="442"/>
        <v>2016</v>
      </c>
      <c r="D14168" s="1">
        <f t="shared" si="443"/>
        <v>71</v>
      </c>
    </row>
    <row r="14169" spans="1:4" x14ac:dyDescent="0.35">
      <c r="A14169" s="2">
        <v>42475</v>
      </c>
      <c r="B14169" s="3">
        <v>2083.1000979999999</v>
      </c>
      <c r="C14169" s="1">
        <f t="shared" si="442"/>
        <v>2016</v>
      </c>
      <c r="D14169" s="1">
        <f t="shared" si="443"/>
        <v>72</v>
      </c>
    </row>
    <row r="14170" spans="1:4" x14ac:dyDescent="0.35">
      <c r="A14170" s="2">
        <v>42478</v>
      </c>
      <c r="B14170" s="3">
        <v>2078.830078</v>
      </c>
      <c r="C14170" s="1">
        <f t="shared" si="442"/>
        <v>2016</v>
      </c>
      <c r="D14170" s="1">
        <f t="shared" si="443"/>
        <v>73</v>
      </c>
    </row>
    <row r="14171" spans="1:4" x14ac:dyDescent="0.35">
      <c r="A14171" s="2">
        <v>42479</v>
      </c>
      <c r="B14171" s="3">
        <v>2096.0500489999999</v>
      </c>
      <c r="C14171" s="1">
        <f t="shared" si="442"/>
        <v>2016</v>
      </c>
      <c r="D14171" s="1">
        <f t="shared" si="443"/>
        <v>74</v>
      </c>
    </row>
    <row r="14172" spans="1:4" x14ac:dyDescent="0.35">
      <c r="A14172" s="2">
        <v>42480</v>
      </c>
      <c r="B14172" s="3">
        <v>2101.5200199999999</v>
      </c>
      <c r="C14172" s="1">
        <f t="shared" si="442"/>
        <v>2016</v>
      </c>
      <c r="D14172" s="1">
        <f t="shared" si="443"/>
        <v>75</v>
      </c>
    </row>
    <row r="14173" spans="1:4" x14ac:dyDescent="0.35">
      <c r="A14173" s="2">
        <v>42481</v>
      </c>
      <c r="B14173" s="3">
        <v>2102.0900879999999</v>
      </c>
      <c r="C14173" s="1">
        <f t="shared" si="442"/>
        <v>2016</v>
      </c>
      <c r="D14173" s="1">
        <f t="shared" si="443"/>
        <v>76</v>
      </c>
    </row>
    <row r="14174" spans="1:4" x14ac:dyDescent="0.35">
      <c r="A14174" s="2">
        <v>42482</v>
      </c>
      <c r="B14174" s="3">
        <v>2091.48999</v>
      </c>
      <c r="C14174" s="1">
        <f t="shared" si="442"/>
        <v>2016</v>
      </c>
      <c r="D14174" s="1">
        <f t="shared" si="443"/>
        <v>77</v>
      </c>
    </row>
    <row r="14175" spans="1:4" x14ac:dyDescent="0.35">
      <c r="A14175" s="2">
        <v>42485</v>
      </c>
      <c r="B14175" s="3">
        <v>2089.3701169999999</v>
      </c>
      <c r="C14175" s="1">
        <f t="shared" si="442"/>
        <v>2016</v>
      </c>
      <c r="D14175" s="1">
        <f t="shared" si="443"/>
        <v>78</v>
      </c>
    </row>
    <row r="14176" spans="1:4" x14ac:dyDescent="0.35">
      <c r="A14176" s="2">
        <v>42486</v>
      </c>
      <c r="B14176" s="3">
        <v>2089.8400879999999</v>
      </c>
      <c r="C14176" s="1">
        <f t="shared" si="442"/>
        <v>2016</v>
      </c>
      <c r="D14176" s="1">
        <f t="shared" si="443"/>
        <v>79</v>
      </c>
    </row>
    <row r="14177" spans="1:4" x14ac:dyDescent="0.35">
      <c r="A14177" s="2">
        <v>42487</v>
      </c>
      <c r="B14177" s="3">
        <v>2092.330078</v>
      </c>
      <c r="C14177" s="1">
        <f t="shared" si="442"/>
        <v>2016</v>
      </c>
      <c r="D14177" s="1">
        <f t="shared" si="443"/>
        <v>80</v>
      </c>
    </row>
    <row r="14178" spans="1:4" x14ac:dyDescent="0.35">
      <c r="A14178" s="2">
        <v>42488</v>
      </c>
      <c r="B14178" s="3">
        <v>2090.929932</v>
      </c>
      <c r="C14178" s="1">
        <f t="shared" si="442"/>
        <v>2016</v>
      </c>
      <c r="D14178" s="1">
        <f t="shared" si="443"/>
        <v>81</v>
      </c>
    </row>
    <row r="14179" spans="1:4" x14ac:dyDescent="0.35">
      <c r="A14179" s="2">
        <v>42489</v>
      </c>
      <c r="B14179" s="3">
        <v>2071.820068</v>
      </c>
      <c r="C14179" s="1">
        <f t="shared" si="442"/>
        <v>2016</v>
      </c>
      <c r="D14179" s="1">
        <f t="shared" si="443"/>
        <v>82</v>
      </c>
    </row>
    <row r="14180" spans="1:4" x14ac:dyDescent="0.35">
      <c r="A14180" s="2">
        <v>42492</v>
      </c>
      <c r="B14180" s="3">
        <v>2067.169922</v>
      </c>
      <c r="C14180" s="1">
        <f t="shared" si="442"/>
        <v>2016</v>
      </c>
      <c r="D14180" s="1">
        <f t="shared" si="443"/>
        <v>83</v>
      </c>
    </row>
    <row r="14181" spans="1:4" x14ac:dyDescent="0.35">
      <c r="A14181" s="2">
        <v>42493</v>
      </c>
      <c r="B14181" s="3">
        <v>2077.179932</v>
      </c>
      <c r="C14181" s="1">
        <f t="shared" si="442"/>
        <v>2016</v>
      </c>
      <c r="D14181" s="1">
        <f t="shared" si="443"/>
        <v>84</v>
      </c>
    </row>
    <row r="14182" spans="1:4" x14ac:dyDescent="0.35">
      <c r="A14182" s="2">
        <v>42494</v>
      </c>
      <c r="B14182" s="3">
        <v>2060.3000489999999</v>
      </c>
      <c r="C14182" s="1">
        <f t="shared" si="442"/>
        <v>2016</v>
      </c>
      <c r="D14182" s="1">
        <f t="shared" si="443"/>
        <v>85</v>
      </c>
    </row>
    <row r="14183" spans="1:4" x14ac:dyDescent="0.35">
      <c r="A14183" s="2">
        <v>42495</v>
      </c>
      <c r="B14183" s="3">
        <v>2052.9499510000001</v>
      </c>
      <c r="C14183" s="1">
        <f t="shared" si="442"/>
        <v>2016</v>
      </c>
      <c r="D14183" s="1">
        <f t="shared" si="443"/>
        <v>86</v>
      </c>
    </row>
    <row r="14184" spans="1:4" x14ac:dyDescent="0.35">
      <c r="A14184" s="2">
        <v>42496</v>
      </c>
      <c r="B14184" s="3">
        <v>2047.7700199999999</v>
      </c>
      <c r="C14184" s="1">
        <f t="shared" si="442"/>
        <v>2016</v>
      </c>
      <c r="D14184" s="1">
        <f t="shared" si="443"/>
        <v>87</v>
      </c>
    </row>
    <row r="14185" spans="1:4" x14ac:dyDescent="0.35">
      <c r="A14185" s="2">
        <v>42499</v>
      </c>
      <c r="B14185" s="3">
        <v>2057.5500489999999</v>
      </c>
      <c r="C14185" s="1">
        <f t="shared" si="442"/>
        <v>2016</v>
      </c>
      <c r="D14185" s="1">
        <f t="shared" si="443"/>
        <v>88</v>
      </c>
    </row>
    <row r="14186" spans="1:4" x14ac:dyDescent="0.35">
      <c r="A14186" s="2">
        <v>42500</v>
      </c>
      <c r="B14186" s="3">
        <v>2062.6298830000001</v>
      </c>
      <c r="C14186" s="1">
        <f t="shared" si="442"/>
        <v>2016</v>
      </c>
      <c r="D14186" s="1">
        <f t="shared" si="443"/>
        <v>89</v>
      </c>
    </row>
    <row r="14187" spans="1:4" x14ac:dyDescent="0.35">
      <c r="A14187" s="2">
        <v>42501</v>
      </c>
      <c r="B14187" s="3">
        <v>2083.290039</v>
      </c>
      <c r="C14187" s="1">
        <f t="shared" si="442"/>
        <v>2016</v>
      </c>
      <c r="D14187" s="1">
        <f t="shared" si="443"/>
        <v>90</v>
      </c>
    </row>
    <row r="14188" spans="1:4" x14ac:dyDescent="0.35">
      <c r="A14188" s="2">
        <v>42502</v>
      </c>
      <c r="B14188" s="3">
        <v>2067.169922</v>
      </c>
      <c r="C14188" s="1">
        <f t="shared" si="442"/>
        <v>2016</v>
      </c>
      <c r="D14188" s="1">
        <f t="shared" si="443"/>
        <v>91</v>
      </c>
    </row>
    <row r="14189" spans="1:4" x14ac:dyDescent="0.35">
      <c r="A14189" s="2">
        <v>42503</v>
      </c>
      <c r="B14189" s="3">
        <v>2062.5</v>
      </c>
      <c r="C14189" s="1">
        <f t="shared" si="442"/>
        <v>2016</v>
      </c>
      <c r="D14189" s="1">
        <f t="shared" si="443"/>
        <v>92</v>
      </c>
    </row>
    <row r="14190" spans="1:4" x14ac:dyDescent="0.35">
      <c r="A14190" s="2">
        <v>42506</v>
      </c>
      <c r="B14190" s="3">
        <v>2046.530029</v>
      </c>
      <c r="C14190" s="1">
        <f t="shared" si="442"/>
        <v>2016</v>
      </c>
      <c r="D14190" s="1">
        <f t="shared" si="443"/>
        <v>93</v>
      </c>
    </row>
    <row r="14191" spans="1:4" x14ac:dyDescent="0.35">
      <c r="A14191" s="2">
        <v>42507</v>
      </c>
      <c r="B14191" s="3">
        <v>2065.040039</v>
      </c>
      <c r="C14191" s="1">
        <f t="shared" si="442"/>
        <v>2016</v>
      </c>
      <c r="D14191" s="1">
        <f t="shared" si="443"/>
        <v>94</v>
      </c>
    </row>
    <row r="14192" spans="1:4" x14ac:dyDescent="0.35">
      <c r="A14192" s="2">
        <v>42508</v>
      </c>
      <c r="B14192" s="3">
        <v>2044.380005</v>
      </c>
      <c r="C14192" s="1">
        <f t="shared" si="442"/>
        <v>2016</v>
      </c>
      <c r="D14192" s="1">
        <f t="shared" si="443"/>
        <v>95</v>
      </c>
    </row>
    <row r="14193" spans="1:4" x14ac:dyDescent="0.35">
      <c r="A14193" s="2">
        <v>42509</v>
      </c>
      <c r="B14193" s="3">
        <v>2044.209961</v>
      </c>
      <c r="C14193" s="1">
        <f t="shared" si="442"/>
        <v>2016</v>
      </c>
      <c r="D14193" s="1">
        <f t="shared" si="443"/>
        <v>96</v>
      </c>
    </row>
    <row r="14194" spans="1:4" x14ac:dyDescent="0.35">
      <c r="A14194" s="2">
        <v>42510</v>
      </c>
      <c r="B14194" s="3">
        <v>2041.880005</v>
      </c>
      <c r="C14194" s="1">
        <f t="shared" si="442"/>
        <v>2016</v>
      </c>
      <c r="D14194" s="1">
        <f t="shared" si="443"/>
        <v>97</v>
      </c>
    </row>
    <row r="14195" spans="1:4" x14ac:dyDescent="0.35">
      <c r="A14195" s="2">
        <v>42513</v>
      </c>
      <c r="B14195" s="3">
        <v>2052.2299800000001</v>
      </c>
      <c r="C14195" s="1">
        <f t="shared" si="442"/>
        <v>2016</v>
      </c>
      <c r="D14195" s="1">
        <f t="shared" si="443"/>
        <v>98</v>
      </c>
    </row>
    <row r="14196" spans="1:4" x14ac:dyDescent="0.35">
      <c r="A14196" s="2">
        <v>42514</v>
      </c>
      <c r="B14196" s="3">
        <v>2052.6499020000001</v>
      </c>
      <c r="C14196" s="1">
        <f t="shared" si="442"/>
        <v>2016</v>
      </c>
      <c r="D14196" s="1">
        <f t="shared" si="443"/>
        <v>99</v>
      </c>
    </row>
    <row r="14197" spans="1:4" x14ac:dyDescent="0.35">
      <c r="A14197" s="2">
        <v>42515</v>
      </c>
      <c r="B14197" s="3">
        <v>2078.929932</v>
      </c>
      <c r="C14197" s="1">
        <f t="shared" si="442"/>
        <v>2016</v>
      </c>
      <c r="D14197" s="1">
        <f t="shared" si="443"/>
        <v>100</v>
      </c>
    </row>
    <row r="14198" spans="1:4" x14ac:dyDescent="0.35">
      <c r="A14198" s="2">
        <v>42516</v>
      </c>
      <c r="B14198" s="3">
        <v>2091.4399410000001</v>
      </c>
      <c r="C14198" s="1">
        <f t="shared" si="442"/>
        <v>2016</v>
      </c>
      <c r="D14198" s="1">
        <f t="shared" si="443"/>
        <v>101</v>
      </c>
    </row>
    <row r="14199" spans="1:4" x14ac:dyDescent="0.35">
      <c r="A14199" s="2">
        <v>42517</v>
      </c>
      <c r="B14199" s="3">
        <v>2090.0600589999999</v>
      </c>
      <c r="C14199" s="1">
        <f t="shared" si="442"/>
        <v>2016</v>
      </c>
      <c r="D14199" s="1">
        <f t="shared" si="443"/>
        <v>102</v>
      </c>
    </row>
    <row r="14200" spans="1:4" x14ac:dyDescent="0.35">
      <c r="A14200" s="2">
        <v>42521</v>
      </c>
      <c r="B14200" s="3">
        <v>2100.1298830000001</v>
      </c>
      <c r="C14200" s="1">
        <f t="shared" si="442"/>
        <v>2016</v>
      </c>
      <c r="D14200" s="1">
        <f t="shared" si="443"/>
        <v>103</v>
      </c>
    </row>
    <row r="14201" spans="1:4" x14ac:dyDescent="0.35">
      <c r="A14201" s="2">
        <v>42522</v>
      </c>
      <c r="B14201" s="3">
        <v>2093.9399410000001</v>
      </c>
      <c r="C14201" s="1">
        <f t="shared" si="442"/>
        <v>2016</v>
      </c>
      <c r="D14201" s="1">
        <f t="shared" si="443"/>
        <v>104</v>
      </c>
    </row>
    <row r="14202" spans="1:4" x14ac:dyDescent="0.35">
      <c r="A14202" s="2">
        <v>42523</v>
      </c>
      <c r="B14202" s="3">
        <v>2097.709961</v>
      </c>
      <c r="C14202" s="1">
        <f t="shared" si="442"/>
        <v>2016</v>
      </c>
      <c r="D14202" s="1">
        <f t="shared" si="443"/>
        <v>105</v>
      </c>
    </row>
    <row r="14203" spans="1:4" x14ac:dyDescent="0.35">
      <c r="A14203" s="2">
        <v>42524</v>
      </c>
      <c r="B14203" s="3">
        <v>2104.070068</v>
      </c>
      <c r="C14203" s="1">
        <f t="shared" si="442"/>
        <v>2016</v>
      </c>
      <c r="D14203" s="1">
        <f t="shared" si="443"/>
        <v>106</v>
      </c>
    </row>
    <row r="14204" spans="1:4" x14ac:dyDescent="0.35">
      <c r="A14204" s="2">
        <v>42527</v>
      </c>
      <c r="B14204" s="3">
        <v>2100.830078</v>
      </c>
      <c r="C14204" s="1">
        <f t="shared" si="442"/>
        <v>2016</v>
      </c>
      <c r="D14204" s="1">
        <f t="shared" si="443"/>
        <v>107</v>
      </c>
    </row>
    <row r="14205" spans="1:4" x14ac:dyDescent="0.35">
      <c r="A14205" s="2">
        <v>42528</v>
      </c>
      <c r="B14205" s="3">
        <v>2110.179932</v>
      </c>
      <c r="C14205" s="1">
        <f t="shared" si="442"/>
        <v>2016</v>
      </c>
      <c r="D14205" s="1">
        <f t="shared" si="443"/>
        <v>108</v>
      </c>
    </row>
    <row r="14206" spans="1:4" x14ac:dyDescent="0.35">
      <c r="A14206" s="2">
        <v>42529</v>
      </c>
      <c r="B14206" s="3">
        <v>2112.709961</v>
      </c>
      <c r="C14206" s="1">
        <f t="shared" si="442"/>
        <v>2016</v>
      </c>
      <c r="D14206" s="1">
        <f t="shared" si="443"/>
        <v>109</v>
      </c>
    </row>
    <row r="14207" spans="1:4" x14ac:dyDescent="0.35">
      <c r="A14207" s="2">
        <v>42530</v>
      </c>
      <c r="B14207" s="3">
        <v>2115.6499020000001</v>
      </c>
      <c r="C14207" s="1">
        <f t="shared" si="442"/>
        <v>2016</v>
      </c>
      <c r="D14207" s="1">
        <f t="shared" si="443"/>
        <v>110</v>
      </c>
    </row>
    <row r="14208" spans="1:4" x14ac:dyDescent="0.35">
      <c r="A14208" s="2">
        <v>42531</v>
      </c>
      <c r="B14208" s="3">
        <v>2109.570068</v>
      </c>
      <c r="C14208" s="1">
        <f t="shared" si="442"/>
        <v>2016</v>
      </c>
      <c r="D14208" s="1">
        <f t="shared" si="443"/>
        <v>111</v>
      </c>
    </row>
    <row r="14209" spans="1:4" x14ac:dyDescent="0.35">
      <c r="A14209" s="2">
        <v>42534</v>
      </c>
      <c r="B14209" s="3">
        <v>2091.75</v>
      </c>
      <c r="C14209" s="1">
        <f t="shared" si="442"/>
        <v>2016</v>
      </c>
      <c r="D14209" s="1">
        <f t="shared" si="443"/>
        <v>112</v>
      </c>
    </row>
    <row r="14210" spans="1:4" x14ac:dyDescent="0.35">
      <c r="A14210" s="2">
        <v>42535</v>
      </c>
      <c r="B14210" s="3">
        <v>2076.6499020000001</v>
      </c>
      <c r="C14210" s="1">
        <f t="shared" si="442"/>
        <v>2016</v>
      </c>
      <c r="D14210" s="1">
        <f t="shared" si="443"/>
        <v>113</v>
      </c>
    </row>
    <row r="14211" spans="1:4" x14ac:dyDescent="0.35">
      <c r="A14211" s="2">
        <v>42536</v>
      </c>
      <c r="B14211" s="3">
        <v>2077.6000979999999</v>
      </c>
      <c r="C14211" s="1">
        <f t="shared" ref="C14211:C14274" si="444">YEAR(A14211)</f>
        <v>2016</v>
      </c>
      <c r="D14211" s="1">
        <f t="shared" ref="D14211:D14274" si="445">IF(C14211&lt;&gt;C14210, 1, D14210+1)</f>
        <v>114</v>
      </c>
    </row>
    <row r="14212" spans="1:4" x14ac:dyDescent="0.35">
      <c r="A14212" s="2">
        <v>42537</v>
      </c>
      <c r="B14212" s="3">
        <v>2066.360107</v>
      </c>
      <c r="C14212" s="1">
        <f t="shared" si="444"/>
        <v>2016</v>
      </c>
      <c r="D14212" s="1">
        <f t="shared" si="445"/>
        <v>115</v>
      </c>
    </row>
    <row r="14213" spans="1:4" x14ac:dyDescent="0.35">
      <c r="A14213" s="2">
        <v>42538</v>
      </c>
      <c r="B14213" s="3">
        <v>2078.1999510000001</v>
      </c>
      <c r="C14213" s="1">
        <f t="shared" si="444"/>
        <v>2016</v>
      </c>
      <c r="D14213" s="1">
        <f t="shared" si="445"/>
        <v>116</v>
      </c>
    </row>
    <row r="14214" spans="1:4" x14ac:dyDescent="0.35">
      <c r="A14214" s="2">
        <v>42541</v>
      </c>
      <c r="B14214" s="3">
        <v>2075.580078</v>
      </c>
      <c r="C14214" s="1">
        <f t="shared" si="444"/>
        <v>2016</v>
      </c>
      <c r="D14214" s="1">
        <f t="shared" si="445"/>
        <v>117</v>
      </c>
    </row>
    <row r="14215" spans="1:4" x14ac:dyDescent="0.35">
      <c r="A14215" s="2">
        <v>42542</v>
      </c>
      <c r="B14215" s="3">
        <v>2085.1899410000001</v>
      </c>
      <c r="C14215" s="1">
        <f t="shared" si="444"/>
        <v>2016</v>
      </c>
      <c r="D14215" s="1">
        <f t="shared" si="445"/>
        <v>118</v>
      </c>
    </row>
    <row r="14216" spans="1:4" x14ac:dyDescent="0.35">
      <c r="A14216" s="2">
        <v>42543</v>
      </c>
      <c r="B14216" s="3">
        <v>2089.75</v>
      </c>
      <c r="C14216" s="1">
        <f t="shared" si="444"/>
        <v>2016</v>
      </c>
      <c r="D14216" s="1">
        <f t="shared" si="445"/>
        <v>119</v>
      </c>
    </row>
    <row r="14217" spans="1:4" x14ac:dyDescent="0.35">
      <c r="A14217" s="2">
        <v>42544</v>
      </c>
      <c r="B14217" s="3">
        <v>2092.8000489999999</v>
      </c>
      <c r="C14217" s="1">
        <f t="shared" si="444"/>
        <v>2016</v>
      </c>
      <c r="D14217" s="1">
        <f t="shared" si="445"/>
        <v>120</v>
      </c>
    </row>
    <row r="14218" spans="1:4" x14ac:dyDescent="0.35">
      <c r="A14218" s="2">
        <v>42545</v>
      </c>
      <c r="B14218" s="3">
        <v>2103.8100589999999</v>
      </c>
      <c r="C14218" s="1">
        <f t="shared" si="444"/>
        <v>2016</v>
      </c>
      <c r="D14218" s="1">
        <f t="shared" si="445"/>
        <v>121</v>
      </c>
    </row>
    <row r="14219" spans="1:4" x14ac:dyDescent="0.35">
      <c r="A14219" s="2">
        <v>42548</v>
      </c>
      <c r="B14219" s="3">
        <v>2031.4499510000001</v>
      </c>
      <c r="C14219" s="1">
        <f t="shared" si="444"/>
        <v>2016</v>
      </c>
      <c r="D14219" s="1">
        <f t="shared" si="445"/>
        <v>122</v>
      </c>
    </row>
    <row r="14220" spans="1:4" x14ac:dyDescent="0.35">
      <c r="A14220" s="2">
        <v>42549</v>
      </c>
      <c r="B14220" s="3">
        <v>2006.670044</v>
      </c>
      <c r="C14220" s="1">
        <f t="shared" si="444"/>
        <v>2016</v>
      </c>
      <c r="D14220" s="1">
        <f t="shared" si="445"/>
        <v>123</v>
      </c>
    </row>
    <row r="14221" spans="1:4" x14ac:dyDescent="0.35">
      <c r="A14221" s="2">
        <v>42550</v>
      </c>
      <c r="B14221" s="3">
        <v>2042.6899410000001</v>
      </c>
      <c r="C14221" s="1">
        <f t="shared" si="444"/>
        <v>2016</v>
      </c>
      <c r="D14221" s="1">
        <f t="shared" si="445"/>
        <v>124</v>
      </c>
    </row>
    <row r="14222" spans="1:4" x14ac:dyDescent="0.35">
      <c r="A14222" s="2">
        <v>42551</v>
      </c>
      <c r="B14222" s="3">
        <v>2073.169922</v>
      </c>
      <c r="C14222" s="1">
        <f t="shared" si="444"/>
        <v>2016</v>
      </c>
      <c r="D14222" s="1">
        <f t="shared" si="445"/>
        <v>125</v>
      </c>
    </row>
    <row r="14223" spans="1:4" x14ac:dyDescent="0.35">
      <c r="A14223" s="2">
        <v>42552</v>
      </c>
      <c r="B14223" s="3">
        <v>2099.3400879999999</v>
      </c>
      <c r="C14223" s="1">
        <f t="shared" si="444"/>
        <v>2016</v>
      </c>
      <c r="D14223" s="1">
        <f t="shared" si="445"/>
        <v>126</v>
      </c>
    </row>
    <row r="14224" spans="1:4" x14ac:dyDescent="0.35">
      <c r="A14224" s="2">
        <v>42556</v>
      </c>
      <c r="B14224" s="3">
        <v>2095.0500489999999</v>
      </c>
      <c r="C14224" s="1">
        <f t="shared" si="444"/>
        <v>2016</v>
      </c>
      <c r="D14224" s="1">
        <f t="shared" si="445"/>
        <v>127</v>
      </c>
    </row>
    <row r="14225" spans="1:4" x14ac:dyDescent="0.35">
      <c r="A14225" s="2">
        <v>42557</v>
      </c>
      <c r="B14225" s="3">
        <v>2084.429932</v>
      </c>
      <c r="C14225" s="1">
        <f t="shared" si="444"/>
        <v>2016</v>
      </c>
      <c r="D14225" s="1">
        <f t="shared" si="445"/>
        <v>128</v>
      </c>
    </row>
    <row r="14226" spans="1:4" x14ac:dyDescent="0.35">
      <c r="A14226" s="2">
        <v>42558</v>
      </c>
      <c r="B14226" s="3">
        <v>2100.419922</v>
      </c>
      <c r="C14226" s="1">
        <f t="shared" si="444"/>
        <v>2016</v>
      </c>
      <c r="D14226" s="1">
        <f t="shared" si="445"/>
        <v>129</v>
      </c>
    </row>
    <row r="14227" spans="1:4" x14ac:dyDescent="0.35">
      <c r="A14227" s="2">
        <v>42559</v>
      </c>
      <c r="B14227" s="3">
        <v>2106.969971</v>
      </c>
      <c r="C14227" s="1">
        <f t="shared" si="444"/>
        <v>2016</v>
      </c>
      <c r="D14227" s="1">
        <f t="shared" si="445"/>
        <v>130</v>
      </c>
    </row>
    <row r="14228" spans="1:4" x14ac:dyDescent="0.35">
      <c r="A14228" s="2">
        <v>42562</v>
      </c>
      <c r="B14228" s="3">
        <v>2131.719971</v>
      </c>
      <c r="C14228" s="1">
        <f t="shared" si="444"/>
        <v>2016</v>
      </c>
      <c r="D14228" s="1">
        <f t="shared" si="445"/>
        <v>131</v>
      </c>
    </row>
    <row r="14229" spans="1:4" x14ac:dyDescent="0.35">
      <c r="A14229" s="2">
        <v>42563</v>
      </c>
      <c r="B14229" s="3">
        <v>2139.5</v>
      </c>
      <c r="C14229" s="1">
        <f t="shared" si="444"/>
        <v>2016</v>
      </c>
      <c r="D14229" s="1">
        <f t="shared" si="445"/>
        <v>132</v>
      </c>
    </row>
    <row r="14230" spans="1:4" x14ac:dyDescent="0.35">
      <c r="A14230" s="2">
        <v>42564</v>
      </c>
      <c r="B14230" s="3">
        <v>2153.8100589999999</v>
      </c>
      <c r="C14230" s="1">
        <f t="shared" si="444"/>
        <v>2016</v>
      </c>
      <c r="D14230" s="1">
        <f t="shared" si="445"/>
        <v>133</v>
      </c>
    </row>
    <row r="14231" spans="1:4" x14ac:dyDescent="0.35">
      <c r="A14231" s="2">
        <v>42565</v>
      </c>
      <c r="B14231" s="3">
        <v>2157.8798830000001</v>
      </c>
      <c r="C14231" s="1">
        <f t="shared" si="444"/>
        <v>2016</v>
      </c>
      <c r="D14231" s="1">
        <f t="shared" si="445"/>
        <v>134</v>
      </c>
    </row>
    <row r="14232" spans="1:4" x14ac:dyDescent="0.35">
      <c r="A14232" s="2">
        <v>42566</v>
      </c>
      <c r="B14232" s="3">
        <v>2165.1298830000001</v>
      </c>
      <c r="C14232" s="1">
        <f t="shared" si="444"/>
        <v>2016</v>
      </c>
      <c r="D14232" s="1">
        <f t="shared" si="445"/>
        <v>135</v>
      </c>
    </row>
    <row r="14233" spans="1:4" x14ac:dyDescent="0.35">
      <c r="A14233" s="2">
        <v>42569</v>
      </c>
      <c r="B14233" s="3">
        <v>2162.040039</v>
      </c>
      <c r="C14233" s="1">
        <f t="shared" si="444"/>
        <v>2016</v>
      </c>
      <c r="D14233" s="1">
        <f t="shared" si="445"/>
        <v>136</v>
      </c>
    </row>
    <row r="14234" spans="1:4" x14ac:dyDescent="0.35">
      <c r="A14234" s="2">
        <v>42570</v>
      </c>
      <c r="B14234" s="3">
        <v>2163.790039</v>
      </c>
      <c r="C14234" s="1">
        <f t="shared" si="444"/>
        <v>2016</v>
      </c>
      <c r="D14234" s="1">
        <f t="shared" si="445"/>
        <v>137</v>
      </c>
    </row>
    <row r="14235" spans="1:4" x14ac:dyDescent="0.35">
      <c r="A14235" s="2">
        <v>42571</v>
      </c>
      <c r="B14235" s="3">
        <v>2166.1000979999999</v>
      </c>
      <c r="C14235" s="1">
        <f t="shared" si="444"/>
        <v>2016</v>
      </c>
      <c r="D14235" s="1">
        <f t="shared" si="445"/>
        <v>138</v>
      </c>
    </row>
    <row r="14236" spans="1:4" x14ac:dyDescent="0.35">
      <c r="A14236" s="2">
        <v>42572</v>
      </c>
      <c r="B14236" s="3">
        <v>2172.9099120000001</v>
      </c>
      <c r="C14236" s="1">
        <f t="shared" si="444"/>
        <v>2016</v>
      </c>
      <c r="D14236" s="1">
        <f t="shared" si="445"/>
        <v>139</v>
      </c>
    </row>
    <row r="14237" spans="1:4" x14ac:dyDescent="0.35">
      <c r="A14237" s="2">
        <v>42573</v>
      </c>
      <c r="B14237" s="3">
        <v>2166.469971</v>
      </c>
      <c r="C14237" s="1">
        <f t="shared" si="444"/>
        <v>2016</v>
      </c>
      <c r="D14237" s="1">
        <f t="shared" si="445"/>
        <v>140</v>
      </c>
    </row>
    <row r="14238" spans="1:4" x14ac:dyDescent="0.35">
      <c r="A14238" s="2">
        <v>42576</v>
      </c>
      <c r="B14238" s="3">
        <v>2173.709961</v>
      </c>
      <c r="C14238" s="1">
        <f t="shared" si="444"/>
        <v>2016</v>
      </c>
      <c r="D14238" s="1">
        <f t="shared" si="445"/>
        <v>141</v>
      </c>
    </row>
    <row r="14239" spans="1:4" x14ac:dyDescent="0.35">
      <c r="A14239" s="2">
        <v>42577</v>
      </c>
      <c r="B14239" s="3">
        <v>2168.969971</v>
      </c>
      <c r="C14239" s="1">
        <f t="shared" si="444"/>
        <v>2016</v>
      </c>
      <c r="D14239" s="1">
        <f t="shared" si="445"/>
        <v>142</v>
      </c>
    </row>
    <row r="14240" spans="1:4" x14ac:dyDescent="0.35">
      <c r="A14240" s="2">
        <v>42578</v>
      </c>
      <c r="B14240" s="3">
        <v>2169.8100589999999</v>
      </c>
      <c r="C14240" s="1">
        <f t="shared" si="444"/>
        <v>2016</v>
      </c>
      <c r="D14240" s="1">
        <f t="shared" si="445"/>
        <v>143</v>
      </c>
    </row>
    <row r="14241" spans="1:4" x14ac:dyDescent="0.35">
      <c r="A14241" s="2">
        <v>42579</v>
      </c>
      <c r="B14241" s="3">
        <v>2166.0500489999999</v>
      </c>
      <c r="C14241" s="1">
        <f t="shared" si="444"/>
        <v>2016</v>
      </c>
      <c r="D14241" s="1">
        <f t="shared" si="445"/>
        <v>144</v>
      </c>
    </row>
    <row r="14242" spans="1:4" x14ac:dyDescent="0.35">
      <c r="A14242" s="2">
        <v>42580</v>
      </c>
      <c r="B14242" s="3">
        <v>2168.830078</v>
      </c>
      <c r="C14242" s="1">
        <f t="shared" si="444"/>
        <v>2016</v>
      </c>
      <c r="D14242" s="1">
        <f t="shared" si="445"/>
        <v>145</v>
      </c>
    </row>
    <row r="14243" spans="1:4" x14ac:dyDescent="0.35">
      <c r="A14243" s="2">
        <v>42583</v>
      </c>
      <c r="B14243" s="3">
        <v>2173.1499020000001</v>
      </c>
      <c r="C14243" s="1">
        <f t="shared" si="444"/>
        <v>2016</v>
      </c>
      <c r="D14243" s="1">
        <f t="shared" si="445"/>
        <v>146</v>
      </c>
    </row>
    <row r="14244" spans="1:4" x14ac:dyDescent="0.35">
      <c r="A14244" s="2">
        <v>42584</v>
      </c>
      <c r="B14244" s="3">
        <v>2169.9399410000001</v>
      </c>
      <c r="C14244" s="1">
        <f t="shared" si="444"/>
        <v>2016</v>
      </c>
      <c r="D14244" s="1">
        <f t="shared" si="445"/>
        <v>147</v>
      </c>
    </row>
    <row r="14245" spans="1:4" x14ac:dyDescent="0.35">
      <c r="A14245" s="2">
        <v>42585</v>
      </c>
      <c r="B14245" s="3">
        <v>2156.8100589999999</v>
      </c>
      <c r="C14245" s="1">
        <f t="shared" si="444"/>
        <v>2016</v>
      </c>
      <c r="D14245" s="1">
        <f t="shared" si="445"/>
        <v>148</v>
      </c>
    </row>
    <row r="14246" spans="1:4" x14ac:dyDescent="0.35">
      <c r="A14246" s="2">
        <v>42586</v>
      </c>
      <c r="B14246" s="3">
        <v>2163.51001</v>
      </c>
      <c r="C14246" s="1">
        <f t="shared" si="444"/>
        <v>2016</v>
      </c>
      <c r="D14246" s="1">
        <f t="shared" si="445"/>
        <v>149</v>
      </c>
    </row>
    <row r="14247" spans="1:4" x14ac:dyDescent="0.35">
      <c r="A14247" s="2">
        <v>42587</v>
      </c>
      <c r="B14247" s="3">
        <v>2168.790039</v>
      </c>
      <c r="C14247" s="1">
        <f t="shared" si="444"/>
        <v>2016</v>
      </c>
      <c r="D14247" s="1">
        <f t="shared" si="445"/>
        <v>150</v>
      </c>
    </row>
    <row r="14248" spans="1:4" x14ac:dyDescent="0.35">
      <c r="A14248" s="2">
        <v>42590</v>
      </c>
      <c r="B14248" s="3">
        <v>2183.76001</v>
      </c>
      <c r="C14248" s="1">
        <f t="shared" si="444"/>
        <v>2016</v>
      </c>
      <c r="D14248" s="1">
        <f t="shared" si="445"/>
        <v>151</v>
      </c>
    </row>
    <row r="14249" spans="1:4" x14ac:dyDescent="0.35">
      <c r="A14249" s="2">
        <v>42591</v>
      </c>
      <c r="B14249" s="3">
        <v>2182.23999</v>
      </c>
      <c r="C14249" s="1">
        <f t="shared" si="444"/>
        <v>2016</v>
      </c>
      <c r="D14249" s="1">
        <f t="shared" si="445"/>
        <v>152</v>
      </c>
    </row>
    <row r="14250" spans="1:4" x14ac:dyDescent="0.35">
      <c r="A14250" s="2">
        <v>42592</v>
      </c>
      <c r="B14250" s="3">
        <v>2182.8100589999999</v>
      </c>
      <c r="C14250" s="1">
        <f t="shared" si="444"/>
        <v>2016</v>
      </c>
      <c r="D14250" s="1">
        <f t="shared" si="445"/>
        <v>153</v>
      </c>
    </row>
    <row r="14251" spans="1:4" x14ac:dyDescent="0.35">
      <c r="A14251" s="2">
        <v>42593</v>
      </c>
      <c r="B14251" s="3">
        <v>2177.969971</v>
      </c>
      <c r="C14251" s="1">
        <f t="shared" si="444"/>
        <v>2016</v>
      </c>
      <c r="D14251" s="1">
        <f t="shared" si="445"/>
        <v>154</v>
      </c>
    </row>
    <row r="14252" spans="1:4" x14ac:dyDescent="0.35">
      <c r="A14252" s="2">
        <v>42594</v>
      </c>
      <c r="B14252" s="3">
        <v>2183.73999</v>
      </c>
      <c r="C14252" s="1">
        <f t="shared" si="444"/>
        <v>2016</v>
      </c>
      <c r="D14252" s="1">
        <f t="shared" si="445"/>
        <v>155</v>
      </c>
    </row>
    <row r="14253" spans="1:4" x14ac:dyDescent="0.35">
      <c r="A14253" s="2">
        <v>42597</v>
      </c>
      <c r="B14253" s="3">
        <v>2186.080078</v>
      </c>
      <c r="C14253" s="1">
        <f t="shared" si="444"/>
        <v>2016</v>
      </c>
      <c r="D14253" s="1">
        <f t="shared" si="445"/>
        <v>156</v>
      </c>
    </row>
    <row r="14254" spans="1:4" x14ac:dyDescent="0.35">
      <c r="A14254" s="2">
        <v>42598</v>
      </c>
      <c r="B14254" s="3">
        <v>2186.23999</v>
      </c>
      <c r="C14254" s="1">
        <f t="shared" si="444"/>
        <v>2016</v>
      </c>
      <c r="D14254" s="1">
        <f t="shared" si="445"/>
        <v>157</v>
      </c>
    </row>
    <row r="14255" spans="1:4" x14ac:dyDescent="0.35">
      <c r="A14255" s="2">
        <v>42599</v>
      </c>
      <c r="B14255" s="3">
        <v>2177.8400879999999</v>
      </c>
      <c r="C14255" s="1">
        <f t="shared" si="444"/>
        <v>2016</v>
      </c>
      <c r="D14255" s="1">
        <f t="shared" si="445"/>
        <v>158</v>
      </c>
    </row>
    <row r="14256" spans="1:4" x14ac:dyDescent="0.35">
      <c r="A14256" s="2">
        <v>42600</v>
      </c>
      <c r="B14256" s="3">
        <v>2181.8999020000001</v>
      </c>
      <c r="C14256" s="1">
        <f t="shared" si="444"/>
        <v>2016</v>
      </c>
      <c r="D14256" s="1">
        <f t="shared" si="445"/>
        <v>159</v>
      </c>
    </row>
    <row r="14257" spans="1:4" x14ac:dyDescent="0.35">
      <c r="A14257" s="2">
        <v>42601</v>
      </c>
      <c r="B14257" s="3">
        <v>2184.23999</v>
      </c>
      <c r="C14257" s="1">
        <f t="shared" si="444"/>
        <v>2016</v>
      </c>
      <c r="D14257" s="1">
        <f t="shared" si="445"/>
        <v>160</v>
      </c>
    </row>
    <row r="14258" spans="1:4" x14ac:dyDescent="0.35">
      <c r="A14258" s="2">
        <v>42604</v>
      </c>
      <c r="B14258" s="3">
        <v>2181.580078</v>
      </c>
      <c r="C14258" s="1">
        <f t="shared" si="444"/>
        <v>2016</v>
      </c>
      <c r="D14258" s="1">
        <f t="shared" si="445"/>
        <v>161</v>
      </c>
    </row>
    <row r="14259" spans="1:4" x14ac:dyDescent="0.35">
      <c r="A14259" s="2">
        <v>42605</v>
      </c>
      <c r="B14259" s="3">
        <v>2187.8100589999999</v>
      </c>
      <c r="C14259" s="1">
        <f t="shared" si="444"/>
        <v>2016</v>
      </c>
      <c r="D14259" s="1">
        <f t="shared" si="445"/>
        <v>162</v>
      </c>
    </row>
    <row r="14260" spans="1:4" x14ac:dyDescent="0.35">
      <c r="A14260" s="2">
        <v>42606</v>
      </c>
      <c r="B14260" s="3">
        <v>2185.0900879999999</v>
      </c>
      <c r="C14260" s="1">
        <f t="shared" si="444"/>
        <v>2016</v>
      </c>
      <c r="D14260" s="1">
        <f t="shared" si="445"/>
        <v>163</v>
      </c>
    </row>
    <row r="14261" spans="1:4" x14ac:dyDescent="0.35">
      <c r="A14261" s="2">
        <v>42607</v>
      </c>
      <c r="B14261" s="3">
        <v>2173.290039</v>
      </c>
      <c r="C14261" s="1">
        <f t="shared" si="444"/>
        <v>2016</v>
      </c>
      <c r="D14261" s="1">
        <f t="shared" si="445"/>
        <v>164</v>
      </c>
    </row>
    <row r="14262" spans="1:4" x14ac:dyDescent="0.35">
      <c r="A14262" s="2">
        <v>42608</v>
      </c>
      <c r="B14262" s="3">
        <v>2175.1000979999999</v>
      </c>
      <c r="C14262" s="1">
        <f t="shared" si="444"/>
        <v>2016</v>
      </c>
      <c r="D14262" s="1">
        <f t="shared" si="445"/>
        <v>165</v>
      </c>
    </row>
    <row r="14263" spans="1:4" x14ac:dyDescent="0.35">
      <c r="A14263" s="2">
        <v>42611</v>
      </c>
      <c r="B14263" s="3">
        <v>2170.1899410000001</v>
      </c>
      <c r="C14263" s="1">
        <f t="shared" si="444"/>
        <v>2016</v>
      </c>
      <c r="D14263" s="1">
        <f t="shared" si="445"/>
        <v>166</v>
      </c>
    </row>
    <row r="14264" spans="1:4" x14ac:dyDescent="0.35">
      <c r="A14264" s="2">
        <v>42612</v>
      </c>
      <c r="B14264" s="3">
        <v>2179.4499510000001</v>
      </c>
      <c r="C14264" s="1">
        <f t="shared" si="444"/>
        <v>2016</v>
      </c>
      <c r="D14264" s="1">
        <f t="shared" si="445"/>
        <v>167</v>
      </c>
    </row>
    <row r="14265" spans="1:4" x14ac:dyDescent="0.35">
      <c r="A14265" s="2">
        <v>42613</v>
      </c>
      <c r="B14265" s="3">
        <v>2173.5600589999999</v>
      </c>
      <c r="C14265" s="1">
        <f t="shared" si="444"/>
        <v>2016</v>
      </c>
      <c r="D14265" s="1">
        <f t="shared" si="445"/>
        <v>168</v>
      </c>
    </row>
    <row r="14266" spans="1:4" x14ac:dyDescent="0.35">
      <c r="A14266" s="2">
        <v>42614</v>
      </c>
      <c r="B14266" s="3">
        <v>2171.330078</v>
      </c>
      <c r="C14266" s="1">
        <f t="shared" si="444"/>
        <v>2016</v>
      </c>
      <c r="D14266" s="1">
        <f t="shared" si="445"/>
        <v>169</v>
      </c>
    </row>
    <row r="14267" spans="1:4" x14ac:dyDescent="0.35">
      <c r="A14267" s="2">
        <v>42615</v>
      </c>
      <c r="B14267" s="3">
        <v>2177.48999</v>
      </c>
      <c r="C14267" s="1">
        <f t="shared" si="444"/>
        <v>2016</v>
      </c>
      <c r="D14267" s="1">
        <f t="shared" si="445"/>
        <v>170</v>
      </c>
    </row>
    <row r="14268" spans="1:4" x14ac:dyDescent="0.35">
      <c r="A14268" s="2">
        <v>42619</v>
      </c>
      <c r="B14268" s="3">
        <v>2181.610107</v>
      </c>
      <c r="C14268" s="1">
        <f t="shared" si="444"/>
        <v>2016</v>
      </c>
      <c r="D14268" s="1">
        <f t="shared" si="445"/>
        <v>171</v>
      </c>
    </row>
    <row r="14269" spans="1:4" x14ac:dyDescent="0.35">
      <c r="A14269" s="2">
        <v>42620</v>
      </c>
      <c r="B14269" s="3">
        <v>2185.169922</v>
      </c>
      <c r="C14269" s="1">
        <f t="shared" si="444"/>
        <v>2016</v>
      </c>
      <c r="D14269" s="1">
        <f t="shared" si="445"/>
        <v>172</v>
      </c>
    </row>
    <row r="14270" spans="1:4" x14ac:dyDescent="0.35">
      <c r="A14270" s="2">
        <v>42621</v>
      </c>
      <c r="B14270" s="3">
        <v>2182.76001</v>
      </c>
      <c r="C14270" s="1">
        <f t="shared" si="444"/>
        <v>2016</v>
      </c>
      <c r="D14270" s="1">
        <f t="shared" si="445"/>
        <v>173</v>
      </c>
    </row>
    <row r="14271" spans="1:4" x14ac:dyDescent="0.35">
      <c r="A14271" s="2">
        <v>42622</v>
      </c>
      <c r="B14271" s="3">
        <v>2169.080078</v>
      </c>
      <c r="C14271" s="1">
        <f t="shared" si="444"/>
        <v>2016</v>
      </c>
      <c r="D14271" s="1">
        <f t="shared" si="445"/>
        <v>174</v>
      </c>
    </row>
    <row r="14272" spans="1:4" x14ac:dyDescent="0.35">
      <c r="A14272" s="2">
        <v>42625</v>
      </c>
      <c r="B14272" s="3">
        <v>2120.860107</v>
      </c>
      <c r="C14272" s="1">
        <f t="shared" si="444"/>
        <v>2016</v>
      </c>
      <c r="D14272" s="1">
        <f t="shared" si="445"/>
        <v>175</v>
      </c>
    </row>
    <row r="14273" spans="1:4" x14ac:dyDescent="0.35">
      <c r="A14273" s="2">
        <v>42626</v>
      </c>
      <c r="B14273" s="3">
        <v>2150.469971</v>
      </c>
      <c r="C14273" s="1">
        <f t="shared" si="444"/>
        <v>2016</v>
      </c>
      <c r="D14273" s="1">
        <f t="shared" si="445"/>
        <v>176</v>
      </c>
    </row>
    <row r="14274" spans="1:4" x14ac:dyDescent="0.35">
      <c r="A14274" s="2">
        <v>42627</v>
      </c>
      <c r="B14274" s="3">
        <v>2127.860107</v>
      </c>
      <c r="C14274" s="1">
        <f t="shared" si="444"/>
        <v>2016</v>
      </c>
      <c r="D14274" s="1">
        <f t="shared" si="445"/>
        <v>177</v>
      </c>
    </row>
    <row r="14275" spans="1:4" x14ac:dyDescent="0.35">
      <c r="A14275" s="2">
        <v>42628</v>
      </c>
      <c r="B14275" s="3">
        <v>2125.360107</v>
      </c>
      <c r="C14275" s="1">
        <f t="shared" ref="C14275:C14338" si="446">YEAR(A14275)</f>
        <v>2016</v>
      </c>
      <c r="D14275" s="1">
        <f t="shared" ref="D14275:D14338" si="447">IF(C14275&lt;&gt;C14274, 1, D14274+1)</f>
        <v>178</v>
      </c>
    </row>
    <row r="14276" spans="1:4" x14ac:dyDescent="0.35">
      <c r="A14276" s="2">
        <v>42629</v>
      </c>
      <c r="B14276" s="3">
        <v>2146.4799800000001</v>
      </c>
      <c r="C14276" s="1">
        <f t="shared" si="446"/>
        <v>2016</v>
      </c>
      <c r="D14276" s="1">
        <f t="shared" si="447"/>
        <v>179</v>
      </c>
    </row>
    <row r="14277" spans="1:4" x14ac:dyDescent="0.35">
      <c r="A14277" s="2">
        <v>42632</v>
      </c>
      <c r="B14277" s="3">
        <v>2143.98999</v>
      </c>
      <c r="C14277" s="1">
        <f t="shared" si="446"/>
        <v>2016</v>
      </c>
      <c r="D14277" s="1">
        <f t="shared" si="447"/>
        <v>180</v>
      </c>
    </row>
    <row r="14278" spans="1:4" x14ac:dyDescent="0.35">
      <c r="A14278" s="2">
        <v>42633</v>
      </c>
      <c r="B14278" s="3">
        <v>2145.9399410000001</v>
      </c>
      <c r="C14278" s="1">
        <f t="shared" si="446"/>
        <v>2016</v>
      </c>
      <c r="D14278" s="1">
        <f t="shared" si="447"/>
        <v>181</v>
      </c>
    </row>
    <row r="14279" spans="1:4" x14ac:dyDescent="0.35">
      <c r="A14279" s="2">
        <v>42634</v>
      </c>
      <c r="B14279" s="3">
        <v>2144.580078</v>
      </c>
      <c r="C14279" s="1">
        <f t="shared" si="446"/>
        <v>2016</v>
      </c>
      <c r="D14279" s="1">
        <f t="shared" si="447"/>
        <v>182</v>
      </c>
    </row>
    <row r="14280" spans="1:4" x14ac:dyDescent="0.35">
      <c r="A14280" s="2">
        <v>42635</v>
      </c>
      <c r="B14280" s="3">
        <v>2170.9399410000001</v>
      </c>
      <c r="C14280" s="1">
        <f t="shared" si="446"/>
        <v>2016</v>
      </c>
      <c r="D14280" s="1">
        <f t="shared" si="447"/>
        <v>183</v>
      </c>
    </row>
    <row r="14281" spans="1:4" x14ac:dyDescent="0.35">
      <c r="A14281" s="2">
        <v>42636</v>
      </c>
      <c r="B14281" s="3">
        <v>2173.290039</v>
      </c>
      <c r="C14281" s="1">
        <f t="shared" si="446"/>
        <v>2016</v>
      </c>
      <c r="D14281" s="1">
        <f t="shared" si="447"/>
        <v>184</v>
      </c>
    </row>
    <row r="14282" spans="1:4" x14ac:dyDescent="0.35">
      <c r="A14282" s="2">
        <v>42639</v>
      </c>
      <c r="B14282" s="3">
        <v>2158.540039</v>
      </c>
      <c r="C14282" s="1">
        <f t="shared" si="446"/>
        <v>2016</v>
      </c>
      <c r="D14282" s="1">
        <f t="shared" si="447"/>
        <v>185</v>
      </c>
    </row>
    <row r="14283" spans="1:4" x14ac:dyDescent="0.35">
      <c r="A14283" s="2">
        <v>42640</v>
      </c>
      <c r="B14283" s="3">
        <v>2146.040039</v>
      </c>
      <c r="C14283" s="1">
        <f t="shared" si="446"/>
        <v>2016</v>
      </c>
      <c r="D14283" s="1">
        <f t="shared" si="447"/>
        <v>186</v>
      </c>
    </row>
    <row r="14284" spans="1:4" x14ac:dyDescent="0.35">
      <c r="A14284" s="2">
        <v>42641</v>
      </c>
      <c r="B14284" s="3">
        <v>2161.8500979999999</v>
      </c>
      <c r="C14284" s="1">
        <f t="shared" si="446"/>
        <v>2016</v>
      </c>
      <c r="D14284" s="1">
        <f t="shared" si="447"/>
        <v>187</v>
      </c>
    </row>
    <row r="14285" spans="1:4" x14ac:dyDescent="0.35">
      <c r="A14285" s="2">
        <v>42642</v>
      </c>
      <c r="B14285" s="3">
        <v>2168.8999020000001</v>
      </c>
      <c r="C14285" s="1">
        <f t="shared" si="446"/>
        <v>2016</v>
      </c>
      <c r="D14285" s="1">
        <f t="shared" si="447"/>
        <v>188</v>
      </c>
    </row>
    <row r="14286" spans="1:4" x14ac:dyDescent="0.35">
      <c r="A14286" s="2">
        <v>42643</v>
      </c>
      <c r="B14286" s="3">
        <v>2156.51001</v>
      </c>
      <c r="C14286" s="1">
        <f t="shared" si="446"/>
        <v>2016</v>
      </c>
      <c r="D14286" s="1">
        <f t="shared" si="447"/>
        <v>189</v>
      </c>
    </row>
    <row r="14287" spans="1:4" x14ac:dyDescent="0.35">
      <c r="A14287" s="2">
        <v>42646</v>
      </c>
      <c r="B14287" s="3">
        <v>2164.330078</v>
      </c>
      <c r="C14287" s="1">
        <f t="shared" si="446"/>
        <v>2016</v>
      </c>
      <c r="D14287" s="1">
        <f t="shared" si="447"/>
        <v>190</v>
      </c>
    </row>
    <row r="14288" spans="1:4" x14ac:dyDescent="0.35">
      <c r="A14288" s="2">
        <v>42647</v>
      </c>
      <c r="B14288" s="3">
        <v>2163.3701169999999</v>
      </c>
      <c r="C14288" s="1">
        <f t="shared" si="446"/>
        <v>2016</v>
      </c>
      <c r="D14288" s="1">
        <f t="shared" si="447"/>
        <v>191</v>
      </c>
    </row>
    <row r="14289" spans="1:4" x14ac:dyDescent="0.35">
      <c r="A14289" s="2">
        <v>42648</v>
      </c>
      <c r="B14289" s="3">
        <v>2155.1499020000001</v>
      </c>
      <c r="C14289" s="1">
        <f t="shared" si="446"/>
        <v>2016</v>
      </c>
      <c r="D14289" s="1">
        <f t="shared" si="447"/>
        <v>192</v>
      </c>
    </row>
    <row r="14290" spans="1:4" x14ac:dyDescent="0.35">
      <c r="A14290" s="2">
        <v>42649</v>
      </c>
      <c r="B14290" s="3">
        <v>2158.219971</v>
      </c>
      <c r="C14290" s="1">
        <f t="shared" si="446"/>
        <v>2016</v>
      </c>
      <c r="D14290" s="1">
        <f t="shared" si="447"/>
        <v>193</v>
      </c>
    </row>
    <row r="14291" spans="1:4" x14ac:dyDescent="0.35">
      <c r="A14291" s="2">
        <v>42650</v>
      </c>
      <c r="B14291" s="3">
        <v>2164.1899410000001</v>
      </c>
      <c r="C14291" s="1">
        <f t="shared" si="446"/>
        <v>2016</v>
      </c>
      <c r="D14291" s="1">
        <f t="shared" si="447"/>
        <v>194</v>
      </c>
    </row>
    <row r="14292" spans="1:4" x14ac:dyDescent="0.35">
      <c r="A14292" s="2">
        <v>42653</v>
      </c>
      <c r="B14292" s="3">
        <v>2160.389893</v>
      </c>
      <c r="C14292" s="1">
        <f t="shared" si="446"/>
        <v>2016</v>
      </c>
      <c r="D14292" s="1">
        <f t="shared" si="447"/>
        <v>195</v>
      </c>
    </row>
    <row r="14293" spans="1:4" x14ac:dyDescent="0.35">
      <c r="A14293" s="2">
        <v>42654</v>
      </c>
      <c r="B14293" s="3">
        <v>2161.3500979999999</v>
      </c>
      <c r="C14293" s="1">
        <f t="shared" si="446"/>
        <v>2016</v>
      </c>
      <c r="D14293" s="1">
        <f t="shared" si="447"/>
        <v>196</v>
      </c>
    </row>
    <row r="14294" spans="1:4" x14ac:dyDescent="0.35">
      <c r="A14294" s="2">
        <v>42655</v>
      </c>
      <c r="B14294" s="3">
        <v>2137.669922</v>
      </c>
      <c r="C14294" s="1">
        <f t="shared" si="446"/>
        <v>2016</v>
      </c>
      <c r="D14294" s="1">
        <f t="shared" si="447"/>
        <v>197</v>
      </c>
    </row>
    <row r="14295" spans="1:4" x14ac:dyDescent="0.35">
      <c r="A14295" s="2">
        <v>42656</v>
      </c>
      <c r="B14295" s="3">
        <v>2130.26001</v>
      </c>
      <c r="C14295" s="1">
        <f t="shared" si="446"/>
        <v>2016</v>
      </c>
      <c r="D14295" s="1">
        <f t="shared" si="447"/>
        <v>198</v>
      </c>
    </row>
    <row r="14296" spans="1:4" x14ac:dyDescent="0.35">
      <c r="A14296" s="2">
        <v>42657</v>
      </c>
      <c r="B14296" s="3">
        <v>2139.679932</v>
      </c>
      <c r="C14296" s="1">
        <f t="shared" si="446"/>
        <v>2016</v>
      </c>
      <c r="D14296" s="1">
        <f t="shared" si="447"/>
        <v>199</v>
      </c>
    </row>
    <row r="14297" spans="1:4" x14ac:dyDescent="0.35">
      <c r="A14297" s="2">
        <v>42660</v>
      </c>
      <c r="B14297" s="3">
        <v>2132.9499510000001</v>
      </c>
      <c r="C14297" s="1">
        <f t="shared" si="446"/>
        <v>2016</v>
      </c>
      <c r="D14297" s="1">
        <f t="shared" si="447"/>
        <v>200</v>
      </c>
    </row>
    <row r="14298" spans="1:4" x14ac:dyDescent="0.35">
      <c r="A14298" s="2">
        <v>42661</v>
      </c>
      <c r="B14298" s="3">
        <v>2138.3100589999999</v>
      </c>
      <c r="C14298" s="1">
        <f t="shared" si="446"/>
        <v>2016</v>
      </c>
      <c r="D14298" s="1">
        <f t="shared" si="447"/>
        <v>201</v>
      </c>
    </row>
    <row r="14299" spans="1:4" x14ac:dyDescent="0.35">
      <c r="A14299" s="2">
        <v>42662</v>
      </c>
      <c r="B14299" s="3">
        <v>2140.8100589999999</v>
      </c>
      <c r="C14299" s="1">
        <f t="shared" si="446"/>
        <v>2016</v>
      </c>
      <c r="D14299" s="1">
        <f t="shared" si="447"/>
        <v>202</v>
      </c>
    </row>
    <row r="14300" spans="1:4" x14ac:dyDescent="0.35">
      <c r="A14300" s="2">
        <v>42663</v>
      </c>
      <c r="B14300" s="3">
        <v>2142.51001</v>
      </c>
      <c r="C14300" s="1">
        <f t="shared" si="446"/>
        <v>2016</v>
      </c>
      <c r="D14300" s="1">
        <f t="shared" si="447"/>
        <v>203</v>
      </c>
    </row>
    <row r="14301" spans="1:4" x14ac:dyDescent="0.35">
      <c r="A14301" s="2">
        <v>42664</v>
      </c>
      <c r="B14301" s="3">
        <v>2139.429932</v>
      </c>
      <c r="C14301" s="1">
        <f t="shared" si="446"/>
        <v>2016</v>
      </c>
      <c r="D14301" s="1">
        <f t="shared" si="447"/>
        <v>204</v>
      </c>
    </row>
    <row r="14302" spans="1:4" x14ac:dyDescent="0.35">
      <c r="A14302" s="2">
        <v>42667</v>
      </c>
      <c r="B14302" s="3">
        <v>2148.5</v>
      </c>
      <c r="C14302" s="1">
        <f t="shared" si="446"/>
        <v>2016</v>
      </c>
      <c r="D14302" s="1">
        <f t="shared" si="447"/>
        <v>205</v>
      </c>
    </row>
    <row r="14303" spans="1:4" x14ac:dyDescent="0.35">
      <c r="A14303" s="2">
        <v>42668</v>
      </c>
      <c r="B14303" s="3">
        <v>2149.719971</v>
      </c>
      <c r="C14303" s="1">
        <f t="shared" si="446"/>
        <v>2016</v>
      </c>
      <c r="D14303" s="1">
        <f t="shared" si="447"/>
        <v>206</v>
      </c>
    </row>
    <row r="14304" spans="1:4" x14ac:dyDescent="0.35">
      <c r="A14304" s="2">
        <v>42669</v>
      </c>
      <c r="B14304" s="3">
        <v>2136.969971</v>
      </c>
      <c r="C14304" s="1">
        <f t="shared" si="446"/>
        <v>2016</v>
      </c>
      <c r="D14304" s="1">
        <f t="shared" si="447"/>
        <v>207</v>
      </c>
    </row>
    <row r="14305" spans="1:4" x14ac:dyDescent="0.35">
      <c r="A14305" s="2">
        <v>42670</v>
      </c>
      <c r="B14305" s="3">
        <v>2144.0600589999999</v>
      </c>
      <c r="C14305" s="1">
        <f t="shared" si="446"/>
        <v>2016</v>
      </c>
      <c r="D14305" s="1">
        <f t="shared" si="447"/>
        <v>208</v>
      </c>
    </row>
    <row r="14306" spans="1:4" x14ac:dyDescent="0.35">
      <c r="A14306" s="2">
        <v>42671</v>
      </c>
      <c r="B14306" s="3">
        <v>2132.2299800000001</v>
      </c>
      <c r="C14306" s="1">
        <f t="shared" si="446"/>
        <v>2016</v>
      </c>
      <c r="D14306" s="1">
        <f t="shared" si="447"/>
        <v>209</v>
      </c>
    </row>
    <row r="14307" spans="1:4" x14ac:dyDescent="0.35">
      <c r="A14307" s="2">
        <v>42674</v>
      </c>
      <c r="B14307" s="3">
        <v>2129.780029</v>
      </c>
      <c r="C14307" s="1">
        <f t="shared" si="446"/>
        <v>2016</v>
      </c>
      <c r="D14307" s="1">
        <f t="shared" si="447"/>
        <v>210</v>
      </c>
    </row>
    <row r="14308" spans="1:4" x14ac:dyDescent="0.35">
      <c r="A14308" s="2">
        <v>42675</v>
      </c>
      <c r="B14308" s="3">
        <v>2128.679932</v>
      </c>
      <c r="C14308" s="1">
        <f t="shared" si="446"/>
        <v>2016</v>
      </c>
      <c r="D14308" s="1">
        <f t="shared" si="447"/>
        <v>211</v>
      </c>
    </row>
    <row r="14309" spans="1:4" x14ac:dyDescent="0.35">
      <c r="A14309" s="2">
        <v>42676</v>
      </c>
      <c r="B14309" s="3">
        <v>2109.429932</v>
      </c>
      <c r="C14309" s="1">
        <f t="shared" si="446"/>
        <v>2016</v>
      </c>
      <c r="D14309" s="1">
        <f t="shared" si="447"/>
        <v>212</v>
      </c>
    </row>
    <row r="14310" spans="1:4" x14ac:dyDescent="0.35">
      <c r="A14310" s="2">
        <v>42677</v>
      </c>
      <c r="B14310" s="3">
        <v>2098.8000489999999</v>
      </c>
      <c r="C14310" s="1">
        <f t="shared" si="446"/>
        <v>2016</v>
      </c>
      <c r="D14310" s="1">
        <f t="shared" si="447"/>
        <v>213</v>
      </c>
    </row>
    <row r="14311" spans="1:4" x14ac:dyDescent="0.35">
      <c r="A14311" s="2">
        <v>42678</v>
      </c>
      <c r="B14311" s="3">
        <v>2083.790039</v>
      </c>
      <c r="C14311" s="1">
        <f t="shared" si="446"/>
        <v>2016</v>
      </c>
      <c r="D14311" s="1">
        <f t="shared" si="447"/>
        <v>214</v>
      </c>
    </row>
    <row r="14312" spans="1:4" x14ac:dyDescent="0.35">
      <c r="A14312" s="2">
        <v>42681</v>
      </c>
      <c r="B14312" s="3">
        <v>2100.5900879999999</v>
      </c>
      <c r="C14312" s="1">
        <f t="shared" si="446"/>
        <v>2016</v>
      </c>
      <c r="D14312" s="1">
        <f t="shared" si="447"/>
        <v>215</v>
      </c>
    </row>
    <row r="14313" spans="1:4" x14ac:dyDescent="0.35">
      <c r="A14313" s="2">
        <v>42682</v>
      </c>
      <c r="B14313" s="3">
        <v>2129.919922</v>
      </c>
      <c r="C14313" s="1">
        <f t="shared" si="446"/>
        <v>2016</v>
      </c>
      <c r="D14313" s="1">
        <f t="shared" si="447"/>
        <v>216</v>
      </c>
    </row>
    <row r="14314" spans="1:4" x14ac:dyDescent="0.35">
      <c r="A14314" s="2">
        <v>42683</v>
      </c>
      <c r="B14314" s="3">
        <v>2131.5600589999999</v>
      </c>
      <c r="C14314" s="1">
        <f t="shared" si="446"/>
        <v>2016</v>
      </c>
      <c r="D14314" s="1">
        <f t="shared" si="447"/>
        <v>217</v>
      </c>
    </row>
    <row r="14315" spans="1:4" x14ac:dyDescent="0.35">
      <c r="A14315" s="2">
        <v>42684</v>
      </c>
      <c r="B14315" s="3">
        <v>2167.48999</v>
      </c>
      <c r="C14315" s="1">
        <f t="shared" si="446"/>
        <v>2016</v>
      </c>
      <c r="D14315" s="1">
        <f t="shared" si="447"/>
        <v>218</v>
      </c>
    </row>
    <row r="14316" spans="1:4" x14ac:dyDescent="0.35">
      <c r="A14316" s="2">
        <v>42685</v>
      </c>
      <c r="B14316" s="3">
        <v>2162.709961</v>
      </c>
      <c r="C14316" s="1">
        <f t="shared" si="446"/>
        <v>2016</v>
      </c>
      <c r="D14316" s="1">
        <f t="shared" si="447"/>
        <v>219</v>
      </c>
    </row>
    <row r="14317" spans="1:4" x14ac:dyDescent="0.35">
      <c r="A14317" s="2">
        <v>42688</v>
      </c>
      <c r="B14317" s="3">
        <v>2165.639893</v>
      </c>
      <c r="C14317" s="1">
        <f t="shared" si="446"/>
        <v>2016</v>
      </c>
      <c r="D14317" s="1">
        <f t="shared" si="447"/>
        <v>220</v>
      </c>
    </row>
    <row r="14318" spans="1:4" x14ac:dyDescent="0.35">
      <c r="A14318" s="2">
        <v>42689</v>
      </c>
      <c r="B14318" s="3">
        <v>2168.290039</v>
      </c>
      <c r="C14318" s="1">
        <f t="shared" si="446"/>
        <v>2016</v>
      </c>
      <c r="D14318" s="1">
        <f t="shared" si="447"/>
        <v>221</v>
      </c>
    </row>
    <row r="14319" spans="1:4" x14ac:dyDescent="0.35">
      <c r="A14319" s="2">
        <v>42690</v>
      </c>
      <c r="B14319" s="3">
        <v>2177.530029</v>
      </c>
      <c r="C14319" s="1">
        <f t="shared" si="446"/>
        <v>2016</v>
      </c>
      <c r="D14319" s="1">
        <f t="shared" si="447"/>
        <v>222</v>
      </c>
    </row>
    <row r="14320" spans="1:4" x14ac:dyDescent="0.35">
      <c r="A14320" s="2">
        <v>42691</v>
      </c>
      <c r="B14320" s="3">
        <v>2178.610107</v>
      </c>
      <c r="C14320" s="1">
        <f t="shared" si="446"/>
        <v>2016</v>
      </c>
      <c r="D14320" s="1">
        <f t="shared" si="447"/>
        <v>223</v>
      </c>
    </row>
    <row r="14321" spans="1:4" x14ac:dyDescent="0.35">
      <c r="A14321" s="2">
        <v>42692</v>
      </c>
      <c r="B14321" s="3">
        <v>2186.8500979999999</v>
      </c>
      <c r="C14321" s="1">
        <f t="shared" si="446"/>
        <v>2016</v>
      </c>
      <c r="D14321" s="1">
        <f t="shared" si="447"/>
        <v>224</v>
      </c>
    </row>
    <row r="14322" spans="1:4" x14ac:dyDescent="0.35">
      <c r="A14322" s="2">
        <v>42695</v>
      </c>
      <c r="B14322" s="3">
        <v>2186.429932</v>
      </c>
      <c r="C14322" s="1">
        <f t="shared" si="446"/>
        <v>2016</v>
      </c>
      <c r="D14322" s="1">
        <f t="shared" si="447"/>
        <v>225</v>
      </c>
    </row>
    <row r="14323" spans="1:4" x14ac:dyDescent="0.35">
      <c r="A14323" s="2">
        <v>42696</v>
      </c>
      <c r="B14323" s="3">
        <v>2201.5600589999999</v>
      </c>
      <c r="C14323" s="1">
        <f t="shared" si="446"/>
        <v>2016</v>
      </c>
      <c r="D14323" s="1">
        <f t="shared" si="447"/>
        <v>226</v>
      </c>
    </row>
    <row r="14324" spans="1:4" x14ac:dyDescent="0.35">
      <c r="A14324" s="2">
        <v>42697</v>
      </c>
      <c r="B14324" s="3">
        <v>2198.5500489999999</v>
      </c>
      <c r="C14324" s="1">
        <f t="shared" si="446"/>
        <v>2016</v>
      </c>
      <c r="D14324" s="1">
        <f t="shared" si="447"/>
        <v>227</v>
      </c>
    </row>
    <row r="14325" spans="1:4" x14ac:dyDescent="0.35">
      <c r="A14325" s="2">
        <v>42699</v>
      </c>
      <c r="B14325" s="3">
        <v>2206.2700199999999</v>
      </c>
      <c r="C14325" s="1">
        <f t="shared" si="446"/>
        <v>2016</v>
      </c>
      <c r="D14325" s="1">
        <f t="shared" si="447"/>
        <v>228</v>
      </c>
    </row>
    <row r="14326" spans="1:4" x14ac:dyDescent="0.35">
      <c r="A14326" s="2">
        <v>42702</v>
      </c>
      <c r="B14326" s="3">
        <v>2210.209961</v>
      </c>
      <c r="C14326" s="1">
        <f t="shared" si="446"/>
        <v>2016</v>
      </c>
      <c r="D14326" s="1">
        <f t="shared" si="447"/>
        <v>229</v>
      </c>
    </row>
    <row r="14327" spans="1:4" x14ac:dyDescent="0.35">
      <c r="A14327" s="2">
        <v>42703</v>
      </c>
      <c r="B14327" s="3">
        <v>2200.76001</v>
      </c>
      <c r="C14327" s="1">
        <f t="shared" si="446"/>
        <v>2016</v>
      </c>
      <c r="D14327" s="1">
        <f t="shared" si="447"/>
        <v>230</v>
      </c>
    </row>
    <row r="14328" spans="1:4" x14ac:dyDescent="0.35">
      <c r="A14328" s="2">
        <v>42704</v>
      </c>
      <c r="B14328" s="3">
        <v>2204.969971</v>
      </c>
      <c r="C14328" s="1">
        <f t="shared" si="446"/>
        <v>2016</v>
      </c>
      <c r="D14328" s="1">
        <f t="shared" si="447"/>
        <v>231</v>
      </c>
    </row>
    <row r="14329" spans="1:4" x14ac:dyDescent="0.35">
      <c r="A14329" s="2">
        <v>42705</v>
      </c>
      <c r="B14329" s="3">
        <v>2200.169922</v>
      </c>
      <c r="C14329" s="1">
        <f t="shared" si="446"/>
        <v>2016</v>
      </c>
      <c r="D14329" s="1">
        <f t="shared" si="447"/>
        <v>232</v>
      </c>
    </row>
    <row r="14330" spans="1:4" x14ac:dyDescent="0.35">
      <c r="A14330" s="2">
        <v>42706</v>
      </c>
      <c r="B14330" s="3">
        <v>2191.1201169999999</v>
      </c>
      <c r="C14330" s="1">
        <f t="shared" si="446"/>
        <v>2016</v>
      </c>
      <c r="D14330" s="1">
        <f t="shared" si="447"/>
        <v>233</v>
      </c>
    </row>
    <row r="14331" spans="1:4" x14ac:dyDescent="0.35">
      <c r="A14331" s="2">
        <v>42709</v>
      </c>
      <c r="B14331" s="3">
        <v>2200.6499020000001</v>
      </c>
      <c r="C14331" s="1">
        <f t="shared" si="446"/>
        <v>2016</v>
      </c>
      <c r="D14331" s="1">
        <f t="shared" si="447"/>
        <v>234</v>
      </c>
    </row>
    <row r="14332" spans="1:4" x14ac:dyDescent="0.35">
      <c r="A14332" s="2">
        <v>42710</v>
      </c>
      <c r="B14332" s="3">
        <v>2207.26001</v>
      </c>
      <c r="C14332" s="1">
        <f t="shared" si="446"/>
        <v>2016</v>
      </c>
      <c r="D14332" s="1">
        <f t="shared" si="447"/>
        <v>235</v>
      </c>
    </row>
    <row r="14333" spans="1:4" x14ac:dyDescent="0.35">
      <c r="A14333" s="2">
        <v>42711</v>
      </c>
      <c r="B14333" s="3">
        <v>2210.719971</v>
      </c>
      <c r="C14333" s="1">
        <f t="shared" si="446"/>
        <v>2016</v>
      </c>
      <c r="D14333" s="1">
        <f t="shared" si="447"/>
        <v>236</v>
      </c>
    </row>
    <row r="14334" spans="1:4" x14ac:dyDescent="0.35">
      <c r="A14334" s="2">
        <v>42712</v>
      </c>
      <c r="B14334" s="3">
        <v>2241.1298830000001</v>
      </c>
      <c r="C14334" s="1">
        <f t="shared" si="446"/>
        <v>2016</v>
      </c>
      <c r="D14334" s="1">
        <f t="shared" si="447"/>
        <v>237</v>
      </c>
    </row>
    <row r="14335" spans="1:4" x14ac:dyDescent="0.35">
      <c r="A14335" s="2">
        <v>42713</v>
      </c>
      <c r="B14335" s="3">
        <v>2249.7299800000001</v>
      </c>
      <c r="C14335" s="1">
        <f t="shared" si="446"/>
        <v>2016</v>
      </c>
      <c r="D14335" s="1">
        <f t="shared" si="447"/>
        <v>238</v>
      </c>
    </row>
    <row r="14336" spans="1:4" x14ac:dyDescent="0.35">
      <c r="A14336" s="2">
        <v>42716</v>
      </c>
      <c r="B14336" s="3">
        <v>2258.830078</v>
      </c>
      <c r="C14336" s="1">
        <f t="shared" si="446"/>
        <v>2016</v>
      </c>
      <c r="D14336" s="1">
        <f t="shared" si="447"/>
        <v>239</v>
      </c>
    </row>
    <row r="14337" spans="1:4" x14ac:dyDescent="0.35">
      <c r="A14337" s="2">
        <v>42717</v>
      </c>
      <c r="B14337" s="3">
        <v>2263.320068</v>
      </c>
      <c r="C14337" s="1">
        <f t="shared" si="446"/>
        <v>2016</v>
      </c>
      <c r="D14337" s="1">
        <f t="shared" si="447"/>
        <v>240</v>
      </c>
    </row>
    <row r="14338" spans="1:4" x14ac:dyDescent="0.35">
      <c r="A14338" s="2">
        <v>42718</v>
      </c>
      <c r="B14338" s="3">
        <v>2268.3500979999999</v>
      </c>
      <c r="C14338" s="1">
        <f t="shared" si="446"/>
        <v>2016</v>
      </c>
      <c r="D14338" s="1">
        <f t="shared" si="447"/>
        <v>241</v>
      </c>
    </row>
    <row r="14339" spans="1:4" x14ac:dyDescent="0.35">
      <c r="A14339" s="2">
        <v>42719</v>
      </c>
      <c r="B14339" s="3">
        <v>2253.7700199999999</v>
      </c>
      <c r="C14339" s="1">
        <f t="shared" ref="C14339:C14402" si="448">YEAR(A14339)</f>
        <v>2016</v>
      </c>
      <c r="D14339" s="1">
        <f t="shared" ref="D14339:D14402" si="449">IF(C14339&lt;&gt;C14338, 1, D14338+1)</f>
        <v>242</v>
      </c>
    </row>
    <row r="14340" spans="1:4" x14ac:dyDescent="0.35">
      <c r="A14340" s="2">
        <v>42720</v>
      </c>
      <c r="B14340" s="3">
        <v>2266.8100589999999</v>
      </c>
      <c r="C14340" s="1">
        <f t="shared" si="448"/>
        <v>2016</v>
      </c>
      <c r="D14340" s="1">
        <f t="shared" si="449"/>
        <v>243</v>
      </c>
    </row>
    <row r="14341" spans="1:4" x14ac:dyDescent="0.35">
      <c r="A14341" s="2">
        <v>42723</v>
      </c>
      <c r="B14341" s="3">
        <v>2259.23999</v>
      </c>
      <c r="C14341" s="1">
        <f t="shared" si="448"/>
        <v>2016</v>
      </c>
      <c r="D14341" s="1">
        <f t="shared" si="449"/>
        <v>244</v>
      </c>
    </row>
    <row r="14342" spans="1:4" x14ac:dyDescent="0.35">
      <c r="A14342" s="2">
        <v>42724</v>
      </c>
      <c r="B14342" s="3">
        <v>2266.5</v>
      </c>
      <c r="C14342" s="1">
        <f t="shared" si="448"/>
        <v>2016</v>
      </c>
      <c r="D14342" s="1">
        <f t="shared" si="449"/>
        <v>245</v>
      </c>
    </row>
    <row r="14343" spans="1:4" x14ac:dyDescent="0.35">
      <c r="A14343" s="2">
        <v>42725</v>
      </c>
      <c r="B14343" s="3">
        <v>2270.540039</v>
      </c>
      <c r="C14343" s="1">
        <f t="shared" si="448"/>
        <v>2016</v>
      </c>
      <c r="D14343" s="1">
        <f t="shared" si="449"/>
        <v>246</v>
      </c>
    </row>
    <row r="14344" spans="1:4" x14ac:dyDescent="0.35">
      <c r="A14344" s="2">
        <v>42726</v>
      </c>
      <c r="B14344" s="3">
        <v>2262.929932</v>
      </c>
      <c r="C14344" s="1">
        <f t="shared" si="448"/>
        <v>2016</v>
      </c>
      <c r="D14344" s="1">
        <f t="shared" si="449"/>
        <v>247</v>
      </c>
    </row>
    <row r="14345" spans="1:4" x14ac:dyDescent="0.35">
      <c r="A14345" s="2">
        <v>42727</v>
      </c>
      <c r="B14345" s="3">
        <v>2260.25</v>
      </c>
      <c r="C14345" s="1">
        <f t="shared" si="448"/>
        <v>2016</v>
      </c>
      <c r="D14345" s="1">
        <f t="shared" si="449"/>
        <v>248</v>
      </c>
    </row>
    <row r="14346" spans="1:4" x14ac:dyDescent="0.35">
      <c r="A14346" s="2">
        <v>42731</v>
      </c>
      <c r="B14346" s="3">
        <v>2266.2299800000001</v>
      </c>
      <c r="C14346" s="1">
        <f t="shared" si="448"/>
        <v>2016</v>
      </c>
      <c r="D14346" s="1">
        <f t="shared" si="449"/>
        <v>249</v>
      </c>
    </row>
    <row r="14347" spans="1:4" x14ac:dyDescent="0.35">
      <c r="A14347" s="2">
        <v>42732</v>
      </c>
      <c r="B14347" s="3">
        <v>2270.2299800000001</v>
      </c>
      <c r="C14347" s="1">
        <f t="shared" si="448"/>
        <v>2016</v>
      </c>
      <c r="D14347" s="1">
        <f t="shared" si="449"/>
        <v>250</v>
      </c>
    </row>
    <row r="14348" spans="1:4" x14ac:dyDescent="0.35">
      <c r="A14348" s="2">
        <v>42733</v>
      </c>
      <c r="B14348" s="3">
        <v>2249.5</v>
      </c>
      <c r="C14348" s="1">
        <f t="shared" si="448"/>
        <v>2016</v>
      </c>
      <c r="D14348" s="1">
        <f t="shared" si="449"/>
        <v>251</v>
      </c>
    </row>
    <row r="14349" spans="1:4" x14ac:dyDescent="0.35">
      <c r="A14349" s="2">
        <v>42734</v>
      </c>
      <c r="B14349" s="3">
        <v>2251.610107</v>
      </c>
      <c r="C14349" s="1">
        <f t="shared" si="448"/>
        <v>2016</v>
      </c>
      <c r="D14349" s="1">
        <f t="shared" si="449"/>
        <v>252</v>
      </c>
    </row>
    <row r="14350" spans="1:4" x14ac:dyDescent="0.35">
      <c r="A14350" s="2">
        <v>42738</v>
      </c>
      <c r="B14350" s="3">
        <v>2251.570068</v>
      </c>
      <c r="C14350" s="1">
        <f t="shared" si="448"/>
        <v>2017</v>
      </c>
      <c r="D14350" s="1">
        <f t="shared" si="449"/>
        <v>1</v>
      </c>
    </row>
    <row r="14351" spans="1:4" x14ac:dyDescent="0.35">
      <c r="A14351" s="2">
        <v>42739</v>
      </c>
      <c r="B14351" s="3">
        <v>2261.6000979999999</v>
      </c>
      <c r="C14351" s="1">
        <f t="shared" si="448"/>
        <v>2017</v>
      </c>
      <c r="D14351" s="1">
        <f t="shared" si="449"/>
        <v>2</v>
      </c>
    </row>
    <row r="14352" spans="1:4" x14ac:dyDescent="0.35">
      <c r="A14352" s="2">
        <v>42740</v>
      </c>
      <c r="B14352" s="3">
        <v>2268.179932</v>
      </c>
      <c r="C14352" s="1">
        <f t="shared" si="448"/>
        <v>2017</v>
      </c>
      <c r="D14352" s="1">
        <f t="shared" si="449"/>
        <v>3</v>
      </c>
    </row>
    <row r="14353" spans="1:4" x14ac:dyDescent="0.35">
      <c r="A14353" s="2">
        <v>42741</v>
      </c>
      <c r="B14353" s="3">
        <v>2271.139893</v>
      </c>
      <c r="C14353" s="1">
        <f t="shared" si="448"/>
        <v>2017</v>
      </c>
      <c r="D14353" s="1">
        <f t="shared" si="449"/>
        <v>4</v>
      </c>
    </row>
    <row r="14354" spans="1:4" x14ac:dyDescent="0.35">
      <c r="A14354" s="2">
        <v>42744</v>
      </c>
      <c r="B14354" s="3">
        <v>2273.5900879999999</v>
      </c>
      <c r="C14354" s="1">
        <f t="shared" si="448"/>
        <v>2017</v>
      </c>
      <c r="D14354" s="1">
        <f t="shared" si="449"/>
        <v>5</v>
      </c>
    </row>
    <row r="14355" spans="1:4" x14ac:dyDescent="0.35">
      <c r="A14355" s="2">
        <v>42745</v>
      </c>
      <c r="B14355" s="3">
        <v>2269.719971</v>
      </c>
      <c r="C14355" s="1">
        <f t="shared" si="448"/>
        <v>2017</v>
      </c>
      <c r="D14355" s="1">
        <f t="shared" si="449"/>
        <v>6</v>
      </c>
    </row>
    <row r="14356" spans="1:4" x14ac:dyDescent="0.35">
      <c r="A14356" s="2">
        <v>42746</v>
      </c>
      <c r="B14356" s="3">
        <v>2268.6000979999999</v>
      </c>
      <c r="C14356" s="1">
        <f t="shared" si="448"/>
        <v>2017</v>
      </c>
      <c r="D14356" s="1">
        <f t="shared" si="449"/>
        <v>7</v>
      </c>
    </row>
    <row r="14357" spans="1:4" x14ac:dyDescent="0.35">
      <c r="A14357" s="2">
        <v>42747</v>
      </c>
      <c r="B14357" s="3">
        <v>2271.139893</v>
      </c>
      <c r="C14357" s="1">
        <f t="shared" si="448"/>
        <v>2017</v>
      </c>
      <c r="D14357" s="1">
        <f t="shared" si="449"/>
        <v>8</v>
      </c>
    </row>
    <row r="14358" spans="1:4" x14ac:dyDescent="0.35">
      <c r="A14358" s="2">
        <v>42748</v>
      </c>
      <c r="B14358" s="3">
        <v>2272.73999</v>
      </c>
      <c r="C14358" s="1">
        <f t="shared" si="448"/>
        <v>2017</v>
      </c>
      <c r="D14358" s="1">
        <f t="shared" si="449"/>
        <v>9</v>
      </c>
    </row>
    <row r="14359" spans="1:4" x14ac:dyDescent="0.35">
      <c r="A14359" s="2">
        <v>42752</v>
      </c>
      <c r="B14359" s="3">
        <v>2269.139893</v>
      </c>
      <c r="C14359" s="1">
        <f t="shared" si="448"/>
        <v>2017</v>
      </c>
      <c r="D14359" s="1">
        <f t="shared" si="449"/>
        <v>10</v>
      </c>
    </row>
    <row r="14360" spans="1:4" x14ac:dyDescent="0.35">
      <c r="A14360" s="2">
        <v>42753</v>
      </c>
      <c r="B14360" s="3">
        <v>2269.139893</v>
      </c>
      <c r="C14360" s="1">
        <f t="shared" si="448"/>
        <v>2017</v>
      </c>
      <c r="D14360" s="1">
        <f t="shared" si="449"/>
        <v>11</v>
      </c>
    </row>
    <row r="14361" spans="1:4" x14ac:dyDescent="0.35">
      <c r="A14361" s="2">
        <v>42754</v>
      </c>
      <c r="B14361" s="3">
        <v>2271.8999020000001</v>
      </c>
      <c r="C14361" s="1">
        <f t="shared" si="448"/>
        <v>2017</v>
      </c>
      <c r="D14361" s="1">
        <f t="shared" si="449"/>
        <v>12</v>
      </c>
    </row>
    <row r="14362" spans="1:4" x14ac:dyDescent="0.35">
      <c r="A14362" s="2">
        <v>42755</v>
      </c>
      <c r="B14362" s="3">
        <v>2269.959961</v>
      </c>
      <c r="C14362" s="1">
        <f t="shared" si="448"/>
        <v>2017</v>
      </c>
      <c r="D14362" s="1">
        <f t="shared" si="449"/>
        <v>13</v>
      </c>
    </row>
    <row r="14363" spans="1:4" x14ac:dyDescent="0.35">
      <c r="A14363" s="2">
        <v>42758</v>
      </c>
      <c r="B14363" s="3">
        <v>2267.780029</v>
      </c>
      <c r="C14363" s="1">
        <f t="shared" si="448"/>
        <v>2017</v>
      </c>
      <c r="D14363" s="1">
        <f t="shared" si="449"/>
        <v>14</v>
      </c>
    </row>
    <row r="14364" spans="1:4" x14ac:dyDescent="0.35">
      <c r="A14364" s="2">
        <v>42759</v>
      </c>
      <c r="B14364" s="3">
        <v>2267.8798830000001</v>
      </c>
      <c r="C14364" s="1">
        <f t="shared" si="448"/>
        <v>2017</v>
      </c>
      <c r="D14364" s="1">
        <f t="shared" si="449"/>
        <v>15</v>
      </c>
    </row>
    <row r="14365" spans="1:4" x14ac:dyDescent="0.35">
      <c r="A14365" s="2">
        <v>42760</v>
      </c>
      <c r="B14365" s="3">
        <v>2288.8798830000001</v>
      </c>
      <c r="C14365" s="1">
        <f t="shared" si="448"/>
        <v>2017</v>
      </c>
      <c r="D14365" s="1">
        <f t="shared" si="449"/>
        <v>16</v>
      </c>
    </row>
    <row r="14366" spans="1:4" x14ac:dyDescent="0.35">
      <c r="A14366" s="2">
        <v>42761</v>
      </c>
      <c r="B14366" s="3">
        <v>2298.6298830000001</v>
      </c>
      <c r="C14366" s="1">
        <f t="shared" si="448"/>
        <v>2017</v>
      </c>
      <c r="D14366" s="1">
        <f t="shared" si="449"/>
        <v>17</v>
      </c>
    </row>
    <row r="14367" spans="1:4" x14ac:dyDescent="0.35">
      <c r="A14367" s="2">
        <v>42762</v>
      </c>
      <c r="B14367" s="3">
        <v>2299.0200199999999</v>
      </c>
      <c r="C14367" s="1">
        <f t="shared" si="448"/>
        <v>2017</v>
      </c>
      <c r="D14367" s="1">
        <f t="shared" si="449"/>
        <v>18</v>
      </c>
    </row>
    <row r="14368" spans="1:4" x14ac:dyDescent="0.35">
      <c r="A14368" s="2">
        <v>42765</v>
      </c>
      <c r="B14368" s="3">
        <v>2286.01001</v>
      </c>
      <c r="C14368" s="1">
        <f t="shared" si="448"/>
        <v>2017</v>
      </c>
      <c r="D14368" s="1">
        <f t="shared" si="449"/>
        <v>19</v>
      </c>
    </row>
    <row r="14369" spans="1:4" x14ac:dyDescent="0.35">
      <c r="A14369" s="2">
        <v>42766</v>
      </c>
      <c r="B14369" s="3">
        <v>2274.0200199999999</v>
      </c>
      <c r="C14369" s="1">
        <f t="shared" si="448"/>
        <v>2017</v>
      </c>
      <c r="D14369" s="1">
        <f t="shared" si="449"/>
        <v>20</v>
      </c>
    </row>
    <row r="14370" spans="1:4" x14ac:dyDescent="0.35">
      <c r="A14370" s="2">
        <v>42767</v>
      </c>
      <c r="B14370" s="3">
        <v>2285.5900879999999</v>
      </c>
      <c r="C14370" s="1">
        <f t="shared" si="448"/>
        <v>2017</v>
      </c>
      <c r="D14370" s="1">
        <f t="shared" si="449"/>
        <v>21</v>
      </c>
    </row>
    <row r="14371" spans="1:4" x14ac:dyDescent="0.35">
      <c r="A14371" s="2">
        <v>42768</v>
      </c>
      <c r="B14371" s="3">
        <v>2276.6899410000001</v>
      </c>
      <c r="C14371" s="1">
        <f t="shared" si="448"/>
        <v>2017</v>
      </c>
      <c r="D14371" s="1">
        <f t="shared" si="449"/>
        <v>22</v>
      </c>
    </row>
    <row r="14372" spans="1:4" x14ac:dyDescent="0.35">
      <c r="A14372" s="2">
        <v>42769</v>
      </c>
      <c r="B14372" s="3">
        <v>2288.540039</v>
      </c>
      <c r="C14372" s="1">
        <f t="shared" si="448"/>
        <v>2017</v>
      </c>
      <c r="D14372" s="1">
        <f t="shared" si="449"/>
        <v>23</v>
      </c>
    </row>
    <row r="14373" spans="1:4" x14ac:dyDescent="0.35">
      <c r="A14373" s="2">
        <v>42772</v>
      </c>
      <c r="B14373" s="3">
        <v>2294.280029</v>
      </c>
      <c r="C14373" s="1">
        <f t="shared" si="448"/>
        <v>2017</v>
      </c>
      <c r="D14373" s="1">
        <f t="shared" si="449"/>
        <v>24</v>
      </c>
    </row>
    <row r="14374" spans="1:4" x14ac:dyDescent="0.35">
      <c r="A14374" s="2">
        <v>42773</v>
      </c>
      <c r="B14374" s="3">
        <v>2295.8701169999999</v>
      </c>
      <c r="C14374" s="1">
        <f t="shared" si="448"/>
        <v>2017</v>
      </c>
      <c r="D14374" s="1">
        <f t="shared" si="449"/>
        <v>25</v>
      </c>
    </row>
    <row r="14375" spans="1:4" x14ac:dyDescent="0.35">
      <c r="A14375" s="2">
        <v>42774</v>
      </c>
      <c r="B14375" s="3">
        <v>2289.5500489999999</v>
      </c>
      <c r="C14375" s="1">
        <f t="shared" si="448"/>
        <v>2017</v>
      </c>
      <c r="D14375" s="1">
        <f t="shared" si="449"/>
        <v>26</v>
      </c>
    </row>
    <row r="14376" spans="1:4" x14ac:dyDescent="0.35">
      <c r="A14376" s="2">
        <v>42775</v>
      </c>
      <c r="B14376" s="3">
        <v>2296.6999510000001</v>
      </c>
      <c r="C14376" s="1">
        <f t="shared" si="448"/>
        <v>2017</v>
      </c>
      <c r="D14376" s="1">
        <f t="shared" si="449"/>
        <v>27</v>
      </c>
    </row>
    <row r="14377" spans="1:4" x14ac:dyDescent="0.35">
      <c r="A14377" s="2">
        <v>42776</v>
      </c>
      <c r="B14377" s="3">
        <v>2312.2700199999999</v>
      </c>
      <c r="C14377" s="1">
        <f t="shared" si="448"/>
        <v>2017</v>
      </c>
      <c r="D14377" s="1">
        <f t="shared" si="449"/>
        <v>28</v>
      </c>
    </row>
    <row r="14378" spans="1:4" x14ac:dyDescent="0.35">
      <c r="A14378" s="2">
        <v>42779</v>
      </c>
      <c r="B14378" s="3">
        <v>2321.719971</v>
      </c>
      <c r="C14378" s="1">
        <f t="shared" si="448"/>
        <v>2017</v>
      </c>
      <c r="D14378" s="1">
        <f t="shared" si="449"/>
        <v>29</v>
      </c>
    </row>
    <row r="14379" spans="1:4" x14ac:dyDescent="0.35">
      <c r="A14379" s="2">
        <v>42780</v>
      </c>
      <c r="B14379" s="3">
        <v>2326.1201169999999</v>
      </c>
      <c r="C14379" s="1">
        <f t="shared" si="448"/>
        <v>2017</v>
      </c>
      <c r="D14379" s="1">
        <f t="shared" si="449"/>
        <v>30</v>
      </c>
    </row>
    <row r="14380" spans="1:4" x14ac:dyDescent="0.35">
      <c r="A14380" s="2">
        <v>42781</v>
      </c>
      <c r="B14380" s="3">
        <v>2335.580078</v>
      </c>
      <c r="C14380" s="1">
        <f t="shared" si="448"/>
        <v>2017</v>
      </c>
      <c r="D14380" s="1">
        <f t="shared" si="449"/>
        <v>31</v>
      </c>
    </row>
    <row r="14381" spans="1:4" x14ac:dyDescent="0.35">
      <c r="A14381" s="2">
        <v>42782</v>
      </c>
      <c r="B14381" s="3">
        <v>2349.639893</v>
      </c>
      <c r="C14381" s="1">
        <f t="shared" si="448"/>
        <v>2017</v>
      </c>
      <c r="D14381" s="1">
        <f t="shared" si="449"/>
        <v>32</v>
      </c>
    </row>
    <row r="14382" spans="1:4" x14ac:dyDescent="0.35">
      <c r="A14382" s="2">
        <v>42783</v>
      </c>
      <c r="B14382" s="3">
        <v>2343.01001</v>
      </c>
      <c r="C14382" s="1">
        <f t="shared" si="448"/>
        <v>2017</v>
      </c>
      <c r="D14382" s="1">
        <f t="shared" si="449"/>
        <v>33</v>
      </c>
    </row>
    <row r="14383" spans="1:4" x14ac:dyDescent="0.35">
      <c r="A14383" s="2">
        <v>42787</v>
      </c>
      <c r="B14383" s="3">
        <v>2354.9099120000001</v>
      </c>
      <c r="C14383" s="1">
        <f t="shared" si="448"/>
        <v>2017</v>
      </c>
      <c r="D14383" s="1">
        <f t="shared" si="449"/>
        <v>34</v>
      </c>
    </row>
    <row r="14384" spans="1:4" x14ac:dyDescent="0.35">
      <c r="A14384" s="2">
        <v>42788</v>
      </c>
      <c r="B14384" s="3">
        <v>2361.110107</v>
      </c>
      <c r="C14384" s="1">
        <f t="shared" si="448"/>
        <v>2017</v>
      </c>
      <c r="D14384" s="1">
        <f t="shared" si="449"/>
        <v>35</v>
      </c>
    </row>
    <row r="14385" spans="1:4" x14ac:dyDescent="0.35">
      <c r="A14385" s="2">
        <v>42789</v>
      </c>
      <c r="B14385" s="3">
        <v>2367.5</v>
      </c>
      <c r="C14385" s="1">
        <f t="shared" si="448"/>
        <v>2017</v>
      </c>
      <c r="D14385" s="1">
        <f t="shared" si="449"/>
        <v>36</v>
      </c>
    </row>
    <row r="14386" spans="1:4" x14ac:dyDescent="0.35">
      <c r="A14386" s="2">
        <v>42790</v>
      </c>
      <c r="B14386" s="3">
        <v>2355.7299800000001</v>
      </c>
      <c r="C14386" s="1">
        <f t="shared" si="448"/>
        <v>2017</v>
      </c>
      <c r="D14386" s="1">
        <f t="shared" si="449"/>
        <v>37</v>
      </c>
    </row>
    <row r="14387" spans="1:4" x14ac:dyDescent="0.35">
      <c r="A14387" s="2">
        <v>42793</v>
      </c>
      <c r="B14387" s="3">
        <v>2365.2299800000001</v>
      </c>
      <c r="C14387" s="1">
        <f t="shared" si="448"/>
        <v>2017</v>
      </c>
      <c r="D14387" s="1">
        <f t="shared" si="449"/>
        <v>38</v>
      </c>
    </row>
    <row r="14388" spans="1:4" x14ac:dyDescent="0.35">
      <c r="A14388" s="2">
        <v>42794</v>
      </c>
      <c r="B14388" s="3">
        <v>2366.080078</v>
      </c>
      <c r="C14388" s="1">
        <f t="shared" si="448"/>
        <v>2017</v>
      </c>
      <c r="D14388" s="1">
        <f t="shared" si="449"/>
        <v>39</v>
      </c>
    </row>
    <row r="14389" spans="1:4" x14ac:dyDescent="0.35">
      <c r="A14389" s="2">
        <v>42795</v>
      </c>
      <c r="B14389" s="3">
        <v>2380.1298830000001</v>
      </c>
      <c r="C14389" s="1">
        <f t="shared" si="448"/>
        <v>2017</v>
      </c>
      <c r="D14389" s="1">
        <f t="shared" si="449"/>
        <v>40</v>
      </c>
    </row>
    <row r="14390" spans="1:4" x14ac:dyDescent="0.35">
      <c r="A14390" s="2">
        <v>42796</v>
      </c>
      <c r="B14390" s="3">
        <v>2394.75</v>
      </c>
      <c r="C14390" s="1">
        <f t="shared" si="448"/>
        <v>2017</v>
      </c>
      <c r="D14390" s="1">
        <f t="shared" si="449"/>
        <v>41</v>
      </c>
    </row>
    <row r="14391" spans="1:4" x14ac:dyDescent="0.35">
      <c r="A14391" s="2">
        <v>42797</v>
      </c>
      <c r="B14391" s="3">
        <v>2380.919922</v>
      </c>
      <c r="C14391" s="1">
        <f t="shared" si="448"/>
        <v>2017</v>
      </c>
      <c r="D14391" s="1">
        <f t="shared" si="449"/>
        <v>42</v>
      </c>
    </row>
    <row r="14392" spans="1:4" x14ac:dyDescent="0.35">
      <c r="A14392" s="2">
        <v>42800</v>
      </c>
      <c r="B14392" s="3">
        <v>2375.2299800000001</v>
      </c>
      <c r="C14392" s="1">
        <f t="shared" si="448"/>
        <v>2017</v>
      </c>
      <c r="D14392" s="1">
        <f t="shared" si="449"/>
        <v>43</v>
      </c>
    </row>
    <row r="14393" spans="1:4" x14ac:dyDescent="0.35">
      <c r="A14393" s="2">
        <v>42801</v>
      </c>
      <c r="B14393" s="3">
        <v>2370.73999</v>
      </c>
      <c r="C14393" s="1">
        <f t="shared" si="448"/>
        <v>2017</v>
      </c>
      <c r="D14393" s="1">
        <f t="shared" si="449"/>
        <v>44</v>
      </c>
    </row>
    <row r="14394" spans="1:4" x14ac:dyDescent="0.35">
      <c r="A14394" s="2">
        <v>42802</v>
      </c>
      <c r="B14394" s="3">
        <v>2369.8100589999999</v>
      </c>
      <c r="C14394" s="1">
        <f t="shared" si="448"/>
        <v>2017</v>
      </c>
      <c r="D14394" s="1">
        <f t="shared" si="449"/>
        <v>45</v>
      </c>
    </row>
    <row r="14395" spans="1:4" x14ac:dyDescent="0.35">
      <c r="A14395" s="2">
        <v>42803</v>
      </c>
      <c r="B14395" s="3">
        <v>2363.48999</v>
      </c>
      <c r="C14395" s="1">
        <f t="shared" si="448"/>
        <v>2017</v>
      </c>
      <c r="D14395" s="1">
        <f t="shared" si="449"/>
        <v>46</v>
      </c>
    </row>
    <row r="14396" spans="1:4" x14ac:dyDescent="0.35">
      <c r="A14396" s="2">
        <v>42804</v>
      </c>
      <c r="B14396" s="3">
        <v>2372.5200199999999</v>
      </c>
      <c r="C14396" s="1">
        <f t="shared" si="448"/>
        <v>2017</v>
      </c>
      <c r="D14396" s="1">
        <f t="shared" si="449"/>
        <v>47</v>
      </c>
    </row>
    <row r="14397" spans="1:4" x14ac:dyDescent="0.35">
      <c r="A14397" s="2">
        <v>42807</v>
      </c>
      <c r="B14397" s="3">
        <v>2371.5600589999999</v>
      </c>
      <c r="C14397" s="1">
        <f t="shared" si="448"/>
        <v>2017</v>
      </c>
      <c r="D14397" s="1">
        <f t="shared" si="449"/>
        <v>48</v>
      </c>
    </row>
    <row r="14398" spans="1:4" x14ac:dyDescent="0.35">
      <c r="A14398" s="2">
        <v>42808</v>
      </c>
      <c r="B14398" s="3">
        <v>2368.5500489999999</v>
      </c>
      <c r="C14398" s="1">
        <f t="shared" si="448"/>
        <v>2017</v>
      </c>
      <c r="D14398" s="1">
        <f t="shared" si="449"/>
        <v>49</v>
      </c>
    </row>
    <row r="14399" spans="1:4" x14ac:dyDescent="0.35">
      <c r="A14399" s="2">
        <v>42809</v>
      </c>
      <c r="B14399" s="3">
        <v>2370.3400879999999</v>
      </c>
      <c r="C14399" s="1">
        <f t="shared" si="448"/>
        <v>2017</v>
      </c>
      <c r="D14399" s="1">
        <f t="shared" si="449"/>
        <v>50</v>
      </c>
    </row>
    <row r="14400" spans="1:4" x14ac:dyDescent="0.35">
      <c r="A14400" s="2">
        <v>42810</v>
      </c>
      <c r="B14400" s="3">
        <v>2387.709961</v>
      </c>
      <c r="C14400" s="1">
        <f t="shared" si="448"/>
        <v>2017</v>
      </c>
      <c r="D14400" s="1">
        <f t="shared" si="449"/>
        <v>51</v>
      </c>
    </row>
    <row r="14401" spans="1:4" x14ac:dyDescent="0.35">
      <c r="A14401" s="2">
        <v>42811</v>
      </c>
      <c r="B14401" s="3">
        <v>2383.709961</v>
      </c>
      <c r="C14401" s="1">
        <f t="shared" si="448"/>
        <v>2017</v>
      </c>
      <c r="D14401" s="1">
        <f t="shared" si="449"/>
        <v>52</v>
      </c>
    </row>
    <row r="14402" spans="1:4" x14ac:dyDescent="0.35">
      <c r="A14402" s="2">
        <v>42814</v>
      </c>
      <c r="B14402" s="3">
        <v>2378.23999</v>
      </c>
      <c r="C14402" s="1">
        <f t="shared" si="448"/>
        <v>2017</v>
      </c>
      <c r="D14402" s="1">
        <f t="shared" si="449"/>
        <v>53</v>
      </c>
    </row>
    <row r="14403" spans="1:4" x14ac:dyDescent="0.35">
      <c r="A14403" s="2">
        <v>42815</v>
      </c>
      <c r="B14403" s="3">
        <v>2379.320068</v>
      </c>
      <c r="C14403" s="1">
        <f t="shared" ref="C14403:C14466" si="450">YEAR(A14403)</f>
        <v>2017</v>
      </c>
      <c r="D14403" s="1">
        <f t="shared" ref="D14403:D14466" si="451">IF(C14403&lt;&gt;C14402, 1, D14402+1)</f>
        <v>54</v>
      </c>
    </row>
    <row r="14404" spans="1:4" x14ac:dyDescent="0.35">
      <c r="A14404" s="2">
        <v>42816</v>
      </c>
      <c r="B14404" s="3">
        <v>2343</v>
      </c>
      <c r="C14404" s="1">
        <f t="shared" si="450"/>
        <v>2017</v>
      </c>
      <c r="D14404" s="1">
        <f t="shared" si="451"/>
        <v>55</v>
      </c>
    </row>
    <row r="14405" spans="1:4" x14ac:dyDescent="0.35">
      <c r="A14405" s="2">
        <v>42817</v>
      </c>
      <c r="B14405" s="3">
        <v>2345.969971</v>
      </c>
      <c r="C14405" s="1">
        <f t="shared" si="450"/>
        <v>2017</v>
      </c>
      <c r="D14405" s="1">
        <f t="shared" si="451"/>
        <v>56</v>
      </c>
    </row>
    <row r="14406" spans="1:4" x14ac:dyDescent="0.35">
      <c r="A14406" s="2">
        <v>42818</v>
      </c>
      <c r="B14406" s="3">
        <v>2350.419922</v>
      </c>
      <c r="C14406" s="1">
        <f t="shared" si="450"/>
        <v>2017</v>
      </c>
      <c r="D14406" s="1">
        <f t="shared" si="451"/>
        <v>57</v>
      </c>
    </row>
    <row r="14407" spans="1:4" x14ac:dyDescent="0.35">
      <c r="A14407" s="2">
        <v>42821</v>
      </c>
      <c r="B14407" s="3">
        <v>2329.110107</v>
      </c>
      <c r="C14407" s="1">
        <f t="shared" si="450"/>
        <v>2017</v>
      </c>
      <c r="D14407" s="1">
        <f t="shared" si="451"/>
        <v>58</v>
      </c>
    </row>
    <row r="14408" spans="1:4" x14ac:dyDescent="0.35">
      <c r="A14408" s="2">
        <v>42822</v>
      </c>
      <c r="B14408" s="3">
        <v>2339.790039</v>
      </c>
      <c r="C14408" s="1">
        <f t="shared" si="450"/>
        <v>2017</v>
      </c>
      <c r="D14408" s="1">
        <f t="shared" si="451"/>
        <v>59</v>
      </c>
    </row>
    <row r="14409" spans="1:4" x14ac:dyDescent="0.35">
      <c r="A14409" s="2">
        <v>42823</v>
      </c>
      <c r="B14409" s="3">
        <v>2356.540039</v>
      </c>
      <c r="C14409" s="1">
        <f t="shared" si="450"/>
        <v>2017</v>
      </c>
      <c r="D14409" s="1">
        <f t="shared" si="451"/>
        <v>60</v>
      </c>
    </row>
    <row r="14410" spans="1:4" x14ac:dyDescent="0.35">
      <c r="A14410" s="2">
        <v>42824</v>
      </c>
      <c r="B14410" s="3">
        <v>2361.3100589999999</v>
      </c>
      <c r="C14410" s="1">
        <f t="shared" si="450"/>
        <v>2017</v>
      </c>
      <c r="D14410" s="1">
        <f t="shared" si="451"/>
        <v>61</v>
      </c>
    </row>
    <row r="14411" spans="1:4" x14ac:dyDescent="0.35">
      <c r="A14411" s="2">
        <v>42825</v>
      </c>
      <c r="B14411" s="3">
        <v>2364.820068</v>
      </c>
      <c r="C14411" s="1">
        <f t="shared" si="450"/>
        <v>2017</v>
      </c>
      <c r="D14411" s="1">
        <f t="shared" si="451"/>
        <v>62</v>
      </c>
    </row>
    <row r="14412" spans="1:4" x14ac:dyDescent="0.35">
      <c r="A14412" s="2">
        <v>42828</v>
      </c>
      <c r="B14412" s="3">
        <v>2362.3400879999999</v>
      </c>
      <c r="C14412" s="1">
        <f t="shared" si="450"/>
        <v>2017</v>
      </c>
      <c r="D14412" s="1">
        <f t="shared" si="451"/>
        <v>63</v>
      </c>
    </row>
    <row r="14413" spans="1:4" x14ac:dyDescent="0.35">
      <c r="A14413" s="2">
        <v>42829</v>
      </c>
      <c r="B14413" s="3">
        <v>2354.76001</v>
      </c>
      <c r="C14413" s="1">
        <f t="shared" si="450"/>
        <v>2017</v>
      </c>
      <c r="D14413" s="1">
        <f t="shared" si="451"/>
        <v>64</v>
      </c>
    </row>
    <row r="14414" spans="1:4" x14ac:dyDescent="0.35">
      <c r="A14414" s="2">
        <v>42830</v>
      </c>
      <c r="B14414" s="3">
        <v>2366.5900879999999</v>
      </c>
      <c r="C14414" s="1">
        <f t="shared" si="450"/>
        <v>2017</v>
      </c>
      <c r="D14414" s="1">
        <f t="shared" si="451"/>
        <v>65</v>
      </c>
    </row>
    <row r="14415" spans="1:4" x14ac:dyDescent="0.35">
      <c r="A14415" s="2">
        <v>42831</v>
      </c>
      <c r="B14415" s="3">
        <v>2353.790039</v>
      </c>
      <c r="C14415" s="1">
        <f t="shared" si="450"/>
        <v>2017</v>
      </c>
      <c r="D14415" s="1">
        <f t="shared" si="451"/>
        <v>66</v>
      </c>
    </row>
    <row r="14416" spans="1:4" x14ac:dyDescent="0.35">
      <c r="A14416" s="2">
        <v>42832</v>
      </c>
      <c r="B14416" s="3">
        <v>2356.5900879999999</v>
      </c>
      <c r="C14416" s="1">
        <f t="shared" si="450"/>
        <v>2017</v>
      </c>
      <c r="D14416" s="1">
        <f t="shared" si="451"/>
        <v>67</v>
      </c>
    </row>
    <row r="14417" spans="1:4" x14ac:dyDescent="0.35">
      <c r="A14417" s="2">
        <v>42835</v>
      </c>
      <c r="B14417" s="3">
        <v>2357.1599120000001</v>
      </c>
      <c r="C14417" s="1">
        <f t="shared" si="450"/>
        <v>2017</v>
      </c>
      <c r="D14417" s="1">
        <f t="shared" si="451"/>
        <v>68</v>
      </c>
    </row>
    <row r="14418" spans="1:4" x14ac:dyDescent="0.35">
      <c r="A14418" s="2">
        <v>42836</v>
      </c>
      <c r="B14418" s="3">
        <v>2353.919922</v>
      </c>
      <c r="C14418" s="1">
        <f t="shared" si="450"/>
        <v>2017</v>
      </c>
      <c r="D14418" s="1">
        <f t="shared" si="451"/>
        <v>69</v>
      </c>
    </row>
    <row r="14419" spans="1:4" x14ac:dyDescent="0.35">
      <c r="A14419" s="2">
        <v>42837</v>
      </c>
      <c r="B14419" s="3">
        <v>2352.1499020000001</v>
      </c>
      <c r="C14419" s="1">
        <f t="shared" si="450"/>
        <v>2017</v>
      </c>
      <c r="D14419" s="1">
        <f t="shared" si="451"/>
        <v>70</v>
      </c>
    </row>
    <row r="14420" spans="1:4" x14ac:dyDescent="0.35">
      <c r="A14420" s="2">
        <v>42838</v>
      </c>
      <c r="B14420" s="3">
        <v>2341.9799800000001</v>
      </c>
      <c r="C14420" s="1">
        <f t="shared" si="450"/>
        <v>2017</v>
      </c>
      <c r="D14420" s="1">
        <f t="shared" si="451"/>
        <v>71</v>
      </c>
    </row>
    <row r="14421" spans="1:4" x14ac:dyDescent="0.35">
      <c r="A14421" s="2">
        <v>42842</v>
      </c>
      <c r="B14421" s="3">
        <v>2332.6201169999999</v>
      </c>
      <c r="C14421" s="1">
        <f t="shared" si="450"/>
        <v>2017</v>
      </c>
      <c r="D14421" s="1">
        <f t="shared" si="451"/>
        <v>72</v>
      </c>
    </row>
    <row r="14422" spans="1:4" x14ac:dyDescent="0.35">
      <c r="A14422" s="2">
        <v>42843</v>
      </c>
      <c r="B14422" s="3">
        <v>2342.530029</v>
      </c>
      <c r="C14422" s="1">
        <f t="shared" si="450"/>
        <v>2017</v>
      </c>
      <c r="D14422" s="1">
        <f t="shared" si="451"/>
        <v>73</v>
      </c>
    </row>
    <row r="14423" spans="1:4" x14ac:dyDescent="0.35">
      <c r="A14423" s="2">
        <v>42844</v>
      </c>
      <c r="B14423" s="3">
        <v>2346.790039</v>
      </c>
      <c r="C14423" s="1">
        <f t="shared" si="450"/>
        <v>2017</v>
      </c>
      <c r="D14423" s="1">
        <f t="shared" si="451"/>
        <v>74</v>
      </c>
    </row>
    <row r="14424" spans="1:4" x14ac:dyDescent="0.35">
      <c r="A14424" s="2">
        <v>42845</v>
      </c>
      <c r="B14424" s="3">
        <v>2342.6899410000001</v>
      </c>
      <c r="C14424" s="1">
        <f t="shared" si="450"/>
        <v>2017</v>
      </c>
      <c r="D14424" s="1">
        <f t="shared" si="451"/>
        <v>75</v>
      </c>
    </row>
    <row r="14425" spans="1:4" x14ac:dyDescent="0.35">
      <c r="A14425" s="2">
        <v>42846</v>
      </c>
      <c r="B14425" s="3">
        <v>2354.73999</v>
      </c>
      <c r="C14425" s="1">
        <f t="shared" si="450"/>
        <v>2017</v>
      </c>
      <c r="D14425" s="1">
        <f t="shared" si="451"/>
        <v>76</v>
      </c>
    </row>
    <row r="14426" spans="1:4" x14ac:dyDescent="0.35">
      <c r="A14426" s="2">
        <v>42849</v>
      </c>
      <c r="B14426" s="3">
        <v>2370.330078</v>
      </c>
      <c r="C14426" s="1">
        <f t="shared" si="450"/>
        <v>2017</v>
      </c>
      <c r="D14426" s="1">
        <f t="shared" si="451"/>
        <v>77</v>
      </c>
    </row>
    <row r="14427" spans="1:4" x14ac:dyDescent="0.35">
      <c r="A14427" s="2">
        <v>42850</v>
      </c>
      <c r="B14427" s="3">
        <v>2381.51001</v>
      </c>
      <c r="C14427" s="1">
        <f t="shared" si="450"/>
        <v>2017</v>
      </c>
      <c r="D14427" s="1">
        <f t="shared" si="451"/>
        <v>78</v>
      </c>
    </row>
    <row r="14428" spans="1:4" x14ac:dyDescent="0.35">
      <c r="A14428" s="2">
        <v>42851</v>
      </c>
      <c r="B14428" s="3">
        <v>2388.9799800000001</v>
      </c>
      <c r="C14428" s="1">
        <f t="shared" si="450"/>
        <v>2017</v>
      </c>
      <c r="D14428" s="1">
        <f t="shared" si="451"/>
        <v>79</v>
      </c>
    </row>
    <row r="14429" spans="1:4" x14ac:dyDescent="0.35">
      <c r="A14429" s="2">
        <v>42852</v>
      </c>
      <c r="B14429" s="3">
        <v>2389.6999510000001</v>
      </c>
      <c r="C14429" s="1">
        <f t="shared" si="450"/>
        <v>2017</v>
      </c>
      <c r="D14429" s="1">
        <f t="shared" si="451"/>
        <v>80</v>
      </c>
    </row>
    <row r="14430" spans="1:4" x14ac:dyDescent="0.35">
      <c r="A14430" s="2">
        <v>42853</v>
      </c>
      <c r="B14430" s="3">
        <v>2393.679932</v>
      </c>
      <c r="C14430" s="1">
        <f t="shared" si="450"/>
        <v>2017</v>
      </c>
      <c r="D14430" s="1">
        <f t="shared" si="451"/>
        <v>81</v>
      </c>
    </row>
    <row r="14431" spans="1:4" x14ac:dyDescent="0.35">
      <c r="A14431" s="2">
        <v>42856</v>
      </c>
      <c r="B14431" s="3">
        <v>2388.5</v>
      </c>
      <c r="C14431" s="1">
        <f t="shared" si="450"/>
        <v>2017</v>
      </c>
      <c r="D14431" s="1">
        <f t="shared" si="451"/>
        <v>82</v>
      </c>
    </row>
    <row r="14432" spans="1:4" x14ac:dyDescent="0.35">
      <c r="A14432" s="2">
        <v>42857</v>
      </c>
      <c r="B14432" s="3">
        <v>2391.0500489999999</v>
      </c>
      <c r="C14432" s="1">
        <f t="shared" si="450"/>
        <v>2017</v>
      </c>
      <c r="D14432" s="1">
        <f t="shared" si="451"/>
        <v>83</v>
      </c>
    </row>
    <row r="14433" spans="1:4" x14ac:dyDescent="0.35">
      <c r="A14433" s="2">
        <v>42858</v>
      </c>
      <c r="B14433" s="3">
        <v>2386.5</v>
      </c>
      <c r="C14433" s="1">
        <f t="shared" si="450"/>
        <v>2017</v>
      </c>
      <c r="D14433" s="1">
        <f t="shared" si="451"/>
        <v>84</v>
      </c>
    </row>
    <row r="14434" spans="1:4" x14ac:dyDescent="0.35">
      <c r="A14434" s="2">
        <v>42859</v>
      </c>
      <c r="B14434" s="3">
        <v>2389.790039</v>
      </c>
      <c r="C14434" s="1">
        <f t="shared" si="450"/>
        <v>2017</v>
      </c>
      <c r="D14434" s="1">
        <f t="shared" si="451"/>
        <v>85</v>
      </c>
    </row>
    <row r="14435" spans="1:4" x14ac:dyDescent="0.35">
      <c r="A14435" s="2">
        <v>42860</v>
      </c>
      <c r="B14435" s="3">
        <v>2392.3701169999999</v>
      </c>
      <c r="C14435" s="1">
        <f t="shared" si="450"/>
        <v>2017</v>
      </c>
      <c r="D14435" s="1">
        <f t="shared" si="451"/>
        <v>86</v>
      </c>
    </row>
    <row r="14436" spans="1:4" x14ac:dyDescent="0.35">
      <c r="A14436" s="2">
        <v>42863</v>
      </c>
      <c r="B14436" s="3">
        <v>2399.9399410000001</v>
      </c>
      <c r="C14436" s="1">
        <f t="shared" si="450"/>
        <v>2017</v>
      </c>
      <c r="D14436" s="1">
        <f t="shared" si="451"/>
        <v>87</v>
      </c>
    </row>
    <row r="14437" spans="1:4" x14ac:dyDescent="0.35">
      <c r="A14437" s="2">
        <v>42864</v>
      </c>
      <c r="B14437" s="3">
        <v>2401.580078</v>
      </c>
      <c r="C14437" s="1">
        <f t="shared" si="450"/>
        <v>2017</v>
      </c>
      <c r="D14437" s="1">
        <f t="shared" si="451"/>
        <v>88</v>
      </c>
    </row>
    <row r="14438" spans="1:4" x14ac:dyDescent="0.35">
      <c r="A14438" s="2">
        <v>42865</v>
      </c>
      <c r="B14438" s="3">
        <v>2396.790039</v>
      </c>
      <c r="C14438" s="1">
        <f t="shared" si="450"/>
        <v>2017</v>
      </c>
      <c r="D14438" s="1">
        <f t="shared" si="451"/>
        <v>89</v>
      </c>
    </row>
    <row r="14439" spans="1:4" x14ac:dyDescent="0.35">
      <c r="A14439" s="2">
        <v>42866</v>
      </c>
      <c r="B14439" s="3">
        <v>2394.8400879999999</v>
      </c>
      <c r="C14439" s="1">
        <f t="shared" si="450"/>
        <v>2017</v>
      </c>
      <c r="D14439" s="1">
        <f t="shared" si="451"/>
        <v>90</v>
      </c>
    </row>
    <row r="14440" spans="1:4" x14ac:dyDescent="0.35">
      <c r="A14440" s="2">
        <v>42867</v>
      </c>
      <c r="B14440" s="3">
        <v>2392.4399410000001</v>
      </c>
      <c r="C14440" s="1">
        <f t="shared" si="450"/>
        <v>2017</v>
      </c>
      <c r="D14440" s="1">
        <f t="shared" si="451"/>
        <v>91</v>
      </c>
    </row>
    <row r="14441" spans="1:4" x14ac:dyDescent="0.35">
      <c r="A14441" s="2">
        <v>42870</v>
      </c>
      <c r="B14441" s="3">
        <v>2393.9799800000001</v>
      </c>
      <c r="C14441" s="1">
        <f t="shared" si="450"/>
        <v>2017</v>
      </c>
      <c r="D14441" s="1">
        <f t="shared" si="451"/>
        <v>92</v>
      </c>
    </row>
    <row r="14442" spans="1:4" x14ac:dyDescent="0.35">
      <c r="A14442" s="2">
        <v>42871</v>
      </c>
      <c r="B14442" s="3">
        <v>2404.5500489999999</v>
      </c>
      <c r="C14442" s="1">
        <f t="shared" si="450"/>
        <v>2017</v>
      </c>
      <c r="D14442" s="1">
        <f t="shared" si="451"/>
        <v>93</v>
      </c>
    </row>
    <row r="14443" spans="1:4" x14ac:dyDescent="0.35">
      <c r="A14443" s="2">
        <v>42872</v>
      </c>
      <c r="B14443" s="3">
        <v>2382.9499510000001</v>
      </c>
      <c r="C14443" s="1">
        <f t="shared" si="450"/>
        <v>2017</v>
      </c>
      <c r="D14443" s="1">
        <f t="shared" si="451"/>
        <v>94</v>
      </c>
    </row>
    <row r="14444" spans="1:4" x14ac:dyDescent="0.35">
      <c r="A14444" s="2">
        <v>42873</v>
      </c>
      <c r="B14444" s="3">
        <v>2354.6899410000001</v>
      </c>
      <c r="C14444" s="1">
        <f t="shared" si="450"/>
        <v>2017</v>
      </c>
      <c r="D14444" s="1">
        <f t="shared" si="451"/>
        <v>95</v>
      </c>
    </row>
    <row r="14445" spans="1:4" x14ac:dyDescent="0.35">
      <c r="A14445" s="2">
        <v>42874</v>
      </c>
      <c r="B14445" s="3">
        <v>2371.3701169999999</v>
      </c>
      <c r="C14445" s="1">
        <f t="shared" si="450"/>
        <v>2017</v>
      </c>
      <c r="D14445" s="1">
        <f t="shared" si="451"/>
        <v>96</v>
      </c>
    </row>
    <row r="14446" spans="1:4" x14ac:dyDescent="0.35">
      <c r="A14446" s="2">
        <v>42877</v>
      </c>
      <c r="B14446" s="3">
        <v>2387.209961</v>
      </c>
      <c r="C14446" s="1">
        <f t="shared" si="450"/>
        <v>2017</v>
      </c>
      <c r="D14446" s="1">
        <f t="shared" si="451"/>
        <v>97</v>
      </c>
    </row>
    <row r="14447" spans="1:4" x14ac:dyDescent="0.35">
      <c r="A14447" s="2">
        <v>42878</v>
      </c>
      <c r="B14447" s="3">
        <v>2397.040039</v>
      </c>
      <c r="C14447" s="1">
        <f t="shared" si="450"/>
        <v>2017</v>
      </c>
      <c r="D14447" s="1">
        <f t="shared" si="451"/>
        <v>98</v>
      </c>
    </row>
    <row r="14448" spans="1:4" x14ac:dyDescent="0.35">
      <c r="A14448" s="2">
        <v>42879</v>
      </c>
      <c r="B14448" s="3">
        <v>2401.4099120000001</v>
      </c>
      <c r="C14448" s="1">
        <f t="shared" si="450"/>
        <v>2017</v>
      </c>
      <c r="D14448" s="1">
        <f t="shared" si="451"/>
        <v>99</v>
      </c>
    </row>
    <row r="14449" spans="1:4" x14ac:dyDescent="0.35">
      <c r="A14449" s="2">
        <v>42880</v>
      </c>
      <c r="B14449" s="3">
        <v>2409.540039</v>
      </c>
      <c r="C14449" s="1">
        <f t="shared" si="450"/>
        <v>2017</v>
      </c>
      <c r="D14449" s="1">
        <f t="shared" si="451"/>
        <v>100</v>
      </c>
    </row>
    <row r="14450" spans="1:4" x14ac:dyDescent="0.35">
      <c r="A14450" s="2">
        <v>42881</v>
      </c>
      <c r="B14450" s="3">
        <v>2414.5</v>
      </c>
      <c r="C14450" s="1">
        <f t="shared" si="450"/>
        <v>2017</v>
      </c>
      <c r="D14450" s="1">
        <f t="shared" si="451"/>
        <v>101</v>
      </c>
    </row>
    <row r="14451" spans="1:4" x14ac:dyDescent="0.35">
      <c r="A14451" s="2">
        <v>42885</v>
      </c>
      <c r="B14451" s="3">
        <v>2411.669922</v>
      </c>
      <c r="C14451" s="1">
        <f t="shared" si="450"/>
        <v>2017</v>
      </c>
      <c r="D14451" s="1">
        <f t="shared" si="451"/>
        <v>102</v>
      </c>
    </row>
    <row r="14452" spans="1:4" x14ac:dyDescent="0.35">
      <c r="A14452" s="2">
        <v>42886</v>
      </c>
      <c r="B14452" s="3">
        <v>2415.6298830000001</v>
      </c>
      <c r="C14452" s="1">
        <f t="shared" si="450"/>
        <v>2017</v>
      </c>
      <c r="D14452" s="1">
        <f t="shared" si="451"/>
        <v>103</v>
      </c>
    </row>
    <row r="14453" spans="1:4" x14ac:dyDescent="0.35">
      <c r="A14453" s="2">
        <v>42887</v>
      </c>
      <c r="B14453" s="3">
        <v>2415.6499020000001</v>
      </c>
      <c r="C14453" s="1">
        <f t="shared" si="450"/>
        <v>2017</v>
      </c>
      <c r="D14453" s="1">
        <f t="shared" si="451"/>
        <v>104</v>
      </c>
    </row>
    <row r="14454" spans="1:4" x14ac:dyDescent="0.35">
      <c r="A14454" s="2">
        <v>42888</v>
      </c>
      <c r="B14454" s="3">
        <v>2431.280029</v>
      </c>
      <c r="C14454" s="1">
        <f t="shared" si="450"/>
        <v>2017</v>
      </c>
      <c r="D14454" s="1">
        <f t="shared" si="451"/>
        <v>105</v>
      </c>
    </row>
    <row r="14455" spans="1:4" x14ac:dyDescent="0.35">
      <c r="A14455" s="2">
        <v>42891</v>
      </c>
      <c r="B14455" s="3">
        <v>2437.830078</v>
      </c>
      <c r="C14455" s="1">
        <f t="shared" si="450"/>
        <v>2017</v>
      </c>
      <c r="D14455" s="1">
        <f t="shared" si="451"/>
        <v>106</v>
      </c>
    </row>
    <row r="14456" spans="1:4" x14ac:dyDescent="0.35">
      <c r="A14456" s="2">
        <v>42892</v>
      </c>
      <c r="B14456" s="3">
        <v>2431.919922</v>
      </c>
      <c r="C14456" s="1">
        <f t="shared" si="450"/>
        <v>2017</v>
      </c>
      <c r="D14456" s="1">
        <f t="shared" si="451"/>
        <v>107</v>
      </c>
    </row>
    <row r="14457" spans="1:4" x14ac:dyDescent="0.35">
      <c r="A14457" s="2">
        <v>42893</v>
      </c>
      <c r="B14457" s="3">
        <v>2432.030029</v>
      </c>
      <c r="C14457" s="1">
        <f t="shared" si="450"/>
        <v>2017</v>
      </c>
      <c r="D14457" s="1">
        <f t="shared" si="451"/>
        <v>108</v>
      </c>
    </row>
    <row r="14458" spans="1:4" x14ac:dyDescent="0.35">
      <c r="A14458" s="2">
        <v>42894</v>
      </c>
      <c r="B14458" s="3">
        <v>2434.2700199999999</v>
      </c>
      <c r="C14458" s="1">
        <f t="shared" si="450"/>
        <v>2017</v>
      </c>
      <c r="D14458" s="1">
        <f t="shared" si="451"/>
        <v>109</v>
      </c>
    </row>
    <row r="14459" spans="1:4" x14ac:dyDescent="0.35">
      <c r="A14459" s="2">
        <v>42895</v>
      </c>
      <c r="B14459" s="3">
        <v>2436.389893</v>
      </c>
      <c r="C14459" s="1">
        <f t="shared" si="450"/>
        <v>2017</v>
      </c>
      <c r="D14459" s="1">
        <f t="shared" si="451"/>
        <v>110</v>
      </c>
    </row>
    <row r="14460" spans="1:4" x14ac:dyDescent="0.35">
      <c r="A14460" s="2">
        <v>42898</v>
      </c>
      <c r="B14460" s="3">
        <v>2425.8798830000001</v>
      </c>
      <c r="C14460" s="1">
        <f t="shared" si="450"/>
        <v>2017</v>
      </c>
      <c r="D14460" s="1">
        <f t="shared" si="451"/>
        <v>111</v>
      </c>
    </row>
    <row r="14461" spans="1:4" x14ac:dyDescent="0.35">
      <c r="A14461" s="2">
        <v>42899</v>
      </c>
      <c r="B14461" s="3">
        <v>2434.1499020000001</v>
      </c>
      <c r="C14461" s="1">
        <f t="shared" si="450"/>
        <v>2017</v>
      </c>
      <c r="D14461" s="1">
        <f t="shared" si="451"/>
        <v>112</v>
      </c>
    </row>
    <row r="14462" spans="1:4" x14ac:dyDescent="0.35">
      <c r="A14462" s="2">
        <v>42900</v>
      </c>
      <c r="B14462" s="3">
        <v>2443.75</v>
      </c>
      <c r="C14462" s="1">
        <f t="shared" si="450"/>
        <v>2017</v>
      </c>
      <c r="D14462" s="1">
        <f t="shared" si="451"/>
        <v>113</v>
      </c>
    </row>
    <row r="14463" spans="1:4" x14ac:dyDescent="0.35">
      <c r="A14463" s="2">
        <v>42901</v>
      </c>
      <c r="B14463" s="3">
        <v>2424.139893</v>
      </c>
      <c r="C14463" s="1">
        <f t="shared" si="450"/>
        <v>2017</v>
      </c>
      <c r="D14463" s="1">
        <f t="shared" si="451"/>
        <v>114</v>
      </c>
    </row>
    <row r="14464" spans="1:4" x14ac:dyDescent="0.35">
      <c r="A14464" s="2">
        <v>42902</v>
      </c>
      <c r="B14464" s="3">
        <v>2431.23999</v>
      </c>
      <c r="C14464" s="1">
        <f t="shared" si="450"/>
        <v>2017</v>
      </c>
      <c r="D14464" s="1">
        <f t="shared" si="451"/>
        <v>115</v>
      </c>
    </row>
    <row r="14465" spans="1:4" x14ac:dyDescent="0.35">
      <c r="A14465" s="2">
        <v>42905</v>
      </c>
      <c r="B14465" s="3">
        <v>2442.5500489999999</v>
      </c>
      <c r="C14465" s="1">
        <f t="shared" si="450"/>
        <v>2017</v>
      </c>
      <c r="D14465" s="1">
        <f t="shared" si="451"/>
        <v>116</v>
      </c>
    </row>
    <row r="14466" spans="1:4" x14ac:dyDescent="0.35">
      <c r="A14466" s="2">
        <v>42906</v>
      </c>
      <c r="B14466" s="3">
        <v>2450.6599120000001</v>
      </c>
      <c r="C14466" s="1">
        <f t="shared" si="450"/>
        <v>2017</v>
      </c>
      <c r="D14466" s="1">
        <f t="shared" si="451"/>
        <v>117</v>
      </c>
    </row>
    <row r="14467" spans="1:4" x14ac:dyDescent="0.35">
      <c r="A14467" s="2">
        <v>42907</v>
      </c>
      <c r="B14467" s="3">
        <v>2439.3100589999999</v>
      </c>
      <c r="C14467" s="1">
        <f t="shared" ref="C14467:C14530" si="452">YEAR(A14467)</f>
        <v>2017</v>
      </c>
      <c r="D14467" s="1">
        <f t="shared" ref="D14467:D14530" si="453">IF(C14467&lt;&gt;C14466, 1, D14466+1)</f>
        <v>118</v>
      </c>
    </row>
    <row r="14468" spans="1:4" x14ac:dyDescent="0.35">
      <c r="A14468" s="2">
        <v>42908</v>
      </c>
      <c r="B14468" s="3">
        <v>2437.3999020000001</v>
      </c>
      <c r="C14468" s="1">
        <f t="shared" si="452"/>
        <v>2017</v>
      </c>
      <c r="D14468" s="1">
        <f t="shared" si="453"/>
        <v>119</v>
      </c>
    </row>
    <row r="14469" spans="1:4" x14ac:dyDescent="0.35">
      <c r="A14469" s="2">
        <v>42909</v>
      </c>
      <c r="B14469" s="3">
        <v>2434.6499020000001</v>
      </c>
      <c r="C14469" s="1">
        <f t="shared" si="452"/>
        <v>2017</v>
      </c>
      <c r="D14469" s="1">
        <f t="shared" si="453"/>
        <v>120</v>
      </c>
    </row>
    <row r="14470" spans="1:4" x14ac:dyDescent="0.35">
      <c r="A14470" s="2">
        <v>42912</v>
      </c>
      <c r="B14470" s="3">
        <v>2443.320068</v>
      </c>
      <c r="C14470" s="1">
        <f t="shared" si="452"/>
        <v>2017</v>
      </c>
      <c r="D14470" s="1">
        <f t="shared" si="453"/>
        <v>121</v>
      </c>
    </row>
    <row r="14471" spans="1:4" x14ac:dyDescent="0.35">
      <c r="A14471" s="2">
        <v>42913</v>
      </c>
      <c r="B14471" s="3">
        <v>2436.3400879999999</v>
      </c>
      <c r="C14471" s="1">
        <f t="shared" si="452"/>
        <v>2017</v>
      </c>
      <c r="D14471" s="1">
        <f t="shared" si="453"/>
        <v>122</v>
      </c>
    </row>
    <row r="14472" spans="1:4" x14ac:dyDescent="0.35">
      <c r="A14472" s="2">
        <v>42914</v>
      </c>
      <c r="B14472" s="3">
        <v>2428.6999510000001</v>
      </c>
      <c r="C14472" s="1">
        <f t="shared" si="452"/>
        <v>2017</v>
      </c>
      <c r="D14472" s="1">
        <f t="shared" si="453"/>
        <v>123</v>
      </c>
    </row>
    <row r="14473" spans="1:4" x14ac:dyDescent="0.35">
      <c r="A14473" s="2">
        <v>42915</v>
      </c>
      <c r="B14473" s="3">
        <v>2442.3798830000001</v>
      </c>
      <c r="C14473" s="1">
        <f t="shared" si="452"/>
        <v>2017</v>
      </c>
      <c r="D14473" s="1">
        <f t="shared" si="453"/>
        <v>124</v>
      </c>
    </row>
    <row r="14474" spans="1:4" x14ac:dyDescent="0.35">
      <c r="A14474" s="2">
        <v>42916</v>
      </c>
      <c r="B14474" s="3">
        <v>2429.1999510000001</v>
      </c>
      <c r="C14474" s="1">
        <f t="shared" si="452"/>
        <v>2017</v>
      </c>
      <c r="D14474" s="1">
        <f t="shared" si="453"/>
        <v>125</v>
      </c>
    </row>
    <row r="14475" spans="1:4" x14ac:dyDescent="0.35">
      <c r="A14475" s="2">
        <v>42919</v>
      </c>
      <c r="B14475" s="3">
        <v>2431.389893</v>
      </c>
      <c r="C14475" s="1">
        <f t="shared" si="452"/>
        <v>2017</v>
      </c>
      <c r="D14475" s="1">
        <f t="shared" si="453"/>
        <v>126</v>
      </c>
    </row>
    <row r="14476" spans="1:4" x14ac:dyDescent="0.35">
      <c r="A14476" s="2">
        <v>42921</v>
      </c>
      <c r="B14476" s="3">
        <v>2430.780029</v>
      </c>
      <c r="C14476" s="1">
        <f t="shared" si="452"/>
        <v>2017</v>
      </c>
      <c r="D14476" s="1">
        <f t="shared" si="453"/>
        <v>127</v>
      </c>
    </row>
    <row r="14477" spans="1:4" x14ac:dyDescent="0.35">
      <c r="A14477" s="2">
        <v>42922</v>
      </c>
      <c r="B14477" s="3">
        <v>2423.4399410000001</v>
      </c>
      <c r="C14477" s="1">
        <f t="shared" si="452"/>
        <v>2017</v>
      </c>
      <c r="D14477" s="1">
        <f t="shared" si="453"/>
        <v>128</v>
      </c>
    </row>
    <row r="14478" spans="1:4" x14ac:dyDescent="0.35">
      <c r="A14478" s="2">
        <v>42923</v>
      </c>
      <c r="B14478" s="3">
        <v>2413.5200199999999</v>
      </c>
      <c r="C14478" s="1">
        <f t="shared" si="452"/>
        <v>2017</v>
      </c>
      <c r="D14478" s="1">
        <f t="shared" si="453"/>
        <v>129</v>
      </c>
    </row>
    <row r="14479" spans="1:4" x14ac:dyDescent="0.35">
      <c r="A14479" s="2">
        <v>42926</v>
      </c>
      <c r="B14479" s="3">
        <v>2424.51001</v>
      </c>
      <c r="C14479" s="1">
        <f t="shared" si="452"/>
        <v>2017</v>
      </c>
      <c r="D14479" s="1">
        <f t="shared" si="453"/>
        <v>130</v>
      </c>
    </row>
    <row r="14480" spans="1:4" x14ac:dyDescent="0.35">
      <c r="A14480" s="2">
        <v>42927</v>
      </c>
      <c r="B14480" s="3">
        <v>2427.3500979999999</v>
      </c>
      <c r="C14480" s="1">
        <f t="shared" si="452"/>
        <v>2017</v>
      </c>
      <c r="D14480" s="1">
        <f t="shared" si="453"/>
        <v>131</v>
      </c>
    </row>
    <row r="14481" spans="1:4" x14ac:dyDescent="0.35">
      <c r="A14481" s="2">
        <v>42928</v>
      </c>
      <c r="B14481" s="3">
        <v>2435.75</v>
      </c>
      <c r="C14481" s="1">
        <f t="shared" si="452"/>
        <v>2017</v>
      </c>
      <c r="D14481" s="1">
        <f t="shared" si="453"/>
        <v>132</v>
      </c>
    </row>
    <row r="14482" spans="1:4" x14ac:dyDescent="0.35">
      <c r="A14482" s="2">
        <v>42929</v>
      </c>
      <c r="B14482" s="3">
        <v>2444.98999</v>
      </c>
      <c r="C14482" s="1">
        <f t="shared" si="452"/>
        <v>2017</v>
      </c>
      <c r="D14482" s="1">
        <f t="shared" si="453"/>
        <v>133</v>
      </c>
    </row>
    <row r="14483" spans="1:4" x14ac:dyDescent="0.35">
      <c r="A14483" s="2">
        <v>42930</v>
      </c>
      <c r="B14483" s="3">
        <v>2449.1599120000001</v>
      </c>
      <c r="C14483" s="1">
        <f t="shared" si="452"/>
        <v>2017</v>
      </c>
      <c r="D14483" s="1">
        <f t="shared" si="453"/>
        <v>134</v>
      </c>
    </row>
    <row r="14484" spans="1:4" x14ac:dyDescent="0.35">
      <c r="A14484" s="2">
        <v>42933</v>
      </c>
      <c r="B14484" s="3">
        <v>2459.5</v>
      </c>
      <c r="C14484" s="1">
        <f t="shared" si="452"/>
        <v>2017</v>
      </c>
      <c r="D14484" s="1">
        <f t="shared" si="453"/>
        <v>135</v>
      </c>
    </row>
    <row r="14485" spans="1:4" x14ac:dyDescent="0.35">
      <c r="A14485" s="2">
        <v>42934</v>
      </c>
      <c r="B14485" s="3">
        <v>2455.8798830000001</v>
      </c>
      <c r="C14485" s="1">
        <f t="shared" si="452"/>
        <v>2017</v>
      </c>
      <c r="D14485" s="1">
        <f t="shared" si="453"/>
        <v>136</v>
      </c>
    </row>
    <row r="14486" spans="1:4" x14ac:dyDescent="0.35">
      <c r="A14486" s="2">
        <v>42935</v>
      </c>
      <c r="B14486" s="3">
        <v>2463.8500979999999</v>
      </c>
      <c r="C14486" s="1">
        <f t="shared" si="452"/>
        <v>2017</v>
      </c>
      <c r="D14486" s="1">
        <f t="shared" si="453"/>
        <v>137</v>
      </c>
    </row>
    <row r="14487" spans="1:4" x14ac:dyDescent="0.35">
      <c r="A14487" s="2">
        <v>42936</v>
      </c>
      <c r="B14487" s="3">
        <v>2475.5600589999999</v>
      </c>
      <c r="C14487" s="1">
        <f t="shared" si="452"/>
        <v>2017</v>
      </c>
      <c r="D14487" s="1">
        <f t="shared" si="453"/>
        <v>138</v>
      </c>
    </row>
    <row r="14488" spans="1:4" x14ac:dyDescent="0.35">
      <c r="A14488" s="2">
        <v>42937</v>
      </c>
      <c r="B14488" s="3">
        <v>2467.3999020000001</v>
      </c>
      <c r="C14488" s="1">
        <f t="shared" si="452"/>
        <v>2017</v>
      </c>
      <c r="D14488" s="1">
        <f t="shared" si="453"/>
        <v>139</v>
      </c>
    </row>
    <row r="14489" spans="1:4" x14ac:dyDescent="0.35">
      <c r="A14489" s="2">
        <v>42940</v>
      </c>
      <c r="B14489" s="3">
        <v>2472.040039</v>
      </c>
      <c r="C14489" s="1">
        <f t="shared" si="452"/>
        <v>2017</v>
      </c>
      <c r="D14489" s="1">
        <f t="shared" si="453"/>
        <v>140</v>
      </c>
    </row>
    <row r="14490" spans="1:4" x14ac:dyDescent="0.35">
      <c r="A14490" s="2">
        <v>42941</v>
      </c>
      <c r="B14490" s="3">
        <v>2477.8798830000001</v>
      </c>
      <c r="C14490" s="1">
        <f t="shared" si="452"/>
        <v>2017</v>
      </c>
      <c r="D14490" s="1">
        <f t="shared" si="453"/>
        <v>141</v>
      </c>
    </row>
    <row r="14491" spans="1:4" x14ac:dyDescent="0.35">
      <c r="A14491" s="2">
        <v>42942</v>
      </c>
      <c r="B14491" s="3">
        <v>2479.969971</v>
      </c>
      <c r="C14491" s="1">
        <f t="shared" si="452"/>
        <v>2017</v>
      </c>
      <c r="D14491" s="1">
        <f t="shared" si="453"/>
        <v>142</v>
      </c>
    </row>
    <row r="14492" spans="1:4" x14ac:dyDescent="0.35">
      <c r="A14492" s="2">
        <v>42943</v>
      </c>
      <c r="B14492" s="3">
        <v>2482.76001</v>
      </c>
      <c r="C14492" s="1">
        <f t="shared" si="452"/>
        <v>2017</v>
      </c>
      <c r="D14492" s="1">
        <f t="shared" si="453"/>
        <v>143</v>
      </c>
    </row>
    <row r="14493" spans="1:4" x14ac:dyDescent="0.35">
      <c r="A14493" s="2">
        <v>42944</v>
      </c>
      <c r="B14493" s="3">
        <v>2469.1201169999999</v>
      </c>
      <c r="C14493" s="1">
        <f t="shared" si="452"/>
        <v>2017</v>
      </c>
      <c r="D14493" s="1">
        <f t="shared" si="453"/>
        <v>144</v>
      </c>
    </row>
    <row r="14494" spans="1:4" x14ac:dyDescent="0.35">
      <c r="A14494" s="2">
        <v>42947</v>
      </c>
      <c r="B14494" s="3">
        <v>2475.9399410000001</v>
      </c>
      <c r="C14494" s="1">
        <f t="shared" si="452"/>
        <v>2017</v>
      </c>
      <c r="D14494" s="1">
        <f t="shared" si="453"/>
        <v>145</v>
      </c>
    </row>
    <row r="14495" spans="1:4" x14ac:dyDescent="0.35">
      <c r="A14495" s="2">
        <v>42948</v>
      </c>
      <c r="B14495" s="3">
        <v>2477.1000979999999</v>
      </c>
      <c r="C14495" s="1">
        <f t="shared" si="452"/>
        <v>2017</v>
      </c>
      <c r="D14495" s="1">
        <f t="shared" si="453"/>
        <v>146</v>
      </c>
    </row>
    <row r="14496" spans="1:4" x14ac:dyDescent="0.35">
      <c r="A14496" s="2">
        <v>42949</v>
      </c>
      <c r="B14496" s="3">
        <v>2480.3798830000001</v>
      </c>
      <c r="C14496" s="1">
        <f t="shared" si="452"/>
        <v>2017</v>
      </c>
      <c r="D14496" s="1">
        <f t="shared" si="453"/>
        <v>147</v>
      </c>
    </row>
    <row r="14497" spans="1:4" x14ac:dyDescent="0.35">
      <c r="A14497" s="2">
        <v>42950</v>
      </c>
      <c r="B14497" s="3">
        <v>2476.030029</v>
      </c>
      <c r="C14497" s="1">
        <f t="shared" si="452"/>
        <v>2017</v>
      </c>
      <c r="D14497" s="1">
        <f t="shared" si="453"/>
        <v>148</v>
      </c>
    </row>
    <row r="14498" spans="1:4" x14ac:dyDescent="0.35">
      <c r="A14498" s="2">
        <v>42951</v>
      </c>
      <c r="B14498" s="3">
        <v>2476.8798830000001</v>
      </c>
      <c r="C14498" s="1">
        <f t="shared" si="452"/>
        <v>2017</v>
      </c>
      <c r="D14498" s="1">
        <f t="shared" si="453"/>
        <v>149</v>
      </c>
    </row>
    <row r="14499" spans="1:4" x14ac:dyDescent="0.35">
      <c r="A14499" s="2">
        <v>42954</v>
      </c>
      <c r="B14499" s="3">
        <v>2477.139893</v>
      </c>
      <c r="C14499" s="1">
        <f t="shared" si="452"/>
        <v>2017</v>
      </c>
      <c r="D14499" s="1">
        <f t="shared" si="453"/>
        <v>150</v>
      </c>
    </row>
    <row r="14500" spans="1:4" x14ac:dyDescent="0.35">
      <c r="A14500" s="2">
        <v>42955</v>
      </c>
      <c r="B14500" s="3">
        <v>2478.3500979999999</v>
      </c>
      <c r="C14500" s="1">
        <f t="shared" si="452"/>
        <v>2017</v>
      </c>
      <c r="D14500" s="1">
        <f t="shared" si="453"/>
        <v>151</v>
      </c>
    </row>
    <row r="14501" spans="1:4" x14ac:dyDescent="0.35">
      <c r="A14501" s="2">
        <v>42956</v>
      </c>
      <c r="B14501" s="3">
        <v>2465.3500979999999</v>
      </c>
      <c r="C14501" s="1">
        <f t="shared" si="452"/>
        <v>2017</v>
      </c>
      <c r="D14501" s="1">
        <f t="shared" si="453"/>
        <v>152</v>
      </c>
    </row>
    <row r="14502" spans="1:4" x14ac:dyDescent="0.35">
      <c r="A14502" s="2">
        <v>42957</v>
      </c>
      <c r="B14502" s="3">
        <v>2465.3798830000001</v>
      </c>
      <c r="C14502" s="1">
        <f t="shared" si="452"/>
        <v>2017</v>
      </c>
      <c r="D14502" s="1">
        <f t="shared" si="453"/>
        <v>153</v>
      </c>
    </row>
    <row r="14503" spans="1:4" x14ac:dyDescent="0.35">
      <c r="A14503" s="2">
        <v>42958</v>
      </c>
      <c r="B14503" s="3">
        <v>2441.040039</v>
      </c>
      <c r="C14503" s="1">
        <f t="shared" si="452"/>
        <v>2017</v>
      </c>
      <c r="D14503" s="1">
        <f t="shared" si="453"/>
        <v>154</v>
      </c>
    </row>
    <row r="14504" spans="1:4" x14ac:dyDescent="0.35">
      <c r="A14504" s="2">
        <v>42961</v>
      </c>
      <c r="B14504" s="3">
        <v>2454.959961</v>
      </c>
      <c r="C14504" s="1">
        <f t="shared" si="452"/>
        <v>2017</v>
      </c>
      <c r="D14504" s="1">
        <f t="shared" si="453"/>
        <v>155</v>
      </c>
    </row>
    <row r="14505" spans="1:4" x14ac:dyDescent="0.35">
      <c r="A14505" s="2">
        <v>42962</v>
      </c>
      <c r="B14505" s="3">
        <v>2468.6599120000001</v>
      </c>
      <c r="C14505" s="1">
        <f t="shared" si="452"/>
        <v>2017</v>
      </c>
      <c r="D14505" s="1">
        <f t="shared" si="453"/>
        <v>156</v>
      </c>
    </row>
    <row r="14506" spans="1:4" x14ac:dyDescent="0.35">
      <c r="A14506" s="2">
        <v>42963</v>
      </c>
      <c r="B14506" s="3">
        <v>2468.6298830000001</v>
      </c>
      <c r="C14506" s="1">
        <f t="shared" si="452"/>
        <v>2017</v>
      </c>
      <c r="D14506" s="1">
        <f t="shared" si="453"/>
        <v>157</v>
      </c>
    </row>
    <row r="14507" spans="1:4" x14ac:dyDescent="0.35">
      <c r="A14507" s="2">
        <v>42964</v>
      </c>
      <c r="B14507" s="3">
        <v>2462.9499510000001</v>
      </c>
      <c r="C14507" s="1">
        <f t="shared" si="452"/>
        <v>2017</v>
      </c>
      <c r="D14507" s="1">
        <f t="shared" si="453"/>
        <v>158</v>
      </c>
    </row>
    <row r="14508" spans="1:4" x14ac:dyDescent="0.35">
      <c r="A14508" s="2">
        <v>42965</v>
      </c>
      <c r="B14508" s="3">
        <v>2427.639893</v>
      </c>
      <c r="C14508" s="1">
        <f t="shared" si="452"/>
        <v>2017</v>
      </c>
      <c r="D14508" s="1">
        <f t="shared" si="453"/>
        <v>159</v>
      </c>
    </row>
    <row r="14509" spans="1:4" x14ac:dyDescent="0.35">
      <c r="A14509" s="2">
        <v>42968</v>
      </c>
      <c r="B14509" s="3">
        <v>2425.5</v>
      </c>
      <c r="C14509" s="1">
        <f t="shared" si="452"/>
        <v>2017</v>
      </c>
      <c r="D14509" s="1">
        <f t="shared" si="453"/>
        <v>160</v>
      </c>
    </row>
    <row r="14510" spans="1:4" x14ac:dyDescent="0.35">
      <c r="A14510" s="2">
        <v>42969</v>
      </c>
      <c r="B14510" s="3">
        <v>2433.75</v>
      </c>
      <c r="C14510" s="1">
        <f t="shared" si="452"/>
        <v>2017</v>
      </c>
      <c r="D14510" s="1">
        <f t="shared" si="453"/>
        <v>161</v>
      </c>
    </row>
    <row r="14511" spans="1:4" x14ac:dyDescent="0.35">
      <c r="A14511" s="2">
        <v>42970</v>
      </c>
      <c r="B14511" s="3">
        <v>2444.8798830000001</v>
      </c>
      <c r="C14511" s="1">
        <f t="shared" si="452"/>
        <v>2017</v>
      </c>
      <c r="D14511" s="1">
        <f t="shared" si="453"/>
        <v>162</v>
      </c>
    </row>
    <row r="14512" spans="1:4" x14ac:dyDescent="0.35">
      <c r="A14512" s="2">
        <v>42971</v>
      </c>
      <c r="B14512" s="3">
        <v>2447.9099120000001</v>
      </c>
      <c r="C14512" s="1">
        <f t="shared" si="452"/>
        <v>2017</v>
      </c>
      <c r="D14512" s="1">
        <f t="shared" si="453"/>
        <v>163</v>
      </c>
    </row>
    <row r="14513" spans="1:4" x14ac:dyDescent="0.35">
      <c r="A14513" s="2">
        <v>42972</v>
      </c>
      <c r="B14513" s="3">
        <v>2444.719971</v>
      </c>
      <c r="C14513" s="1">
        <f t="shared" si="452"/>
        <v>2017</v>
      </c>
      <c r="D14513" s="1">
        <f t="shared" si="453"/>
        <v>164</v>
      </c>
    </row>
    <row r="14514" spans="1:4" x14ac:dyDescent="0.35">
      <c r="A14514" s="2">
        <v>42975</v>
      </c>
      <c r="B14514" s="3">
        <v>2447.3500979999999</v>
      </c>
      <c r="C14514" s="1">
        <f t="shared" si="452"/>
        <v>2017</v>
      </c>
      <c r="D14514" s="1">
        <f t="shared" si="453"/>
        <v>165</v>
      </c>
    </row>
    <row r="14515" spans="1:4" x14ac:dyDescent="0.35">
      <c r="A14515" s="2">
        <v>42976</v>
      </c>
      <c r="B14515" s="3">
        <v>2431.9399410000001</v>
      </c>
      <c r="C14515" s="1">
        <f t="shared" si="452"/>
        <v>2017</v>
      </c>
      <c r="D14515" s="1">
        <f t="shared" si="453"/>
        <v>166</v>
      </c>
    </row>
    <row r="14516" spans="1:4" x14ac:dyDescent="0.35">
      <c r="A14516" s="2">
        <v>42977</v>
      </c>
      <c r="B14516" s="3">
        <v>2446.0600589999999</v>
      </c>
      <c r="C14516" s="1">
        <f t="shared" si="452"/>
        <v>2017</v>
      </c>
      <c r="D14516" s="1">
        <f t="shared" si="453"/>
        <v>167</v>
      </c>
    </row>
    <row r="14517" spans="1:4" x14ac:dyDescent="0.35">
      <c r="A14517" s="2">
        <v>42978</v>
      </c>
      <c r="B14517" s="3">
        <v>2462.6499020000001</v>
      </c>
      <c r="C14517" s="1">
        <f t="shared" si="452"/>
        <v>2017</v>
      </c>
      <c r="D14517" s="1">
        <f t="shared" si="453"/>
        <v>168</v>
      </c>
    </row>
    <row r="14518" spans="1:4" x14ac:dyDescent="0.35">
      <c r="A14518" s="2">
        <v>42979</v>
      </c>
      <c r="B14518" s="3">
        <v>2474.419922</v>
      </c>
      <c r="C14518" s="1">
        <f t="shared" si="452"/>
        <v>2017</v>
      </c>
      <c r="D14518" s="1">
        <f t="shared" si="453"/>
        <v>169</v>
      </c>
    </row>
    <row r="14519" spans="1:4" x14ac:dyDescent="0.35">
      <c r="A14519" s="2">
        <v>42983</v>
      </c>
      <c r="B14519" s="3">
        <v>2470.3500979999999</v>
      </c>
      <c r="C14519" s="1">
        <f t="shared" si="452"/>
        <v>2017</v>
      </c>
      <c r="D14519" s="1">
        <f t="shared" si="453"/>
        <v>170</v>
      </c>
    </row>
    <row r="14520" spans="1:4" x14ac:dyDescent="0.35">
      <c r="A14520" s="2">
        <v>42984</v>
      </c>
      <c r="B14520" s="3">
        <v>2463.830078</v>
      </c>
      <c r="C14520" s="1">
        <f t="shared" si="452"/>
        <v>2017</v>
      </c>
      <c r="D14520" s="1">
        <f t="shared" si="453"/>
        <v>171</v>
      </c>
    </row>
    <row r="14521" spans="1:4" x14ac:dyDescent="0.35">
      <c r="A14521" s="2">
        <v>42985</v>
      </c>
      <c r="B14521" s="3">
        <v>2468.0600589999999</v>
      </c>
      <c r="C14521" s="1">
        <f t="shared" si="452"/>
        <v>2017</v>
      </c>
      <c r="D14521" s="1">
        <f t="shared" si="453"/>
        <v>172</v>
      </c>
    </row>
    <row r="14522" spans="1:4" x14ac:dyDescent="0.35">
      <c r="A14522" s="2">
        <v>42986</v>
      </c>
      <c r="B14522" s="3">
        <v>2462.25</v>
      </c>
      <c r="C14522" s="1">
        <f t="shared" si="452"/>
        <v>2017</v>
      </c>
      <c r="D14522" s="1">
        <f t="shared" si="453"/>
        <v>173</v>
      </c>
    </row>
    <row r="14523" spans="1:4" x14ac:dyDescent="0.35">
      <c r="A14523" s="2">
        <v>42989</v>
      </c>
      <c r="B14523" s="3">
        <v>2474.5200199999999</v>
      </c>
      <c r="C14523" s="1">
        <f t="shared" si="452"/>
        <v>2017</v>
      </c>
      <c r="D14523" s="1">
        <f t="shared" si="453"/>
        <v>174</v>
      </c>
    </row>
    <row r="14524" spans="1:4" x14ac:dyDescent="0.35">
      <c r="A14524" s="2">
        <v>42990</v>
      </c>
      <c r="B14524" s="3">
        <v>2491.9399410000001</v>
      </c>
      <c r="C14524" s="1">
        <f t="shared" si="452"/>
        <v>2017</v>
      </c>
      <c r="D14524" s="1">
        <f t="shared" si="453"/>
        <v>175</v>
      </c>
    </row>
    <row r="14525" spans="1:4" x14ac:dyDescent="0.35">
      <c r="A14525" s="2">
        <v>42991</v>
      </c>
      <c r="B14525" s="3">
        <v>2493.889893</v>
      </c>
      <c r="C14525" s="1">
        <f t="shared" si="452"/>
        <v>2017</v>
      </c>
      <c r="D14525" s="1">
        <f t="shared" si="453"/>
        <v>176</v>
      </c>
    </row>
    <row r="14526" spans="1:4" x14ac:dyDescent="0.35">
      <c r="A14526" s="2">
        <v>42992</v>
      </c>
      <c r="B14526" s="3">
        <v>2494.5600589999999</v>
      </c>
      <c r="C14526" s="1">
        <f t="shared" si="452"/>
        <v>2017</v>
      </c>
      <c r="D14526" s="1">
        <f t="shared" si="453"/>
        <v>177</v>
      </c>
    </row>
    <row r="14527" spans="1:4" x14ac:dyDescent="0.35">
      <c r="A14527" s="2">
        <v>42993</v>
      </c>
      <c r="B14527" s="3">
        <v>2495.669922</v>
      </c>
      <c r="C14527" s="1">
        <f t="shared" si="452"/>
        <v>2017</v>
      </c>
      <c r="D14527" s="1">
        <f t="shared" si="453"/>
        <v>178</v>
      </c>
    </row>
    <row r="14528" spans="1:4" x14ac:dyDescent="0.35">
      <c r="A14528" s="2">
        <v>42996</v>
      </c>
      <c r="B14528" s="3">
        <v>2502.51001</v>
      </c>
      <c r="C14528" s="1">
        <f t="shared" si="452"/>
        <v>2017</v>
      </c>
      <c r="D14528" s="1">
        <f t="shared" si="453"/>
        <v>179</v>
      </c>
    </row>
    <row r="14529" spans="1:4" x14ac:dyDescent="0.35">
      <c r="A14529" s="2">
        <v>42997</v>
      </c>
      <c r="B14529" s="3">
        <v>2506.290039</v>
      </c>
      <c r="C14529" s="1">
        <f t="shared" si="452"/>
        <v>2017</v>
      </c>
      <c r="D14529" s="1">
        <f t="shared" si="453"/>
        <v>180</v>
      </c>
    </row>
    <row r="14530" spans="1:4" x14ac:dyDescent="0.35">
      <c r="A14530" s="2">
        <v>42998</v>
      </c>
      <c r="B14530" s="3">
        <v>2506.8400879999999</v>
      </c>
      <c r="C14530" s="1">
        <f t="shared" si="452"/>
        <v>2017</v>
      </c>
      <c r="D14530" s="1">
        <f t="shared" si="453"/>
        <v>181</v>
      </c>
    </row>
    <row r="14531" spans="1:4" x14ac:dyDescent="0.35">
      <c r="A14531" s="2">
        <v>42999</v>
      </c>
      <c r="B14531" s="3">
        <v>2507.1599120000001</v>
      </c>
      <c r="C14531" s="1">
        <f t="shared" ref="C14531:C14594" si="454">YEAR(A14531)</f>
        <v>2017</v>
      </c>
      <c r="D14531" s="1">
        <f t="shared" ref="D14531:D14594" si="455">IF(C14531&lt;&gt;C14530, 1, D14530+1)</f>
        <v>182</v>
      </c>
    </row>
    <row r="14532" spans="1:4" x14ac:dyDescent="0.35">
      <c r="A14532" s="2">
        <v>43000</v>
      </c>
      <c r="B14532" s="3">
        <v>2497.26001</v>
      </c>
      <c r="C14532" s="1">
        <f t="shared" si="454"/>
        <v>2017</v>
      </c>
      <c r="D14532" s="1">
        <f t="shared" si="455"/>
        <v>183</v>
      </c>
    </row>
    <row r="14533" spans="1:4" x14ac:dyDescent="0.35">
      <c r="A14533" s="2">
        <v>43003</v>
      </c>
      <c r="B14533" s="3">
        <v>2499.389893</v>
      </c>
      <c r="C14533" s="1">
        <f t="shared" si="454"/>
        <v>2017</v>
      </c>
      <c r="D14533" s="1">
        <f t="shared" si="455"/>
        <v>184</v>
      </c>
    </row>
    <row r="14534" spans="1:4" x14ac:dyDescent="0.35">
      <c r="A14534" s="2">
        <v>43004</v>
      </c>
      <c r="B14534" s="3">
        <v>2501.040039</v>
      </c>
      <c r="C14534" s="1">
        <f t="shared" si="454"/>
        <v>2017</v>
      </c>
      <c r="D14534" s="1">
        <f t="shared" si="455"/>
        <v>185</v>
      </c>
    </row>
    <row r="14535" spans="1:4" x14ac:dyDescent="0.35">
      <c r="A14535" s="2">
        <v>43005</v>
      </c>
      <c r="B14535" s="3">
        <v>2503.3000489999999</v>
      </c>
      <c r="C14535" s="1">
        <f t="shared" si="454"/>
        <v>2017</v>
      </c>
      <c r="D14535" s="1">
        <f t="shared" si="455"/>
        <v>186</v>
      </c>
    </row>
    <row r="14536" spans="1:4" x14ac:dyDescent="0.35">
      <c r="A14536" s="2">
        <v>43006</v>
      </c>
      <c r="B14536" s="3">
        <v>2503.4099120000001</v>
      </c>
      <c r="C14536" s="1">
        <f t="shared" si="454"/>
        <v>2017</v>
      </c>
      <c r="D14536" s="1">
        <f t="shared" si="455"/>
        <v>187</v>
      </c>
    </row>
    <row r="14537" spans="1:4" x14ac:dyDescent="0.35">
      <c r="A14537" s="2">
        <v>43007</v>
      </c>
      <c r="B14537" s="3">
        <v>2509.959961</v>
      </c>
      <c r="C14537" s="1">
        <f t="shared" si="454"/>
        <v>2017</v>
      </c>
      <c r="D14537" s="1">
        <f t="shared" si="455"/>
        <v>188</v>
      </c>
    </row>
    <row r="14538" spans="1:4" x14ac:dyDescent="0.35">
      <c r="A14538" s="2">
        <v>43010</v>
      </c>
      <c r="B14538" s="3">
        <v>2521.1999510000001</v>
      </c>
      <c r="C14538" s="1">
        <f t="shared" si="454"/>
        <v>2017</v>
      </c>
      <c r="D14538" s="1">
        <f t="shared" si="455"/>
        <v>189</v>
      </c>
    </row>
    <row r="14539" spans="1:4" x14ac:dyDescent="0.35">
      <c r="A14539" s="2">
        <v>43011</v>
      </c>
      <c r="B14539" s="3">
        <v>2530.3400879999999</v>
      </c>
      <c r="C14539" s="1">
        <f t="shared" si="454"/>
        <v>2017</v>
      </c>
      <c r="D14539" s="1">
        <f t="shared" si="455"/>
        <v>190</v>
      </c>
    </row>
    <row r="14540" spans="1:4" x14ac:dyDescent="0.35">
      <c r="A14540" s="2">
        <v>43012</v>
      </c>
      <c r="B14540" s="3">
        <v>2533.4799800000001</v>
      </c>
      <c r="C14540" s="1">
        <f t="shared" si="454"/>
        <v>2017</v>
      </c>
      <c r="D14540" s="1">
        <f t="shared" si="455"/>
        <v>191</v>
      </c>
    </row>
    <row r="14541" spans="1:4" x14ac:dyDescent="0.35">
      <c r="A14541" s="2">
        <v>43013</v>
      </c>
      <c r="B14541" s="3">
        <v>2540.860107</v>
      </c>
      <c r="C14541" s="1">
        <f t="shared" si="454"/>
        <v>2017</v>
      </c>
      <c r="D14541" s="1">
        <f t="shared" si="455"/>
        <v>192</v>
      </c>
    </row>
    <row r="14542" spans="1:4" x14ac:dyDescent="0.35">
      <c r="A14542" s="2">
        <v>43014</v>
      </c>
      <c r="B14542" s="3">
        <v>2547.4399410000001</v>
      </c>
      <c r="C14542" s="1">
        <f t="shared" si="454"/>
        <v>2017</v>
      </c>
      <c r="D14542" s="1">
        <f t="shared" si="455"/>
        <v>193</v>
      </c>
    </row>
    <row r="14543" spans="1:4" x14ac:dyDescent="0.35">
      <c r="A14543" s="2">
        <v>43017</v>
      </c>
      <c r="B14543" s="3">
        <v>2551.389893</v>
      </c>
      <c r="C14543" s="1">
        <f t="shared" si="454"/>
        <v>2017</v>
      </c>
      <c r="D14543" s="1">
        <f t="shared" si="455"/>
        <v>194</v>
      </c>
    </row>
    <row r="14544" spans="1:4" x14ac:dyDescent="0.35">
      <c r="A14544" s="2">
        <v>43018</v>
      </c>
      <c r="B14544" s="3">
        <v>2549.98999</v>
      </c>
      <c r="C14544" s="1">
        <f t="shared" si="454"/>
        <v>2017</v>
      </c>
      <c r="D14544" s="1">
        <f t="shared" si="455"/>
        <v>195</v>
      </c>
    </row>
    <row r="14545" spans="1:4" x14ac:dyDescent="0.35">
      <c r="A14545" s="2">
        <v>43019</v>
      </c>
      <c r="B14545" s="3">
        <v>2550.6201169999999</v>
      </c>
      <c r="C14545" s="1">
        <f t="shared" si="454"/>
        <v>2017</v>
      </c>
      <c r="D14545" s="1">
        <f t="shared" si="455"/>
        <v>196</v>
      </c>
    </row>
    <row r="14546" spans="1:4" x14ac:dyDescent="0.35">
      <c r="A14546" s="2">
        <v>43020</v>
      </c>
      <c r="B14546" s="3">
        <v>2552.8798830000001</v>
      </c>
      <c r="C14546" s="1">
        <f t="shared" si="454"/>
        <v>2017</v>
      </c>
      <c r="D14546" s="1">
        <f t="shared" si="455"/>
        <v>197</v>
      </c>
    </row>
    <row r="14547" spans="1:4" x14ac:dyDescent="0.35">
      <c r="A14547" s="2">
        <v>43021</v>
      </c>
      <c r="B14547" s="3">
        <v>2555.6599120000001</v>
      </c>
      <c r="C14547" s="1">
        <f t="shared" si="454"/>
        <v>2017</v>
      </c>
      <c r="D14547" s="1">
        <f t="shared" si="455"/>
        <v>198</v>
      </c>
    </row>
    <row r="14548" spans="1:4" x14ac:dyDescent="0.35">
      <c r="A14548" s="2">
        <v>43024</v>
      </c>
      <c r="B14548" s="3">
        <v>2555.570068</v>
      </c>
      <c r="C14548" s="1">
        <f t="shared" si="454"/>
        <v>2017</v>
      </c>
      <c r="D14548" s="1">
        <f t="shared" si="455"/>
        <v>199</v>
      </c>
    </row>
    <row r="14549" spans="1:4" x14ac:dyDescent="0.35">
      <c r="A14549" s="2">
        <v>43025</v>
      </c>
      <c r="B14549" s="3">
        <v>2557.169922</v>
      </c>
      <c r="C14549" s="1">
        <f t="shared" si="454"/>
        <v>2017</v>
      </c>
      <c r="D14549" s="1">
        <f t="shared" si="455"/>
        <v>200</v>
      </c>
    </row>
    <row r="14550" spans="1:4" x14ac:dyDescent="0.35">
      <c r="A14550" s="2">
        <v>43026</v>
      </c>
      <c r="B14550" s="3">
        <v>2562.8701169999999</v>
      </c>
      <c r="C14550" s="1">
        <f t="shared" si="454"/>
        <v>2017</v>
      </c>
      <c r="D14550" s="1">
        <f t="shared" si="455"/>
        <v>201</v>
      </c>
    </row>
    <row r="14551" spans="1:4" x14ac:dyDescent="0.35">
      <c r="A14551" s="2">
        <v>43027</v>
      </c>
      <c r="B14551" s="3">
        <v>2553.389893</v>
      </c>
      <c r="C14551" s="1">
        <f t="shared" si="454"/>
        <v>2017</v>
      </c>
      <c r="D14551" s="1">
        <f t="shared" si="455"/>
        <v>202</v>
      </c>
    </row>
    <row r="14552" spans="1:4" x14ac:dyDescent="0.35">
      <c r="A14552" s="2">
        <v>43028</v>
      </c>
      <c r="B14552" s="3">
        <v>2567.5600589999999</v>
      </c>
      <c r="C14552" s="1">
        <f t="shared" si="454"/>
        <v>2017</v>
      </c>
      <c r="D14552" s="1">
        <f t="shared" si="455"/>
        <v>203</v>
      </c>
    </row>
    <row r="14553" spans="1:4" x14ac:dyDescent="0.35">
      <c r="A14553" s="2">
        <v>43031</v>
      </c>
      <c r="B14553" s="3">
        <v>2578.080078</v>
      </c>
      <c r="C14553" s="1">
        <f t="shared" si="454"/>
        <v>2017</v>
      </c>
      <c r="D14553" s="1">
        <f t="shared" si="455"/>
        <v>204</v>
      </c>
    </row>
    <row r="14554" spans="1:4" x14ac:dyDescent="0.35">
      <c r="A14554" s="2">
        <v>43032</v>
      </c>
      <c r="B14554" s="3">
        <v>2568.6599120000001</v>
      </c>
      <c r="C14554" s="1">
        <f t="shared" si="454"/>
        <v>2017</v>
      </c>
      <c r="D14554" s="1">
        <f t="shared" si="455"/>
        <v>205</v>
      </c>
    </row>
    <row r="14555" spans="1:4" x14ac:dyDescent="0.35">
      <c r="A14555" s="2">
        <v>43033</v>
      </c>
      <c r="B14555" s="3">
        <v>2566.5200199999999</v>
      </c>
      <c r="C14555" s="1">
        <f t="shared" si="454"/>
        <v>2017</v>
      </c>
      <c r="D14555" s="1">
        <f t="shared" si="455"/>
        <v>206</v>
      </c>
    </row>
    <row r="14556" spans="1:4" x14ac:dyDescent="0.35">
      <c r="A14556" s="2">
        <v>43034</v>
      </c>
      <c r="B14556" s="3">
        <v>2560.080078</v>
      </c>
      <c r="C14556" s="1">
        <f t="shared" si="454"/>
        <v>2017</v>
      </c>
      <c r="D14556" s="1">
        <f t="shared" si="455"/>
        <v>207</v>
      </c>
    </row>
    <row r="14557" spans="1:4" x14ac:dyDescent="0.35">
      <c r="A14557" s="2">
        <v>43035</v>
      </c>
      <c r="B14557" s="3">
        <v>2570.26001</v>
      </c>
      <c r="C14557" s="1">
        <f t="shared" si="454"/>
        <v>2017</v>
      </c>
      <c r="D14557" s="1">
        <f t="shared" si="455"/>
        <v>208</v>
      </c>
    </row>
    <row r="14558" spans="1:4" x14ac:dyDescent="0.35">
      <c r="A14558" s="2">
        <v>43038</v>
      </c>
      <c r="B14558" s="3">
        <v>2577.75</v>
      </c>
      <c r="C14558" s="1">
        <f t="shared" si="454"/>
        <v>2017</v>
      </c>
      <c r="D14558" s="1">
        <f t="shared" si="455"/>
        <v>209</v>
      </c>
    </row>
    <row r="14559" spans="1:4" x14ac:dyDescent="0.35">
      <c r="A14559" s="2">
        <v>43039</v>
      </c>
      <c r="B14559" s="3">
        <v>2575.98999</v>
      </c>
      <c r="C14559" s="1">
        <f t="shared" si="454"/>
        <v>2017</v>
      </c>
      <c r="D14559" s="1">
        <f t="shared" si="455"/>
        <v>210</v>
      </c>
    </row>
    <row r="14560" spans="1:4" x14ac:dyDescent="0.35">
      <c r="A14560" s="2">
        <v>43040</v>
      </c>
      <c r="B14560" s="3">
        <v>2583.209961</v>
      </c>
      <c r="C14560" s="1">
        <f t="shared" si="454"/>
        <v>2017</v>
      </c>
      <c r="D14560" s="1">
        <f t="shared" si="455"/>
        <v>211</v>
      </c>
    </row>
    <row r="14561" spans="1:4" x14ac:dyDescent="0.35">
      <c r="A14561" s="2">
        <v>43041</v>
      </c>
      <c r="B14561" s="3">
        <v>2579.459961</v>
      </c>
      <c r="C14561" s="1">
        <f t="shared" si="454"/>
        <v>2017</v>
      </c>
      <c r="D14561" s="1">
        <f t="shared" si="455"/>
        <v>212</v>
      </c>
    </row>
    <row r="14562" spans="1:4" x14ac:dyDescent="0.35">
      <c r="A14562" s="2">
        <v>43042</v>
      </c>
      <c r="B14562" s="3">
        <v>2581.929932</v>
      </c>
      <c r="C14562" s="1">
        <f t="shared" si="454"/>
        <v>2017</v>
      </c>
      <c r="D14562" s="1">
        <f t="shared" si="455"/>
        <v>213</v>
      </c>
    </row>
    <row r="14563" spans="1:4" x14ac:dyDescent="0.35">
      <c r="A14563" s="2">
        <v>43045</v>
      </c>
      <c r="B14563" s="3">
        <v>2587.469971</v>
      </c>
      <c r="C14563" s="1">
        <f t="shared" si="454"/>
        <v>2017</v>
      </c>
      <c r="D14563" s="1">
        <f t="shared" si="455"/>
        <v>214</v>
      </c>
    </row>
    <row r="14564" spans="1:4" x14ac:dyDescent="0.35">
      <c r="A14564" s="2">
        <v>43046</v>
      </c>
      <c r="B14564" s="3">
        <v>2592.110107</v>
      </c>
      <c r="C14564" s="1">
        <f t="shared" si="454"/>
        <v>2017</v>
      </c>
      <c r="D14564" s="1">
        <f t="shared" si="455"/>
        <v>215</v>
      </c>
    </row>
    <row r="14565" spans="1:4" x14ac:dyDescent="0.35">
      <c r="A14565" s="2">
        <v>43047</v>
      </c>
      <c r="B14565" s="3">
        <v>2588.709961</v>
      </c>
      <c r="C14565" s="1">
        <f t="shared" si="454"/>
        <v>2017</v>
      </c>
      <c r="D14565" s="1">
        <f t="shared" si="455"/>
        <v>216</v>
      </c>
    </row>
    <row r="14566" spans="1:4" x14ac:dyDescent="0.35">
      <c r="A14566" s="2">
        <v>43048</v>
      </c>
      <c r="B14566" s="3">
        <v>2584</v>
      </c>
      <c r="C14566" s="1">
        <f t="shared" si="454"/>
        <v>2017</v>
      </c>
      <c r="D14566" s="1">
        <f t="shared" si="455"/>
        <v>217</v>
      </c>
    </row>
    <row r="14567" spans="1:4" x14ac:dyDescent="0.35">
      <c r="A14567" s="2">
        <v>43049</v>
      </c>
      <c r="B14567" s="3">
        <v>2580.179932</v>
      </c>
      <c r="C14567" s="1">
        <f t="shared" si="454"/>
        <v>2017</v>
      </c>
      <c r="D14567" s="1">
        <f t="shared" si="455"/>
        <v>218</v>
      </c>
    </row>
    <row r="14568" spans="1:4" x14ac:dyDescent="0.35">
      <c r="A14568" s="2">
        <v>43052</v>
      </c>
      <c r="B14568" s="3">
        <v>2576.530029</v>
      </c>
      <c r="C14568" s="1">
        <f t="shared" si="454"/>
        <v>2017</v>
      </c>
      <c r="D14568" s="1">
        <f t="shared" si="455"/>
        <v>219</v>
      </c>
    </row>
    <row r="14569" spans="1:4" x14ac:dyDescent="0.35">
      <c r="A14569" s="2">
        <v>43053</v>
      </c>
      <c r="B14569" s="3">
        <v>2577.75</v>
      </c>
      <c r="C14569" s="1">
        <f t="shared" si="454"/>
        <v>2017</v>
      </c>
      <c r="D14569" s="1">
        <f t="shared" si="455"/>
        <v>220</v>
      </c>
    </row>
    <row r="14570" spans="1:4" x14ac:dyDescent="0.35">
      <c r="A14570" s="2">
        <v>43054</v>
      </c>
      <c r="B14570" s="3">
        <v>2569.4499510000001</v>
      </c>
      <c r="C14570" s="1">
        <f t="shared" si="454"/>
        <v>2017</v>
      </c>
      <c r="D14570" s="1">
        <f t="shared" si="455"/>
        <v>221</v>
      </c>
    </row>
    <row r="14571" spans="1:4" x14ac:dyDescent="0.35">
      <c r="A14571" s="2">
        <v>43055</v>
      </c>
      <c r="B14571" s="3">
        <v>2572.9499510000001</v>
      </c>
      <c r="C14571" s="1">
        <f t="shared" si="454"/>
        <v>2017</v>
      </c>
      <c r="D14571" s="1">
        <f t="shared" si="455"/>
        <v>222</v>
      </c>
    </row>
    <row r="14572" spans="1:4" x14ac:dyDescent="0.35">
      <c r="A14572" s="2">
        <v>43056</v>
      </c>
      <c r="B14572" s="3">
        <v>2582.9399410000001</v>
      </c>
      <c r="C14572" s="1">
        <f t="shared" si="454"/>
        <v>2017</v>
      </c>
      <c r="D14572" s="1">
        <f t="shared" si="455"/>
        <v>223</v>
      </c>
    </row>
    <row r="14573" spans="1:4" x14ac:dyDescent="0.35">
      <c r="A14573" s="2">
        <v>43059</v>
      </c>
      <c r="B14573" s="3">
        <v>2579.48999</v>
      </c>
      <c r="C14573" s="1">
        <f t="shared" si="454"/>
        <v>2017</v>
      </c>
      <c r="D14573" s="1">
        <f t="shared" si="455"/>
        <v>224</v>
      </c>
    </row>
    <row r="14574" spans="1:4" x14ac:dyDescent="0.35">
      <c r="A14574" s="2">
        <v>43060</v>
      </c>
      <c r="B14574" s="3">
        <v>2589.169922</v>
      </c>
      <c r="C14574" s="1">
        <f t="shared" si="454"/>
        <v>2017</v>
      </c>
      <c r="D14574" s="1">
        <f t="shared" si="455"/>
        <v>225</v>
      </c>
    </row>
    <row r="14575" spans="1:4" x14ac:dyDescent="0.35">
      <c r="A14575" s="2">
        <v>43061</v>
      </c>
      <c r="B14575" s="3">
        <v>2600.3100589999999</v>
      </c>
      <c r="C14575" s="1">
        <f t="shared" si="454"/>
        <v>2017</v>
      </c>
      <c r="D14575" s="1">
        <f t="shared" si="455"/>
        <v>226</v>
      </c>
    </row>
    <row r="14576" spans="1:4" x14ac:dyDescent="0.35">
      <c r="A14576" s="2">
        <v>43063</v>
      </c>
      <c r="B14576" s="3">
        <v>2600.419922</v>
      </c>
      <c r="C14576" s="1">
        <f t="shared" si="454"/>
        <v>2017</v>
      </c>
      <c r="D14576" s="1">
        <f t="shared" si="455"/>
        <v>227</v>
      </c>
    </row>
    <row r="14577" spans="1:4" x14ac:dyDescent="0.35">
      <c r="A14577" s="2">
        <v>43066</v>
      </c>
      <c r="B14577" s="3">
        <v>2602.6599120000001</v>
      </c>
      <c r="C14577" s="1">
        <f t="shared" si="454"/>
        <v>2017</v>
      </c>
      <c r="D14577" s="1">
        <f t="shared" si="455"/>
        <v>228</v>
      </c>
    </row>
    <row r="14578" spans="1:4" x14ac:dyDescent="0.35">
      <c r="A14578" s="2">
        <v>43067</v>
      </c>
      <c r="B14578" s="3">
        <v>2605.9399410000001</v>
      </c>
      <c r="C14578" s="1">
        <f t="shared" si="454"/>
        <v>2017</v>
      </c>
      <c r="D14578" s="1">
        <f t="shared" si="455"/>
        <v>229</v>
      </c>
    </row>
    <row r="14579" spans="1:4" x14ac:dyDescent="0.35">
      <c r="A14579" s="2">
        <v>43068</v>
      </c>
      <c r="B14579" s="3">
        <v>2627.820068</v>
      </c>
      <c r="C14579" s="1">
        <f t="shared" si="454"/>
        <v>2017</v>
      </c>
      <c r="D14579" s="1">
        <f t="shared" si="455"/>
        <v>230</v>
      </c>
    </row>
    <row r="14580" spans="1:4" x14ac:dyDescent="0.35">
      <c r="A14580" s="2">
        <v>43069</v>
      </c>
      <c r="B14580" s="3">
        <v>2633.929932</v>
      </c>
      <c r="C14580" s="1">
        <f t="shared" si="454"/>
        <v>2017</v>
      </c>
      <c r="D14580" s="1">
        <f t="shared" si="455"/>
        <v>231</v>
      </c>
    </row>
    <row r="14581" spans="1:4" x14ac:dyDescent="0.35">
      <c r="A14581" s="2">
        <v>43070</v>
      </c>
      <c r="B14581" s="3">
        <v>2645.1000979999999</v>
      </c>
      <c r="C14581" s="1">
        <f t="shared" si="454"/>
        <v>2017</v>
      </c>
      <c r="D14581" s="1">
        <f t="shared" si="455"/>
        <v>232</v>
      </c>
    </row>
    <row r="14582" spans="1:4" x14ac:dyDescent="0.35">
      <c r="A14582" s="2">
        <v>43073</v>
      </c>
      <c r="B14582" s="3">
        <v>2657.1899410000001</v>
      </c>
      <c r="C14582" s="1">
        <f t="shared" si="454"/>
        <v>2017</v>
      </c>
      <c r="D14582" s="1">
        <f t="shared" si="455"/>
        <v>233</v>
      </c>
    </row>
    <row r="14583" spans="1:4" x14ac:dyDescent="0.35">
      <c r="A14583" s="2">
        <v>43074</v>
      </c>
      <c r="B14583" s="3">
        <v>2639.780029</v>
      </c>
      <c r="C14583" s="1">
        <f t="shared" si="454"/>
        <v>2017</v>
      </c>
      <c r="D14583" s="1">
        <f t="shared" si="455"/>
        <v>234</v>
      </c>
    </row>
    <row r="14584" spans="1:4" x14ac:dyDescent="0.35">
      <c r="A14584" s="2">
        <v>43075</v>
      </c>
      <c r="B14584" s="3">
        <v>2626.23999</v>
      </c>
      <c r="C14584" s="1">
        <f t="shared" si="454"/>
        <v>2017</v>
      </c>
      <c r="D14584" s="1">
        <f t="shared" si="455"/>
        <v>235</v>
      </c>
    </row>
    <row r="14585" spans="1:4" x14ac:dyDescent="0.35">
      <c r="A14585" s="2">
        <v>43076</v>
      </c>
      <c r="B14585" s="3">
        <v>2628.3798830000001</v>
      </c>
      <c r="C14585" s="1">
        <f t="shared" si="454"/>
        <v>2017</v>
      </c>
      <c r="D14585" s="1">
        <f t="shared" si="455"/>
        <v>236</v>
      </c>
    </row>
    <row r="14586" spans="1:4" x14ac:dyDescent="0.35">
      <c r="A14586" s="2">
        <v>43077</v>
      </c>
      <c r="B14586" s="3">
        <v>2646.209961</v>
      </c>
      <c r="C14586" s="1">
        <f t="shared" si="454"/>
        <v>2017</v>
      </c>
      <c r="D14586" s="1">
        <f t="shared" si="455"/>
        <v>237</v>
      </c>
    </row>
    <row r="14587" spans="1:4" x14ac:dyDescent="0.35">
      <c r="A14587" s="2">
        <v>43080</v>
      </c>
      <c r="B14587" s="3">
        <v>2652.1899410000001</v>
      </c>
      <c r="C14587" s="1">
        <f t="shared" si="454"/>
        <v>2017</v>
      </c>
      <c r="D14587" s="1">
        <f t="shared" si="455"/>
        <v>238</v>
      </c>
    </row>
    <row r="14588" spans="1:4" x14ac:dyDescent="0.35">
      <c r="A14588" s="2">
        <v>43081</v>
      </c>
      <c r="B14588" s="3">
        <v>2661.7299800000001</v>
      </c>
      <c r="C14588" s="1">
        <f t="shared" si="454"/>
        <v>2017</v>
      </c>
      <c r="D14588" s="1">
        <f t="shared" si="455"/>
        <v>239</v>
      </c>
    </row>
    <row r="14589" spans="1:4" x14ac:dyDescent="0.35">
      <c r="A14589" s="2">
        <v>43082</v>
      </c>
      <c r="B14589" s="3">
        <v>2667.5900879999999</v>
      </c>
      <c r="C14589" s="1">
        <f t="shared" si="454"/>
        <v>2017</v>
      </c>
      <c r="D14589" s="1">
        <f t="shared" si="455"/>
        <v>240</v>
      </c>
    </row>
    <row r="14590" spans="1:4" x14ac:dyDescent="0.35">
      <c r="A14590" s="2">
        <v>43083</v>
      </c>
      <c r="B14590" s="3">
        <v>2665.8701169999999</v>
      </c>
      <c r="C14590" s="1">
        <f t="shared" si="454"/>
        <v>2017</v>
      </c>
      <c r="D14590" s="1">
        <f t="shared" si="455"/>
        <v>241</v>
      </c>
    </row>
    <row r="14591" spans="1:4" x14ac:dyDescent="0.35">
      <c r="A14591" s="2">
        <v>43084</v>
      </c>
      <c r="B14591" s="3">
        <v>2660.6298830000001</v>
      </c>
      <c r="C14591" s="1">
        <f t="shared" si="454"/>
        <v>2017</v>
      </c>
      <c r="D14591" s="1">
        <f t="shared" si="455"/>
        <v>242</v>
      </c>
    </row>
    <row r="14592" spans="1:4" x14ac:dyDescent="0.35">
      <c r="A14592" s="2">
        <v>43087</v>
      </c>
      <c r="B14592" s="3">
        <v>2685.919922</v>
      </c>
      <c r="C14592" s="1">
        <f t="shared" si="454"/>
        <v>2017</v>
      </c>
      <c r="D14592" s="1">
        <f t="shared" si="455"/>
        <v>243</v>
      </c>
    </row>
    <row r="14593" spans="1:4" x14ac:dyDescent="0.35">
      <c r="A14593" s="2">
        <v>43088</v>
      </c>
      <c r="B14593" s="3">
        <v>2692.709961</v>
      </c>
      <c r="C14593" s="1">
        <f t="shared" si="454"/>
        <v>2017</v>
      </c>
      <c r="D14593" s="1">
        <f t="shared" si="455"/>
        <v>244</v>
      </c>
    </row>
    <row r="14594" spans="1:4" x14ac:dyDescent="0.35">
      <c r="A14594" s="2">
        <v>43089</v>
      </c>
      <c r="B14594" s="3">
        <v>2688.179932</v>
      </c>
      <c r="C14594" s="1">
        <f t="shared" si="454"/>
        <v>2017</v>
      </c>
      <c r="D14594" s="1">
        <f t="shared" si="455"/>
        <v>245</v>
      </c>
    </row>
    <row r="14595" spans="1:4" x14ac:dyDescent="0.35">
      <c r="A14595" s="2">
        <v>43090</v>
      </c>
      <c r="B14595" s="3">
        <v>2683.0200199999999</v>
      </c>
      <c r="C14595" s="1">
        <f t="shared" ref="C14595:C14658" si="456">YEAR(A14595)</f>
        <v>2017</v>
      </c>
      <c r="D14595" s="1">
        <f t="shared" ref="D14595:D14658" si="457">IF(C14595&lt;&gt;C14594, 1, D14594+1)</f>
        <v>246</v>
      </c>
    </row>
    <row r="14596" spans="1:4" x14ac:dyDescent="0.35">
      <c r="A14596" s="2">
        <v>43091</v>
      </c>
      <c r="B14596" s="3">
        <v>2684.219971</v>
      </c>
      <c r="C14596" s="1">
        <f t="shared" si="456"/>
        <v>2017</v>
      </c>
      <c r="D14596" s="1">
        <f t="shared" si="457"/>
        <v>247</v>
      </c>
    </row>
    <row r="14597" spans="1:4" x14ac:dyDescent="0.35">
      <c r="A14597" s="2">
        <v>43095</v>
      </c>
      <c r="B14597" s="3">
        <v>2679.0900879999999</v>
      </c>
      <c r="C14597" s="1">
        <f t="shared" si="456"/>
        <v>2017</v>
      </c>
      <c r="D14597" s="1">
        <f t="shared" si="457"/>
        <v>248</v>
      </c>
    </row>
    <row r="14598" spans="1:4" x14ac:dyDescent="0.35">
      <c r="A14598" s="2">
        <v>43096</v>
      </c>
      <c r="B14598" s="3">
        <v>2682.1000979999999</v>
      </c>
      <c r="C14598" s="1">
        <f t="shared" si="456"/>
        <v>2017</v>
      </c>
      <c r="D14598" s="1">
        <f t="shared" si="457"/>
        <v>249</v>
      </c>
    </row>
    <row r="14599" spans="1:4" x14ac:dyDescent="0.35">
      <c r="A14599" s="2">
        <v>43097</v>
      </c>
      <c r="B14599" s="3">
        <v>2686.1000979999999</v>
      </c>
      <c r="C14599" s="1">
        <f t="shared" si="456"/>
        <v>2017</v>
      </c>
      <c r="D14599" s="1">
        <f t="shared" si="457"/>
        <v>250</v>
      </c>
    </row>
    <row r="14600" spans="1:4" x14ac:dyDescent="0.35">
      <c r="A14600" s="2">
        <v>43098</v>
      </c>
      <c r="B14600" s="3">
        <v>2689.1499020000001</v>
      </c>
      <c r="C14600" s="1">
        <f t="shared" si="456"/>
        <v>2017</v>
      </c>
      <c r="D14600" s="1">
        <f t="shared" si="457"/>
        <v>251</v>
      </c>
    </row>
    <row r="14601" spans="1:4" x14ac:dyDescent="0.35">
      <c r="A14601" s="2">
        <v>43102</v>
      </c>
      <c r="B14601" s="3">
        <v>2683.7299800000001</v>
      </c>
      <c r="C14601" s="1">
        <f t="shared" si="456"/>
        <v>2018</v>
      </c>
      <c r="D14601" s="1">
        <f t="shared" si="457"/>
        <v>1</v>
      </c>
    </row>
    <row r="14602" spans="1:4" x14ac:dyDescent="0.35">
      <c r="A14602" s="2">
        <v>43103</v>
      </c>
      <c r="B14602" s="3">
        <v>2697.8500979999999</v>
      </c>
      <c r="C14602" s="1">
        <f t="shared" si="456"/>
        <v>2018</v>
      </c>
      <c r="D14602" s="1">
        <f t="shared" si="457"/>
        <v>2</v>
      </c>
    </row>
    <row r="14603" spans="1:4" x14ac:dyDescent="0.35">
      <c r="A14603" s="2">
        <v>43104</v>
      </c>
      <c r="B14603" s="3">
        <v>2719.3100589999999</v>
      </c>
      <c r="C14603" s="1">
        <f t="shared" si="456"/>
        <v>2018</v>
      </c>
      <c r="D14603" s="1">
        <f t="shared" si="457"/>
        <v>3</v>
      </c>
    </row>
    <row r="14604" spans="1:4" x14ac:dyDescent="0.35">
      <c r="A14604" s="2">
        <v>43105</v>
      </c>
      <c r="B14604" s="3">
        <v>2731.330078</v>
      </c>
      <c r="C14604" s="1">
        <f t="shared" si="456"/>
        <v>2018</v>
      </c>
      <c r="D14604" s="1">
        <f t="shared" si="457"/>
        <v>4</v>
      </c>
    </row>
    <row r="14605" spans="1:4" x14ac:dyDescent="0.35">
      <c r="A14605" s="2">
        <v>43108</v>
      </c>
      <c r="B14605" s="3">
        <v>2742.669922</v>
      </c>
      <c r="C14605" s="1">
        <f t="shared" si="456"/>
        <v>2018</v>
      </c>
      <c r="D14605" s="1">
        <f t="shared" si="457"/>
        <v>5</v>
      </c>
    </row>
    <row r="14606" spans="1:4" x14ac:dyDescent="0.35">
      <c r="A14606" s="2">
        <v>43109</v>
      </c>
      <c r="B14606" s="3">
        <v>2751.1499020000001</v>
      </c>
      <c r="C14606" s="1">
        <f t="shared" si="456"/>
        <v>2018</v>
      </c>
      <c r="D14606" s="1">
        <f t="shared" si="457"/>
        <v>6</v>
      </c>
    </row>
    <row r="14607" spans="1:4" x14ac:dyDescent="0.35">
      <c r="A14607" s="2">
        <v>43110</v>
      </c>
      <c r="B14607" s="3">
        <v>2745.5500489999999</v>
      </c>
      <c r="C14607" s="1">
        <f t="shared" si="456"/>
        <v>2018</v>
      </c>
      <c r="D14607" s="1">
        <f t="shared" si="457"/>
        <v>7</v>
      </c>
    </row>
    <row r="14608" spans="1:4" x14ac:dyDescent="0.35">
      <c r="A14608" s="2">
        <v>43111</v>
      </c>
      <c r="B14608" s="3">
        <v>2752.969971</v>
      </c>
      <c r="C14608" s="1">
        <f t="shared" si="456"/>
        <v>2018</v>
      </c>
      <c r="D14608" s="1">
        <f t="shared" si="457"/>
        <v>8</v>
      </c>
    </row>
    <row r="14609" spans="1:4" x14ac:dyDescent="0.35">
      <c r="A14609" s="2">
        <v>43112</v>
      </c>
      <c r="B14609" s="3">
        <v>2770.179932</v>
      </c>
      <c r="C14609" s="1">
        <f t="shared" si="456"/>
        <v>2018</v>
      </c>
      <c r="D14609" s="1">
        <f t="shared" si="457"/>
        <v>9</v>
      </c>
    </row>
    <row r="14610" spans="1:4" x14ac:dyDescent="0.35">
      <c r="A14610" s="2">
        <v>43116</v>
      </c>
      <c r="B14610" s="3">
        <v>2798.959961</v>
      </c>
      <c r="C14610" s="1">
        <f t="shared" si="456"/>
        <v>2018</v>
      </c>
      <c r="D14610" s="1">
        <f t="shared" si="457"/>
        <v>10</v>
      </c>
    </row>
    <row r="14611" spans="1:4" x14ac:dyDescent="0.35">
      <c r="A14611" s="2">
        <v>43117</v>
      </c>
      <c r="B14611" s="3">
        <v>2784.98999</v>
      </c>
      <c r="C14611" s="1">
        <f t="shared" si="456"/>
        <v>2018</v>
      </c>
      <c r="D14611" s="1">
        <f t="shared" si="457"/>
        <v>11</v>
      </c>
    </row>
    <row r="14612" spans="1:4" x14ac:dyDescent="0.35">
      <c r="A14612" s="2">
        <v>43118</v>
      </c>
      <c r="B14612" s="3">
        <v>2802.3999020000001</v>
      </c>
      <c r="C14612" s="1">
        <f t="shared" si="456"/>
        <v>2018</v>
      </c>
      <c r="D14612" s="1">
        <f t="shared" si="457"/>
        <v>12</v>
      </c>
    </row>
    <row r="14613" spans="1:4" x14ac:dyDescent="0.35">
      <c r="A14613" s="2">
        <v>43119</v>
      </c>
      <c r="B14613" s="3">
        <v>2802.6000979999999</v>
      </c>
      <c r="C14613" s="1">
        <f t="shared" si="456"/>
        <v>2018</v>
      </c>
      <c r="D14613" s="1">
        <f t="shared" si="457"/>
        <v>13</v>
      </c>
    </row>
    <row r="14614" spans="1:4" x14ac:dyDescent="0.35">
      <c r="A14614" s="2">
        <v>43122</v>
      </c>
      <c r="B14614" s="3">
        <v>2809.1599120000001</v>
      </c>
      <c r="C14614" s="1">
        <f t="shared" si="456"/>
        <v>2018</v>
      </c>
      <c r="D14614" s="1">
        <f t="shared" si="457"/>
        <v>14</v>
      </c>
    </row>
    <row r="14615" spans="1:4" x14ac:dyDescent="0.35">
      <c r="A14615" s="2">
        <v>43123</v>
      </c>
      <c r="B14615" s="3">
        <v>2835.0500489999999</v>
      </c>
      <c r="C14615" s="1">
        <f t="shared" si="456"/>
        <v>2018</v>
      </c>
      <c r="D14615" s="1">
        <f t="shared" si="457"/>
        <v>15</v>
      </c>
    </row>
    <row r="14616" spans="1:4" x14ac:dyDescent="0.35">
      <c r="A14616" s="2">
        <v>43124</v>
      </c>
      <c r="B14616" s="3">
        <v>2845.419922</v>
      </c>
      <c r="C14616" s="1">
        <f t="shared" si="456"/>
        <v>2018</v>
      </c>
      <c r="D14616" s="1">
        <f t="shared" si="457"/>
        <v>16</v>
      </c>
    </row>
    <row r="14617" spans="1:4" x14ac:dyDescent="0.35">
      <c r="A14617" s="2">
        <v>43125</v>
      </c>
      <c r="B14617" s="3">
        <v>2846.23999</v>
      </c>
      <c r="C14617" s="1">
        <f t="shared" si="456"/>
        <v>2018</v>
      </c>
      <c r="D14617" s="1">
        <f t="shared" si="457"/>
        <v>17</v>
      </c>
    </row>
    <row r="14618" spans="1:4" x14ac:dyDescent="0.35">
      <c r="A14618" s="2">
        <v>43126</v>
      </c>
      <c r="B14618" s="3">
        <v>2847.4799800000001</v>
      </c>
      <c r="C14618" s="1">
        <f t="shared" si="456"/>
        <v>2018</v>
      </c>
      <c r="D14618" s="1">
        <f t="shared" si="457"/>
        <v>18</v>
      </c>
    </row>
    <row r="14619" spans="1:4" x14ac:dyDescent="0.35">
      <c r="A14619" s="2">
        <v>43129</v>
      </c>
      <c r="B14619" s="3">
        <v>2867.2299800000001</v>
      </c>
      <c r="C14619" s="1">
        <f t="shared" si="456"/>
        <v>2018</v>
      </c>
      <c r="D14619" s="1">
        <f t="shared" si="457"/>
        <v>19</v>
      </c>
    </row>
    <row r="14620" spans="1:4" x14ac:dyDescent="0.35">
      <c r="A14620" s="2">
        <v>43130</v>
      </c>
      <c r="B14620" s="3">
        <v>2832.73999</v>
      </c>
      <c r="C14620" s="1">
        <f t="shared" si="456"/>
        <v>2018</v>
      </c>
      <c r="D14620" s="1">
        <f t="shared" si="457"/>
        <v>20</v>
      </c>
    </row>
    <row r="14621" spans="1:4" x14ac:dyDescent="0.35">
      <c r="A14621" s="2">
        <v>43131</v>
      </c>
      <c r="B14621" s="3">
        <v>2832.4099120000001</v>
      </c>
      <c r="C14621" s="1">
        <f t="shared" si="456"/>
        <v>2018</v>
      </c>
      <c r="D14621" s="1">
        <f t="shared" si="457"/>
        <v>21</v>
      </c>
    </row>
    <row r="14622" spans="1:4" x14ac:dyDescent="0.35">
      <c r="A14622" s="2">
        <v>43132</v>
      </c>
      <c r="B14622" s="3">
        <v>2816.4499510000001</v>
      </c>
      <c r="C14622" s="1">
        <f t="shared" si="456"/>
        <v>2018</v>
      </c>
      <c r="D14622" s="1">
        <f t="shared" si="457"/>
        <v>22</v>
      </c>
    </row>
    <row r="14623" spans="1:4" x14ac:dyDescent="0.35">
      <c r="A14623" s="2">
        <v>43133</v>
      </c>
      <c r="B14623" s="3">
        <v>2808.919922</v>
      </c>
      <c r="C14623" s="1">
        <f t="shared" si="456"/>
        <v>2018</v>
      </c>
      <c r="D14623" s="1">
        <f t="shared" si="457"/>
        <v>23</v>
      </c>
    </row>
    <row r="14624" spans="1:4" x14ac:dyDescent="0.35">
      <c r="A14624" s="2">
        <v>43136</v>
      </c>
      <c r="B14624" s="3">
        <v>2741.0600589999999</v>
      </c>
      <c r="C14624" s="1">
        <f t="shared" si="456"/>
        <v>2018</v>
      </c>
      <c r="D14624" s="1">
        <f t="shared" si="457"/>
        <v>24</v>
      </c>
    </row>
    <row r="14625" spans="1:4" x14ac:dyDescent="0.35">
      <c r="A14625" s="2">
        <v>43137</v>
      </c>
      <c r="B14625" s="3">
        <v>2614.780029</v>
      </c>
      <c r="C14625" s="1">
        <f t="shared" si="456"/>
        <v>2018</v>
      </c>
      <c r="D14625" s="1">
        <f t="shared" si="457"/>
        <v>25</v>
      </c>
    </row>
    <row r="14626" spans="1:4" x14ac:dyDescent="0.35">
      <c r="A14626" s="2">
        <v>43138</v>
      </c>
      <c r="B14626" s="3">
        <v>2690.9499510000001</v>
      </c>
      <c r="C14626" s="1">
        <f t="shared" si="456"/>
        <v>2018</v>
      </c>
      <c r="D14626" s="1">
        <f t="shared" si="457"/>
        <v>26</v>
      </c>
    </row>
    <row r="14627" spans="1:4" x14ac:dyDescent="0.35">
      <c r="A14627" s="2">
        <v>43139</v>
      </c>
      <c r="B14627" s="3">
        <v>2685.01001</v>
      </c>
      <c r="C14627" s="1">
        <f t="shared" si="456"/>
        <v>2018</v>
      </c>
      <c r="D14627" s="1">
        <f t="shared" si="457"/>
        <v>27</v>
      </c>
    </row>
    <row r="14628" spans="1:4" x14ac:dyDescent="0.35">
      <c r="A14628" s="2">
        <v>43140</v>
      </c>
      <c r="B14628" s="3">
        <v>2601.780029</v>
      </c>
      <c r="C14628" s="1">
        <f t="shared" si="456"/>
        <v>2018</v>
      </c>
      <c r="D14628" s="1">
        <f t="shared" si="457"/>
        <v>28</v>
      </c>
    </row>
    <row r="14629" spans="1:4" x14ac:dyDescent="0.35">
      <c r="A14629" s="2">
        <v>43143</v>
      </c>
      <c r="B14629" s="3">
        <v>2636.75</v>
      </c>
      <c r="C14629" s="1">
        <f t="shared" si="456"/>
        <v>2018</v>
      </c>
      <c r="D14629" s="1">
        <f t="shared" si="457"/>
        <v>29</v>
      </c>
    </row>
    <row r="14630" spans="1:4" x14ac:dyDescent="0.35">
      <c r="A14630" s="2">
        <v>43144</v>
      </c>
      <c r="B14630" s="3">
        <v>2646.2700199999999</v>
      </c>
      <c r="C14630" s="1">
        <f t="shared" si="456"/>
        <v>2018</v>
      </c>
      <c r="D14630" s="1">
        <f t="shared" si="457"/>
        <v>30</v>
      </c>
    </row>
    <row r="14631" spans="1:4" x14ac:dyDescent="0.35">
      <c r="A14631" s="2">
        <v>43145</v>
      </c>
      <c r="B14631" s="3">
        <v>2651.209961</v>
      </c>
      <c r="C14631" s="1">
        <f t="shared" si="456"/>
        <v>2018</v>
      </c>
      <c r="D14631" s="1">
        <f t="shared" si="457"/>
        <v>31</v>
      </c>
    </row>
    <row r="14632" spans="1:4" x14ac:dyDescent="0.35">
      <c r="A14632" s="2">
        <v>43146</v>
      </c>
      <c r="B14632" s="3">
        <v>2713.459961</v>
      </c>
      <c r="C14632" s="1">
        <f t="shared" si="456"/>
        <v>2018</v>
      </c>
      <c r="D14632" s="1">
        <f t="shared" si="457"/>
        <v>32</v>
      </c>
    </row>
    <row r="14633" spans="1:4" x14ac:dyDescent="0.35">
      <c r="A14633" s="2">
        <v>43147</v>
      </c>
      <c r="B14633" s="3">
        <v>2727.139893</v>
      </c>
      <c r="C14633" s="1">
        <f t="shared" si="456"/>
        <v>2018</v>
      </c>
      <c r="D14633" s="1">
        <f t="shared" si="457"/>
        <v>33</v>
      </c>
    </row>
    <row r="14634" spans="1:4" x14ac:dyDescent="0.35">
      <c r="A14634" s="2">
        <v>43151</v>
      </c>
      <c r="B14634" s="3">
        <v>2722.98999</v>
      </c>
      <c r="C14634" s="1">
        <f t="shared" si="456"/>
        <v>2018</v>
      </c>
      <c r="D14634" s="1">
        <f t="shared" si="457"/>
        <v>34</v>
      </c>
    </row>
    <row r="14635" spans="1:4" x14ac:dyDescent="0.35">
      <c r="A14635" s="2">
        <v>43152</v>
      </c>
      <c r="B14635" s="3">
        <v>2720.530029</v>
      </c>
      <c r="C14635" s="1">
        <f t="shared" si="456"/>
        <v>2018</v>
      </c>
      <c r="D14635" s="1">
        <f t="shared" si="457"/>
        <v>35</v>
      </c>
    </row>
    <row r="14636" spans="1:4" x14ac:dyDescent="0.35">
      <c r="A14636" s="2">
        <v>43153</v>
      </c>
      <c r="B14636" s="3">
        <v>2710.419922</v>
      </c>
      <c r="C14636" s="1">
        <f t="shared" si="456"/>
        <v>2018</v>
      </c>
      <c r="D14636" s="1">
        <f t="shared" si="457"/>
        <v>36</v>
      </c>
    </row>
    <row r="14637" spans="1:4" x14ac:dyDescent="0.35">
      <c r="A14637" s="2">
        <v>43154</v>
      </c>
      <c r="B14637" s="3">
        <v>2715.8000489999999</v>
      </c>
      <c r="C14637" s="1">
        <f t="shared" si="456"/>
        <v>2018</v>
      </c>
      <c r="D14637" s="1">
        <f t="shared" si="457"/>
        <v>37</v>
      </c>
    </row>
    <row r="14638" spans="1:4" x14ac:dyDescent="0.35">
      <c r="A14638" s="2">
        <v>43157</v>
      </c>
      <c r="B14638" s="3">
        <v>2757.3701169999999</v>
      </c>
      <c r="C14638" s="1">
        <f t="shared" si="456"/>
        <v>2018</v>
      </c>
      <c r="D14638" s="1">
        <f t="shared" si="457"/>
        <v>38</v>
      </c>
    </row>
    <row r="14639" spans="1:4" x14ac:dyDescent="0.35">
      <c r="A14639" s="2">
        <v>43158</v>
      </c>
      <c r="B14639" s="3">
        <v>2780.4499510000001</v>
      </c>
      <c r="C14639" s="1">
        <f t="shared" si="456"/>
        <v>2018</v>
      </c>
      <c r="D14639" s="1">
        <f t="shared" si="457"/>
        <v>39</v>
      </c>
    </row>
    <row r="14640" spans="1:4" x14ac:dyDescent="0.35">
      <c r="A14640" s="2">
        <v>43159</v>
      </c>
      <c r="B14640" s="3">
        <v>2753.780029</v>
      </c>
      <c r="C14640" s="1">
        <f t="shared" si="456"/>
        <v>2018</v>
      </c>
      <c r="D14640" s="1">
        <f t="shared" si="457"/>
        <v>40</v>
      </c>
    </row>
    <row r="14641" spans="1:4" x14ac:dyDescent="0.35">
      <c r="A14641" s="2">
        <v>43160</v>
      </c>
      <c r="B14641" s="3">
        <v>2715.219971</v>
      </c>
      <c r="C14641" s="1">
        <f t="shared" si="456"/>
        <v>2018</v>
      </c>
      <c r="D14641" s="1">
        <f t="shared" si="457"/>
        <v>41</v>
      </c>
    </row>
    <row r="14642" spans="1:4" x14ac:dyDescent="0.35">
      <c r="A14642" s="2">
        <v>43161</v>
      </c>
      <c r="B14642" s="3">
        <v>2658.889893</v>
      </c>
      <c r="C14642" s="1">
        <f t="shared" si="456"/>
        <v>2018</v>
      </c>
      <c r="D14642" s="1">
        <f t="shared" si="457"/>
        <v>42</v>
      </c>
    </row>
    <row r="14643" spans="1:4" x14ac:dyDescent="0.35">
      <c r="A14643" s="2">
        <v>43164</v>
      </c>
      <c r="B14643" s="3">
        <v>2681.0600589999999</v>
      </c>
      <c r="C14643" s="1">
        <f t="shared" si="456"/>
        <v>2018</v>
      </c>
      <c r="D14643" s="1">
        <f t="shared" si="457"/>
        <v>43</v>
      </c>
    </row>
    <row r="14644" spans="1:4" x14ac:dyDescent="0.35">
      <c r="A14644" s="2">
        <v>43165</v>
      </c>
      <c r="B14644" s="3">
        <v>2730.179932</v>
      </c>
      <c r="C14644" s="1">
        <f t="shared" si="456"/>
        <v>2018</v>
      </c>
      <c r="D14644" s="1">
        <f t="shared" si="457"/>
        <v>44</v>
      </c>
    </row>
    <row r="14645" spans="1:4" x14ac:dyDescent="0.35">
      <c r="A14645" s="2">
        <v>43166</v>
      </c>
      <c r="B14645" s="3">
        <v>2710.179932</v>
      </c>
      <c r="C14645" s="1">
        <f t="shared" si="456"/>
        <v>2018</v>
      </c>
      <c r="D14645" s="1">
        <f t="shared" si="457"/>
        <v>45</v>
      </c>
    </row>
    <row r="14646" spans="1:4" x14ac:dyDescent="0.35">
      <c r="A14646" s="2">
        <v>43167</v>
      </c>
      <c r="B14646" s="3">
        <v>2732.75</v>
      </c>
      <c r="C14646" s="1">
        <f t="shared" si="456"/>
        <v>2018</v>
      </c>
      <c r="D14646" s="1">
        <f t="shared" si="457"/>
        <v>46</v>
      </c>
    </row>
    <row r="14647" spans="1:4" x14ac:dyDescent="0.35">
      <c r="A14647" s="2">
        <v>43168</v>
      </c>
      <c r="B14647" s="3">
        <v>2752.9099120000001</v>
      </c>
      <c r="C14647" s="1">
        <f t="shared" si="456"/>
        <v>2018</v>
      </c>
      <c r="D14647" s="1">
        <f t="shared" si="457"/>
        <v>47</v>
      </c>
    </row>
    <row r="14648" spans="1:4" x14ac:dyDescent="0.35">
      <c r="A14648" s="2">
        <v>43171</v>
      </c>
      <c r="B14648" s="3">
        <v>2790.540039</v>
      </c>
      <c r="C14648" s="1">
        <f t="shared" si="456"/>
        <v>2018</v>
      </c>
      <c r="D14648" s="1">
        <f t="shared" si="457"/>
        <v>48</v>
      </c>
    </row>
    <row r="14649" spans="1:4" x14ac:dyDescent="0.35">
      <c r="A14649" s="2">
        <v>43172</v>
      </c>
      <c r="B14649" s="3">
        <v>2792.3100589999999</v>
      </c>
      <c r="C14649" s="1">
        <f t="shared" si="456"/>
        <v>2018</v>
      </c>
      <c r="D14649" s="1">
        <f t="shared" si="457"/>
        <v>49</v>
      </c>
    </row>
    <row r="14650" spans="1:4" x14ac:dyDescent="0.35">
      <c r="A14650" s="2">
        <v>43173</v>
      </c>
      <c r="B14650" s="3">
        <v>2774.0600589999999</v>
      </c>
      <c r="C14650" s="1">
        <f t="shared" si="456"/>
        <v>2018</v>
      </c>
      <c r="D14650" s="1">
        <f t="shared" si="457"/>
        <v>50</v>
      </c>
    </row>
    <row r="14651" spans="1:4" x14ac:dyDescent="0.35">
      <c r="A14651" s="2">
        <v>43174</v>
      </c>
      <c r="B14651" s="3">
        <v>2754.2700199999999</v>
      </c>
      <c r="C14651" s="1">
        <f t="shared" si="456"/>
        <v>2018</v>
      </c>
      <c r="D14651" s="1">
        <f t="shared" si="457"/>
        <v>51</v>
      </c>
    </row>
    <row r="14652" spans="1:4" x14ac:dyDescent="0.35">
      <c r="A14652" s="2">
        <v>43175</v>
      </c>
      <c r="B14652" s="3">
        <v>2750.570068</v>
      </c>
      <c r="C14652" s="1">
        <f t="shared" si="456"/>
        <v>2018</v>
      </c>
      <c r="D14652" s="1">
        <f t="shared" si="457"/>
        <v>52</v>
      </c>
    </row>
    <row r="14653" spans="1:4" x14ac:dyDescent="0.35">
      <c r="A14653" s="2">
        <v>43178</v>
      </c>
      <c r="B14653" s="3">
        <v>2741.3798830000001</v>
      </c>
      <c r="C14653" s="1">
        <f t="shared" si="456"/>
        <v>2018</v>
      </c>
      <c r="D14653" s="1">
        <f t="shared" si="457"/>
        <v>53</v>
      </c>
    </row>
    <row r="14654" spans="1:4" x14ac:dyDescent="0.35">
      <c r="A14654" s="2">
        <v>43179</v>
      </c>
      <c r="B14654" s="3">
        <v>2715.0500489999999</v>
      </c>
      <c r="C14654" s="1">
        <f t="shared" si="456"/>
        <v>2018</v>
      </c>
      <c r="D14654" s="1">
        <f t="shared" si="457"/>
        <v>54</v>
      </c>
    </row>
    <row r="14655" spans="1:4" x14ac:dyDescent="0.35">
      <c r="A14655" s="2">
        <v>43180</v>
      </c>
      <c r="B14655" s="3">
        <v>2714.98999</v>
      </c>
      <c r="C14655" s="1">
        <f t="shared" si="456"/>
        <v>2018</v>
      </c>
      <c r="D14655" s="1">
        <f t="shared" si="457"/>
        <v>55</v>
      </c>
    </row>
    <row r="14656" spans="1:4" x14ac:dyDescent="0.35">
      <c r="A14656" s="2">
        <v>43181</v>
      </c>
      <c r="B14656" s="3">
        <v>2691.360107</v>
      </c>
      <c r="C14656" s="1">
        <f t="shared" si="456"/>
        <v>2018</v>
      </c>
      <c r="D14656" s="1">
        <f t="shared" si="457"/>
        <v>56</v>
      </c>
    </row>
    <row r="14657" spans="1:4" x14ac:dyDescent="0.35">
      <c r="A14657" s="2">
        <v>43182</v>
      </c>
      <c r="B14657" s="3">
        <v>2646.709961</v>
      </c>
      <c r="C14657" s="1">
        <f t="shared" si="456"/>
        <v>2018</v>
      </c>
      <c r="D14657" s="1">
        <f t="shared" si="457"/>
        <v>57</v>
      </c>
    </row>
    <row r="14658" spans="1:4" x14ac:dyDescent="0.35">
      <c r="A14658" s="2">
        <v>43185</v>
      </c>
      <c r="B14658" s="3">
        <v>2619.3500979999999</v>
      </c>
      <c r="C14658" s="1">
        <f t="shared" si="456"/>
        <v>2018</v>
      </c>
      <c r="D14658" s="1">
        <f t="shared" si="457"/>
        <v>58</v>
      </c>
    </row>
    <row r="14659" spans="1:4" x14ac:dyDescent="0.35">
      <c r="A14659" s="2">
        <v>43186</v>
      </c>
      <c r="B14659" s="3">
        <v>2667.570068</v>
      </c>
      <c r="C14659" s="1">
        <f t="shared" ref="C14659:C14722" si="458">YEAR(A14659)</f>
        <v>2018</v>
      </c>
      <c r="D14659" s="1">
        <f t="shared" ref="D14659:D14722" si="459">IF(C14659&lt;&gt;C14658, 1, D14658+1)</f>
        <v>59</v>
      </c>
    </row>
    <row r="14660" spans="1:4" x14ac:dyDescent="0.35">
      <c r="A14660" s="2">
        <v>43187</v>
      </c>
      <c r="B14660" s="3">
        <v>2611.3000489999999</v>
      </c>
      <c r="C14660" s="1">
        <f t="shared" si="458"/>
        <v>2018</v>
      </c>
      <c r="D14660" s="1">
        <f t="shared" si="459"/>
        <v>60</v>
      </c>
    </row>
    <row r="14661" spans="1:4" x14ac:dyDescent="0.35">
      <c r="A14661" s="2">
        <v>43188</v>
      </c>
      <c r="B14661" s="3">
        <v>2614.4099120000001</v>
      </c>
      <c r="C14661" s="1">
        <f t="shared" si="458"/>
        <v>2018</v>
      </c>
      <c r="D14661" s="1">
        <f t="shared" si="459"/>
        <v>61</v>
      </c>
    </row>
    <row r="14662" spans="1:4" x14ac:dyDescent="0.35">
      <c r="A14662" s="2">
        <v>43192</v>
      </c>
      <c r="B14662" s="3">
        <v>2633.4499510000001</v>
      </c>
      <c r="C14662" s="1">
        <f t="shared" si="458"/>
        <v>2018</v>
      </c>
      <c r="D14662" s="1">
        <f t="shared" si="459"/>
        <v>62</v>
      </c>
    </row>
    <row r="14663" spans="1:4" x14ac:dyDescent="0.35">
      <c r="A14663" s="2">
        <v>43193</v>
      </c>
      <c r="B14663" s="3">
        <v>2592.169922</v>
      </c>
      <c r="C14663" s="1">
        <f t="shared" si="458"/>
        <v>2018</v>
      </c>
      <c r="D14663" s="1">
        <f t="shared" si="459"/>
        <v>63</v>
      </c>
    </row>
    <row r="14664" spans="1:4" x14ac:dyDescent="0.35">
      <c r="A14664" s="2">
        <v>43194</v>
      </c>
      <c r="B14664" s="3">
        <v>2584.040039</v>
      </c>
      <c r="C14664" s="1">
        <f t="shared" si="458"/>
        <v>2018</v>
      </c>
      <c r="D14664" s="1">
        <f t="shared" si="459"/>
        <v>64</v>
      </c>
    </row>
    <row r="14665" spans="1:4" x14ac:dyDescent="0.35">
      <c r="A14665" s="2">
        <v>43195</v>
      </c>
      <c r="B14665" s="3">
        <v>2657.360107</v>
      </c>
      <c r="C14665" s="1">
        <f t="shared" si="458"/>
        <v>2018</v>
      </c>
      <c r="D14665" s="1">
        <f t="shared" si="459"/>
        <v>65</v>
      </c>
    </row>
    <row r="14666" spans="1:4" x14ac:dyDescent="0.35">
      <c r="A14666" s="2">
        <v>43196</v>
      </c>
      <c r="B14666" s="3">
        <v>2645.820068</v>
      </c>
      <c r="C14666" s="1">
        <f t="shared" si="458"/>
        <v>2018</v>
      </c>
      <c r="D14666" s="1">
        <f t="shared" si="459"/>
        <v>66</v>
      </c>
    </row>
    <row r="14667" spans="1:4" x14ac:dyDescent="0.35">
      <c r="A14667" s="2">
        <v>43199</v>
      </c>
      <c r="B14667" s="3">
        <v>2617.179932</v>
      </c>
      <c r="C14667" s="1">
        <f t="shared" si="458"/>
        <v>2018</v>
      </c>
      <c r="D14667" s="1">
        <f t="shared" si="459"/>
        <v>67</v>
      </c>
    </row>
    <row r="14668" spans="1:4" x14ac:dyDescent="0.35">
      <c r="A14668" s="2">
        <v>43200</v>
      </c>
      <c r="B14668" s="3">
        <v>2638.4099120000001</v>
      </c>
      <c r="C14668" s="1">
        <f t="shared" si="458"/>
        <v>2018</v>
      </c>
      <c r="D14668" s="1">
        <f t="shared" si="459"/>
        <v>68</v>
      </c>
    </row>
    <row r="14669" spans="1:4" x14ac:dyDescent="0.35">
      <c r="A14669" s="2">
        <v>43201</v>
      </c>
      <c r="B14669" s="3">
        <v>2643.889893</v>
      </c>
      <c r="C14669" s="1">
        <f t="shared" si="458"/>
        <v>2018</v>
      </c>
      <c r="D14669" s="1">
        <f t="shared" si="459"/>
        <v>69</v>
      </c>
    </row>
    <row r="14670" spans="1:4" x14ac:dyDescent="0.35">
      <c r="A14670" s="2">
        <v>43202</v>
      </c>
      <c r="B14670" s="3">
        <v>2653.830078</v>
      </c>
      <c r="C14670" s="1">
        <f t="shared" si="458"/>
        <v>2018</v>
      </c>
      <c r="D14670" s="1">
        <f t="shared" si="459"/>
        <v>70</v>
      </c>
    </row>
    <row r="14671" spans="1:4" x14ac:dyDescent="0.35">
      <c r="A14671" s="2">
        <v>43203</v>
      </c>
      <c r="B14671" s="3">
        <v>2676.8999020000001</v>
      </c>
      <c r="C14671" s="1">
        <f t="shared" si="458"/>
        <v>2018</v>
      </c>
      <c r="D14671" s="1">
        <f t="shared" si="459"/>
        <v>71</v>
      </c>
    </row>
    <row r="14672" spans="1:4" x14ac:dyDescent="0.35">
      <c r="A14672" s="2">
        <v>43206</v>
      </c>
      <c r="B14672" s="3">
        <v>2670.1000979999999</v>
      </c>
      <c r="C14672" s="1">
        <f t="shared" si="458"/>
        <v>2018</v>
      </c>
      <c r="D14672" s="1">
        <f t="shared" si="459"/>
        <v>72</v>
      </c>
    </row>
    <row r="14673" spans="1:4" x14ac:dyDescent="0.35">
      <c r="A14673" s="2">
        <v>43207</v>
      </c>
      <c r="B14673" s="3">
        <v>2692.73999</v>
      </c>
      <c r="C14673" s="1">
        <f t="shared" si="458"/>
        <v>2018</v>
      </c>
      <c r="D14673" s="1">
        <f t="shared" si="459"/>
        <v>73</v>
      </c>
    </row>
    <row r="14674" spans="1:4" x14ac:dyDescent="0.35">
      <c r="A14674" s="2">
        <v>43208</v>
      </c>
      <c r="B14674" s="3">
        <v>2710.110107</v>
      </c>
      <c r="C14674" s="1">
        <f t="shared" si="458"/>
        <v>2018</v>
      </c>
      <c r="D14674" s="1">
        <f t="shared" si="459"/>
        <v>74</v>
      </c>
    </row>
    <row r="14675" spans="1:4" x14ac:dyDescent="0.35">
      <c r="A14675" s="2">
        <v>43209</v>
      </c>
      <c r="B14675" s="3">
        <v>2701.1599120000001</v>
      </c>
      <c r="C14675" s="1">
        <f t="shared" si="458"/>
        <v>2018</v>
      </c>
      <c r="D14675" s="1">
        <f t="shared" si="459"/>
        <v>75</v>
      </c>
    </row>
    <row r="14676" spans="1:4" x14ac:dyDescent="0.35">
      <c r="A14676" s="2">
        <v>43210</v>
      </c>
      <c r="B14676" s="3">
        <v>2692.5600589999999</v>
      </c>
      <c r="C14676" s="1">
        <f t="shared" si="458"/>
        <v>2018</v>
      </c>
      <c r="D14676" s="1">
        <f t="shared" si="459"/>
        <v>76</v>
      </c>
    </row>
    <row r="14677" spans="1:4" x14ac:dyDescent="0.35">
      <c r="A14677" s="2">
        <v>43213</v>
      </c>
      <c r="B14677" s="3">
        <v>2675.3999020000001</v>
      </c>
      <c r="C14677" s="1">
        <f t="shared" si="458"/>
        <v>2018</v>
      </c>
      <c r="D14677" s="1">
        <f t="shared" si="459"/>
        <v>77</v>
      </c>
    </row>
    <row r="14678" spans="1:4" x14ac:dyDescent="0.35">
      <c r="A14678" s="2">
        <v>43214</v>
      </c>
      <c r="B14678" s="3">
        <v>2680.8000489999999</v>
      </c>
      <c r="C14678" s="1">
        <f t="shared" si="458"/>
        <v>2018</v>
      </c>
      <c r="D14678" s="1">
        <f t="shared" si="459"/>
        <v>78</v>
      </c>
    </row>
    <row r="14679" spans="1:4" x14ac:dyDescent="0.35">
      <c r="A14679" s="2">
        <v>43215</v>
      </c>
      <c r="B14679" s="3">
        <v>2634.919922</v>
      </c>
      <c r="C14679" s="1">
        <f t="shared" si="458"/>
        <v>2018</v>
      </c>
      <c r="D14679" s="1">
        <f t="shared" si="459"/>
        <v>79</v>
      </c>
    </row>
    <row r="14680" spans="1:4" x14ac:dyDescent="0.35">
      <c r="A14680" s="2">
        <v>43216</v>
      </c>
      <c r="B14680" s="3">
        <v>2651.6499020000001</v>
      </c>
      <c r="C14680" s="1">
        <f t="shared" si="458"/>
        <v>2018</v>
      </c>
      <c r="D14680" s="1">
        <f t="shared" si="459"/>
        <v>80</v>
      </c>
    </row>
    <row r="14681" spans="1:4" x14ac:dyDescent="0.35">
      <c r="A14681" s="2">
        <v>43217</v>
      </c>
      <c r="B14681" s="3">
        <v>2675.469971</v>
      </c>
      <c r="C14681" s="1">
        <f t="shared" si="458"/>
        <v>2018</v>
      </c>
      <c r="D14681" s="1">
        <f t="shared" si="459"/>
        <v>81</v>
      </c>
    </row>
    <row r="14682" spans="1:4" x14ac:dyDescent="0.35">
      <c r="A14682" s="2">
        <v>43220</v>
      </c>
      <c r="B14682" s="3">
        <v>2682.51001</v>
      </c>
      <c r="C14682" s="1">
        <f t="shared" si="458"/>
        <v>2018</v>
      </c>
      <c r="D14682" s="1">
        <f t="shared" si="459"/>
        <v>82</v>
      </c>
    </row>
    <row r="14683" spans="1:4" x14ac:dyDescent="0.35">
      <c r="A14683" s="2">
        <v>43221</v>
      </c>
      <c r="B14683" s="3">
        <v>2642.959961</v>
      </c>
      <c r="C14683" s="1">
        <f t="shared" si="458"/>
        <v>2018</v>
      </c>
      <c r="D14683" s="1">
        <f t="shared" si="459"/>
        <v>83</v>
      </c>
    </row>
    <row r="14684" spans="1:4" x14ac:dyDescent="0.35">
      <c r="A14684" s="2">
        <v>43222</v>
      </c>
      <c r="B14684" s="3">
        <v>2654.23999</v>
      </c>
      <c r="C14684" s="1">
        <f t="shared" si="458"/>
        <v>2018</v>
      </c>
      <c r="D14684" s="1">
        <f t="shared" si="459"/>
        <v>84</v>
      </c>
    </row>
    <row r="14685" spans="1:4" x14ac:dyDescent="0.35">
      <c r="A14685" s="2">
        <v>43223</v>
      </c>
      <c r="B14685" s="3">
        <v>2628.080078</v>
      </c>
      <c r="C14685" s="1">
        <f t="shared" si="458"/>
        <v>2018</v>
      </c>
      <c r="D14685" s="1">
        <f t="shared" si="459"/>
        <v>85</v>
      </c>
    </row>
    <row r="14686" spans="1:4" x14ac:dyDescent="0.35">
      <c r="A14686" s="2">
        <v>43224</v>
      </c>
      <c r="B14686" s="3">
        <v>2621.4499510000001</v>
      </c>
      <c r="C14686" s="1">
        <f t="shared" si="458"/>
        <v>2018</v>
      </c>
      <c r="D14686" s="1">
        <f t="shared" si="459"/>
        <v>86</v>
      </c>
    </row>
    <row r="14687" spans="1:4" x14ac:dyDescent="0.35">
      <c r="A14687" s="2">
        <v>43227</v>
      </c>
      <c r="B14687" s="3">
        <v>2680.3400879999999</v>
      </c>
      <c r="C14687" s="1">
        <f t="shared" si="458"/>
        <v>2018</v>
      </c>
      <c r="D14687" s="1">
        <f t="shared" si="459"/>
        <v>87</v>
      </c>
    </row>
    <row r="14688" spans="1:4" x14ac:dyDescent="0.35">
      <c r="A14688" s="2">
        <v>43228</v>
      </c>
      <c r="B14688" s="3">
        <v>2670.26001</v>
      </c>
      <c r="C14688" s="1">
        <f t="shared" si="458"/>
        <v>2018</v>
      </c>
      <c r="D14688" s="1">
        <f t="shared" si="459"/>
        <v>88</v>
      </c>
    </row>
    <row r="14689" spans="1:4" x14ac:dyDescent="0.35">
      <c r="A14689" s="2">
        <v>43229</v>
      </c>
      <c r="B14689" s="3">
        <v>2678.1201169999999</v>
      </c>
      <c r="C14689" s="1">
        <f t="shared" si="458"/>
        <v>2018</v>
      </c>
      <c r="D14689" s="1">
        <f t="shared" si="459"/>
        <v>89</v>
      </c>
    </row>
    <row r="14690" spans="1:4" x14ac:dyDescent="0.35">
      <c r="A14690" s="2">
        <v>43230</v>
      </c>
      <c r="B14690" s="3">
        <v>2705.0200199999999</v>
      </c>
      <c r="C14690" s="1">
        <f t="shared" si="458"/>
        <v>2018</v>
      </c>
      <c r="D14690" s="1">
        <f t="shared" si="459"/>
        <v>90</v>
      </c>
    </row>
    <row r="14691" spans="1:4" x14ac:dyDescent="0.35">
      <c r="A14691" s="2">
        <v>43231</v>
      </c>
      <c r="B14691" s="3">
        <v>2722.6999510000001</v>
      </c>
      <c r="C14691" s="1">
        <f t="shared" si="458"/>
        <v>2018</v>
      </c>
      <c r="D14691" s="1">
        <f t="shared" si="459"/>
        <v>91</v>
      </c>
    </row>
    <row r="14692" spans="1:4" x14ac:dyDescent="0.35">
      <c r="A14692" s="2">
        <v>43234</v>
      </c>
      <c r="B14692" s="3">
        <v>2738.469971</v>
      </c>
      <c r="C14692" s="1">
        <f t="shared" si="458"/>
        <v>2018</v>
      </c>
      <c r="D14692" s="1">
        <f t="shared" si="459"/>
        <v>92</v>
      </c>
    </row>
    <row r="14693" spans="1:4" x14ac:dyDescent="0.35">
      <c r="A14693" s="2">
        <v>43235</v>
      </c>
      <c r="B14693" s="3">
        <v>2718.5900879999999</v>
      </c>
      <c r="C14693" s="1">
        <f t="shared" si="458"/>
        <v>2018</v>
      </c>
      <c r="D14693" s="1">
        <f t="shared" si="459"/>
        <v>93</v>
      </c>
    </row>
    <row r="14694" spans="1:4" x14ac:dyDescent="0.35">
      <c r="A14694" s="2">
        <v>43236</v>
      </c>
      <c r="B14694" s="3">
        <v>2712.6201169999999</v>
      </c>
      <c r="C14694" s="1">
        <f t="shared" si="458"/>
        <v>2018</v>
      </c>
      <c r="D14694" s="1">
        <f t="shared" si="459"/>
        <v>94</v>
      </c>
    </row>
    <row r="14695" spans="1:4" x14ac:dyDescent="0.35">
      <c r="A14695" s="2">
        <v>43237</v>
      </c>
      <c r="B14695" s="3">
        <v>2719.709961</v>
      </c>
      <c r="C14695" s="1">
        <f t="shared" si="458"/>
        <v>2018</v>
      </c>
      <c r="D14695" s="1">
        <f t="shared" si="459"/>
        <v>95</v>
      </c>
    </row>
    <row r="14696" spans="1:4" x14ac:dyDescent="0.35">
      <c r="A14696" s="2">
        <v>43238</v>
      </c>
      <c r="B14696" s="3">
        <v>2717.3500979999999</v>
      </c>
      <c r="C14696" s="1">
        <f t="shared" si="458"/>
        <v>2018</v>
      </c>
      <c r="D14696" s="1">
        <f t="shared" si="459"/>
        <v>96</v>
      </c>
    </row>
    <row r="14697" spans="1:4" x14ac:dyDescent="0.35">
      <c r="A14697" s="2">
        <v>43241</v>
      </c>
      <c r="B14697" s="3">
        <v>2735.389893</v>
      </c>
      <c r="C14697" s="1">
        <f t="shared" si="458"/>
        <v>2018</v>
      </c>
      <c r="D14697" s="1">
        <f t="shared" si="459"/>
        <v>97</v>
      </c>
    </row>
    <row r="14698" spans="1:4" x14ac:dyDescent="0.35">
      <c r="A14698" s="2">
        <v>43242</v>
      </c>
      <c r="B14698" s="3">
        <v>2738.3400879999999</v>
      </c>
      <c r="C14698" s="1">
        <f t="shared" si="458"/>
        <v>2018</v>
      </c>
      <c r="D14698" s="1">
        <f t="shared" si="459"/>
        <v>98</v>
      </c>
    </row>
    <row r="14699" spans="1:4" x14ac:dyDescent="0.35">
      <c r="A14699" s="2">
        <v>43243</v>
      </c>
      <c r="B14699" s="3">
        <v>2713.9799800000001</v>
      </c>
      <c r="C14699" s="1">
        <f t="shared" si="458"/>
        <v>2018</v>
      </c>
      <c r="D14699" s="1">
        <f t="shared" si="459"/>
        <v>99</v>
      </c>
    </row>
    <row r="14700" spans="1:4" x14ac:dyDescent="0.35">
      <c r="A14700" s="2">
        <v>43244</v>
      </c>
      <c r="B14700" s="3">
        <v>2730.9399410000001</v>
      </c>
      <c r="C14700" s="1">
        <f t="shared" si="458"/>
        <v>2018</v>
      </c>
      <c r="D14700" s="1">
        <f t="shared" si="459"/>
        <v>100</v>
      </c>
    </row>
    <row r="14701" spans="1:4" x14ac:dyDescent="0.35">
      <c r="A14701" s="2">
        <v>43245</v>
      </c>
      <c r="B14701" s="3">
        <v>2723.6000979999999</v>
      </c>
      <c r="C14701" s="1">
        <f t="shared" si="458"/>
        <v>2018</v>
      </c>
      <c r="D14701" s="1">
        <f t="shared" si="459"/>
        <v>101</v>
      </c>
    </row>
    <row r="14702" spans="1:4" x14ac:dyDescent="0.35">
      <c r="A14702" s="2">
        <v>43249</v>
      </c>
      <c r="B14702" s="3">
        <v>2705.110107</v>
      </c>
      <c r="C14702" s="1">
        <f t="shared" si="458"/>
        <v>2018</v>
      </c>
      <c r="D14702" s="1">
        <f t="shared" si="459"/>
        <v>102</v>
      </c>
    </row>
    <row r="14703" spans="1:4" x14ac:dyDescent="0.35">
      <c r="A14703" s="2">
        <v>43250</v>
      </c>
      <c r="B14703" s="3">
        <v>2702.429932</v>
      </c>
      <c r="C14703" s="1">
        <f t="shared" si="458"/>
        <v>2018</v>
      </c>
      <c r="D14703" s="1">
        <f t="shared" si="459"/>
        <v>103</v>
      </c>
    </row>
    <row r="14704" spans="1:4" x14ac:dyDescent="0.35">
      <c r="A14704" s="2">
        <v>43251</v>
      </c>
      <c r="B14704" s="3">
        <v>2720.9799800000001</v>
      </c>
      <c r="C14704" s="1">
        <f t="shared" si="458"/>
        <v>2018</v>
      </c>
      <c r="D14704" s="1">
        <f t="shared" si="459"/>
        <v>104</v>
      </c>
    </row>
    <row r="14705" spans="1:4" x14ac:dyDescent="0.35">
      <c r="A14705" s="2">
        <v>43252</v>
      </c>
      <c r="B14705" s="3">
        <v>2718.6999510000001</v>
      </c>
      <c r="C14705" s="1">
        <f t="shared" si="458"/>
        <v>2018</v>
      </c>
      <c r="D14705" s="1">
        <f t="shared" si="459"/>
        <v>105</v>
      </c>
    </row>
    <row r="14706" spans="1:4" x14ac:dyDescent="0.35">
      <c r="A14706" s="2">
        <v>43255</v>
      </c>
      <c r="B14706" s="3">
        <v>2741.669922</v>
      </c>
      <c r="C14706" s="1">
        <f t="shared" si="458"/>
        <v>2018</v>
      </c>
      <c r="D14706" s="1">
        <f t="shared" si="459"/>
        <v>106</v>
      </c>
    </row>
    <row r="14707" spans="1:4" x14ac:dyDescent="0.35">
      <c r="A14707" s="2">
        <v>43256</v>
      </c>
      <c r="B14707" s="3">
        <v>2748.459961</v>
      </c>
      <c r="C14707" s="1">
        <f t="shared" si="458"/>
        <v>2018</v>
      </c>
      <c r="D14707" s="1">
        <f t="shared" si="459"/>
        <v>107</v>
      </c>
    </row>
    <row r="14708" spans="1:4" x14ac:dyDescent="0.35">
      <c r="A14708" s="2">
        <v>43257</v>
      </c>
      <c r="B14708" s="3">
        <v>2753.25</v>
      </c>
      <c r="C14708" s="1">
        <f t="shared" si="458"/>
        <v>2018</v>
      </c>
      <c r="D14708" s="1">
        <f t="shared" si="459"/>
        <v>108</v>
      </c>
    </row>
    <row r="14709" spans="1:4" x14ac:dyDescent="0.35">
      <c r="A14709" s="2">
        <v>43258</v>
      </c>
      <c r="B14709" s="3">
        <v>2774.8400879999999</v>
      </c>
      <c r="C14709" s="1">
        <f t="shared" si="458"/>
        <v>2018</v>
      </c>
      <c r="D14709" s="1">
        <f t="shared" si="459"/>
        <v>109</v>
      </c>
    </row>
    <row r="14710" spans="1:4" x14ac:dyDescent="0.35">
      <c r="A14710" s="2">
        <v>43259</v>
      </c>
      <c r="B14710" s="3">
        <v>2765.8400879999999</v>
      </c>
      <c r="C14710" s="1">
        <f t="shared" si="458"/>
        <v>2018</v>
      </c>
      <c r="D14710" s="1">
        <f t="shared" si="459"/>
        <v>110</v>
      </c>
    </row>
    <row r="14711" spans="1:4" x14ac:dyDescent="0.35">
      <c r="A14711" s="2">
        <v>43262</v>
      </c>
      <c r="B14711" s="3">
        <v>2780.179932</v>
      </c>
      <c r="C14711" s="1">
        <f t="shared" si="458"/>
        <v>2018</v>
      </c>
      <c r="D14711" s="1">
        <f t="shared" si="459"/>
        <v>111</v>
      </c>
    </row>
    <row r="14712" spans="1:4" x14ac:dyDescent="0.35">
      <c r="A14712" s="2">
        <v>43263</v>
      </c>
      <c r="B14712" s="3">
        <v>2785.6000979999999</v>
      </c>
      <c r="C14712" s="1">
        <f t="shared" si="458"/>
        <v>2018</v>
      </c>
      <c r="D14712" s="1">
        <f t="shared" si="459"/>
        <v>112</v>
      </c>
    </row>
    <row r="14713" spans="1:4" x14ac:dyDescent="0.35">
      <c r="A14713" s="2">
        <v>43264</v>
      </c>
      <c r="B14713" s="3">
        <v>2787.9399410000001</v>
      </c>
      <c r="C14713" s="1">
        <f t="shared" si="458"/>
        <v>2018</v>
      </c>
      <c r="D14713" s="1">
        <f t="shared" si="459"/>
        <v>113</v>
      </c>
    </row>
    <row r="14714" spans="1:4" x14ac:dyDescent="0.35">
      <c r="A14714" s="2">
        <v>43265</v>
      </c>
      <c r="B14714" s="3">
        <v>2783.209961</v>
      </c>
      <c r="C14714" s="1">
        <f t="shared" si="458"/>
        <v>2018</v>
      </c>
      <c r="D14714" s="1">
        <f t="shared" si="459"/>
        <v>114</v>
      </c>
    </row>
    <row r="14715" spans="1:4" x14ac:dyDescent="0.35">
      <c r="A14715" s="2">
        <v>43266</v>
      </c>
      <c r="B14715" s="3">
        <v>2777.780029</v>
      </c>
      <c r="C14715" s="1">
        <f t="shared" si="458"/>
        <v>2018</v>
      </c>
      <c r="D14715" s="1">
        <f t="shared" si="459"/>
        <v>115</v>
      </c>
    </row>
    <row r="14716" spans="1:4" x14ac:dyDescent="0.35">
      <c r="A14716" s="2">
        <v>43269</v>
      </c>
      <c r="B14716" s="3">
        <v>2765.790039</v>
      </c>
      <c r="C14716" s="1">
        <f t="shared" si="458"/>
        <v>2018</v>
      </c>
      <c r="D14716" s="1">
        <f t="shared" si="459"/>
        <v>116</v>
      </c>
    </row>
    <row r="14717" spans="1:4" x14ac:dyDescent="0.35">
      <c r="A14717" s="2">
        <v>43270</v>
      </c>
      <c r="B14717" s="3">
        <v>2752.01001</v>
      </c>
      <c r="C14717" s="1">
        <f t="shared" si="458"/>
        <v>2018</v>
      </c>
      <c r="D14717" s="1">
        <f t="shared" si="459"/>
        <v>117</v>
      </c>
    </row>
    <row r="14718" spans="1:4" x14ac:dyDescent="0.35">
      <c r="A14718" s="2">
        <v>43271</v>
      </c>
      <c r="B14718" s="3">
        <v>2769.7299800000001</v>
      </c>
      <c r="C14718" s="1">
        <f t="shared" si="458"/>
        <v>2018</v>
      </c>
      <c r="D14718" s="1">
        <f t="shared" si="459"/>
        <v>118</v>
      </c>
    </row>
    <row r="14719" spans="1:4" x14ac:dyDescent="0.35">
      <c r="A14719" s="2">
        <v>43272</v>
      </c>
      <c r="B14719" s="3">
        <v>2769.280029</v>
      </c>
      <c r="C14719" s="1">
        <f t="shared" si="458"/>
        <v>2018</v>
      </c>
      <c r="D14719" s="1">
        <f t="shared" si="459"/>
        <v>119</v>
      </c>
    </row>
    <row r="14720" spans="1:4" x14ac:dyDescent="0.35">
      <c r="A14720" s="2">
        <v>43273</v>
      </c>
      <c r="B14720" s="3">
        <v>2760.790039</v>
      </c>
      <c r="C14720" s="1">
        <f t="shared" si="458"/>
        <v>2018</v>
      </c>
      <c r="D14720" s="1">
        <f t="shared" si="459"/>
        <v>120</v>
      </c>
    </row>
    <row r="14721" spans="1:4" x14ac:dyDescent="0.35">
      <c r="A14721" s="2">
        <v>43276</v>
      </c>
      <c r="B14721" s="3">
        <v>2742.9399410000001</v>
      </c>
      <c r="C14721" s="1">
        <f t="shared" si="458"/>
        <v>2018</v>
      </c>
      <c r="D14721" s="1">
        <f t="shared" si="459"/>
        <v>121</v>
      </c>
    </row>
    <row r="14722" spans="1:4" x14ac:dyDescent="0.35">
      <c r="A14722" s="2">
        <v>43277</v>
      </c>
      <c r="B14722" s="3">
        <v>2722.1201169999999</v>
      </c>
      <c r="C14722" s="1">
        <f t="shared" si="458"/>
        <v>2018</v>
      </c>
      <c r="D14722" s="1">
        <f t="shared" si="459"/>
        <v>122</v>
      </c>
    </row>
    <row r="14723" spans="1:4" x14ac:dyDescent="0.35">
      <c r="A14723" s="2">
        <v>43278</v>
      </c>
      <c r="B14723" s="3">
        <v>2728.4499510000001</v>
      </c>
      <c r="C14723" s="1">
        <f t="shared" ref="C14723:C14786" si="460">YEAR(A14723)</f>
        <v>2018</v>
      </c>
      <c r="D14723" s="1">
        <f t="shared" ref="D14723:D14786" si="461">IF(C14723&lt;&gt;C14722, 1, D14722+1)</f>
        <v>123</v>
      </c>
    </row>
    <row r="14724" spans="1:4" x14ac:dyDescent="0.35">
      <c r="A14724" s="2">
        <v>43279</v>
      </c>
      <c r="B14724" s="3">
        <v>2698.6899410000001</v>
      </c>
      <c r="C14724" s="1">
        <f t="shared" si="460"/>
        <v>2018</v>
      </c>
      <c r="D14724" s="1">
        <f t="shared" si="461"/>
        <v>124</v>
      </c>
    </row>
    <row r="14725" spans="1:4" x14ac:dyDescent="0.35">
      <c r="A14725" s="2">
        <v>43280</v>
      </c>
      <c r="B14725" s="3">
        <v>2727.1298830000001</v>
      </c>
      <c r="C14725" s="1">
        <f t="shared" si="460"/>
        <v>2018</v>
      </c>
      <c r="D14725" s="1">
        <f t="shared" si="461"/>
        <v>125</v>
      </c>
    </row>
    <row r="14726" spans="1:4" x14ac:dyDescent="0.35">
      <c r="A14726" s="2">
        <v>43283</v>
      </c>
      <c r="B14726" s="3">
        <v>2704.9499510000001</v>
      </c>
      <c r="C14726" s="1">
        <f t="shared" si="460"/>
        <v>2018</v>
      </c>
      <c r="D14726" s="1">
        <f t="shared" si="461"/>
        <v>126</v>
      </c>
    </row>
    <row r="14727" spans="1:4" x14ac:dyDescent="0.35">
      <c r="A14727" s="2">
        <v>43284</v>
      </c>
      <c r="B14727" s="3">
        <v>2733.2700199999999</v>
      </c>
      <c r="C14727" s="1">
        <f t="shared" si="460"/>
        <v>2018</v>
      </c>
      <c r="D14727" s="1">
        <f t="shared" si="461"/>
        <v>127</v>
      </c>
    </row>
    <row r="14728" spans="1:4" x14ac:dyDescent="0.35">
      <c r="A14728" s="2">
        <v>43286</v>
      </c>
      <c r="B14728" s="3">
        <v>2724.1899410000001</v>
      </c>
      <c r="C14728" s="1">
        <f t="shared" si="460"/>
        <v>2018</v>
      </c>
      <c r="D14728" s="1">
        <f t="shared" si="461"/>
        <v>128</v>
      </c>
    </row>
    <row r="14729" spans="1:4" x14ac:dyDescent="0.35">
      <c r="A14729" s="2">
        <v>43287</v>
      </c>
      <c r="B14729" s="3">
        <v>2737.679932</v>
      </c>
      <c r="C14729" s="1">
        <f t="shared" si="460"/>
        <v>2018</v>
      </c>
      <c r="D14729" s="1">
        <f t="shared" si="461"/>
        <v>129</v>
      </c>
    </row>
    <row r="14730" spans="1:4" x14ac:dyDescent="0.35">
      <c r="A14730" s="2">
        <v>43290</v>
      </c>
      <c r="B14730" s="3">
        <v>2775.6201169999999</v>
      </c>
      <c r="C14730" s="1">
        <f t="shared" si="460"/>
        <v>2018</v>
      </c>
      <c r="D14730" s="1">
        <f t="shared" si="461"/>
        <v>130</v>
      </c>
    </row>
    <row r="14731" spans="1:4" x14ac:dyDescent="0.35">
      <c r="A14731" s="2">
        <v>43291</v>
      </c>
      <c r="B14731" s="3">
        <v>2788.5600589999999</v>
      </c>
      <c r="C14731" s="1">
        <f t="shared" si="460"/>
        <v>2018</v>
      </c>
      <c r="D14731" s="1">
        <f t="shared" si="461"/>
        <v>131</v>
      </c>
    </row>
    <row r="14732" spans="1:4" x14ac:dyDescent="0.35">
      <c r="A14732" s="2">
        <v>43292</v>
      </c>
      <c r="B14732" s="3">
        <v>2779.820068</v>
      </c>
      <c r="C14732" s="1">
        <f t="shared" si="460"/>
        <v>2018</v>
      </c>
      <c r="D14732" s="1">
        <f t="shared" si="461"/>
        <v>132</v>
      </c>
    </row>
    <row r="14733" spans="1:4" x14ac:dyDescent="0.35">
      <c r="A14733" s="2">
        <v>43293</v>
      </c>
      <c r="B14733" s="3">
        <v>2783.139893</v>
      </c>
      <c r="C14733" s="1">
        <f t="shared" si="460"/>
        <v>2018</v>
      </c>
      <c r="D14733" s="1">
        <f t="shared" si="461"/>
        <v>133</v>
      </c>
    </row>
    <row r="14734" spans="1:4" x14ac:dyDescent="0.35">
      <c r="A14734" s="2">
        <v>43294</v>
      </c>
      <c r="B14734" s="3">
        <v>2796.929932</v>
      </c>
      <c r="C14734" s="1">
        <f t="shared" si="460"/>
        <v>2018</v>
      </c>
      <c r="D14734" s="1">
        <f t="shared" si="461"/>
        <v>134</v>
      </c>
    </row>
    <row r="14735" spans="1:4" x14ac:dyDescent="0.35">
      <c r="A14735" s="2">
        <v>43297</v>
      </c>
      <c r="B14735" s="3">
        <v>2797.360107</v>
      </c>
      <c r="C14735" s="1">
        <f t="shared" si="460"/>
        <v>2018</v>
      </c>
      <c r="D14735" s="1">
        <f t="shared" si="461"/>
        <v>135</v>
      </c>
    </row>
    <row r="14736" spans="1:4" x14ac:dyDescent="0.35">
      <c r="A14736" s="2">
        <v>43298</v>
      </c>
      <c r="B14736" s="3">
        <v>2789.3400879999999</v>
      </c>
      <c r="C14736" s="1">
        <f t="shared" si="460"/>
        <v>2018</v>
      </c>
      <c r="D14736" s="1">
        <f t="shared" si="461"/>
        <v>136</v>
      </c>
    </row>
    <row r="14737" spans="1:4" x14ac:dyDescent="0.35">
      <c r="A14737" s="2">
        <v>43299</v>
      </c>
      <c r="B14737" s="3">
        <v>2811.3500979999999</v>
      </c>
      <c r="C14737" s="1">
        <f t="shared" si="460"/>
        <v>2018</v>
      </c>
      <c r="D14737" s="1">
        <f t="shared" si="461"/>
        <v>137</v>
      </c>
    </row>
    <row r="14738" spans="1:4" x14ac:dyDescent="0.35">
      <c r="A14738" s="2">
        <v>43300</v>
      </c>
      <c r="B14738" s="3">
        <v>2809.3701169999999</v>
      </c>
      <c r="C14738" s="1">
        <f t="shared" si="460"/>
        <v>2018</v>
      </c>
      <c r="D14738" s="1">
        <f t="shared" si="461"/>
        <v>138</v>
      </c>
    </row>
    <row r="14739" spans="1:4" x14ac:dyDescent="0.35">
      <c r="A14739" s="2">
        <v>43301</v>
      </c>
      <c r="B14739" s="3">
        <v>2804.5500489999999</v>
      </c>
      <c r="C14739" s="1">
        <f t="shared" si="460"/>
        <v>2018</v>
      </c>
      <c r="D14739" s="1">
        <f t="shared" si="461"/>
        <v>139</v>
      </c>
    </row>
    <row r="14740" spans="1:4" x14ac:dyDescent="0.35">
      <c r="A14740" s="2">
        <v>43304</v>
      </c>
      <c r="B14740" s="3">
        <v>2799.169922</v>
      </c>
      <c r="C14740" s="1">
        <f t="shared" si="460"/>
        <v>2018</v>
      </c>
      <c r="D14740" s="1">
        <f t="shared" si="461"/>
        <v>140</v>
      </c>
    </row>
    <row r="14741" spans="1:4" x14ac:dyDescent="0.35">
      <c r="A14741" s="2">
        <v>43305</v>
      </c>
      <c r="B14741" s="3">
        <v>2820.679932</v>
      </c>
      <c r="C14741" s="1">
        <f t="shared" si="460"/>
        <v>2018</v>
      </c>
      <c r="D14741" s="1">
        <f t="shared" si="461"/>
        <v>141</v>
      </c>
    </row>
    <row r="14742" spans="1:4" x14ac:dyDescent="0.35">
      <c r="A14742" s="2">
        <v>43306</v>
      </c>
      <c r="B14742" s="3">
        <v>2817.7299800000001</v>
      </c>
      <c r="C14742" s="1">
        <f t="shared" si="460"/>
        <v>2018</v>
      </c>
      <c r="D14742" s="1">
        <f t="shared" si="461"/>
        <v>142</v>
      </c>
    </row>
    <row r="14743" spans="1:4" x14ac:dyDescent="0.35">
      <c r="A14743" s="2">
        <v>43307</v>
      </c>
      <c r="B14743" s="3">
        <v>2835.48999</v>
      </c>
      <c r="C14743" s="1">
        <f t="shared" si="460"/>
        <v>2018</v>
      </c>
      <c r="D14743" s="1">
        <f t="shared" si="461"/>
        <v>143</v>
      </c>
    </row>
    <row r="14744" spans="1:4" x14ac:dyDescent="0.35">
      <c r="A14744" s="2">
        <v>43308</v>
      </c>
      <c r="B14744" s="3">
        <v>2842.3500979999999</v>
      </c>
      <c r="C14744" s="1">
        <f t="shared" si="460"/>
        <v>2018</v>
      </c>
      <c r="D14744" s="1">
        <f t="shared" si="461"/>
        <v>144</v>
      </c>
    </row>
    <row r="14745" spans="1:4" x14ac:dyDescent="0.35">
      <c r="A14745" s="2">
        <v>43311</v>
      </c>
      <c r="B14745" s="3">
        <v>2819</v>
      </c>
      <c r="C14745" s="1">
        <f t="shared" si="460"/>
        <v>2018</v>
      </c>
      <c r="D14745" s="1">
        <f t="shared" si="461"/>
        <v>145</v>
      </c>
    </row>
    <row r="14746" spans="1:4" x14ac:dyDescent="0.35">
      <c r="A14746" s="2">
        <v>43312</v>
      </c>
      <c r="B14746" s="3">
        <v>2809.7299800000001</v>
      </c>
      <c r="C14746" s="1">
        <f t="shared" si="460"/>
        <v>2018</v>
      </c>
      <c r="D14746" s="1">
        <f t="shared" si="461"/>
        <v>146</v>
      </c>
    </row>
    <row r="14747" spans="1:4" x14ac:dyDescent="0.35">
      <c r="A14747" s="2">
        <v>43313</v>
      </c>
      <c r="B14747" s="3">
        <v>2821.169922</v>
      </c>
      <c r="C14747" s="1">
        <f t="shared" si="460"/>
        <v>2018</v>
      </c>
      <c r="D14747" s="1">
        <f t="shared" si="461"/>
        <v>147</v>
      </c>
    </row>
    <row r="14748" spans="1:4" x14ac:dyDescent="0.35">
      <c r="A14748" s="2">
        <v>43314</v>
      </c>
      <c r="B14748" s="3">
        <v>2800.4799800000001</v>
      </c>
      <c r="C14748" s="1">
        <f t="shared" si="460"/>
        <v>2018</v>
      </c>
      <c r="D14748" s="1">
        <f t="shared" si="461"/>
        <v>148</v>
      </c>
    </row>
    <row r="14749" spans="1:4" x14ac:dyDescent="0.35">
      <c r="A14749" s="2">
        <v>43315</v>
      </c>
      <c r="B14749" s="3">
        <v>2829.6201169999999</v>
      </c>
      <c r="C14749" s="1">
        <f t="shared" si="460"/>
        <v>2018</v>
      </c>
      <c r="D14749" s="1">
        <f t="shared" si="461"/>
        <v>149</v>
      </c>
    </row>
    <row r="14750" spans="1:4" x14ac:dyDescent="0.35">
      <c r="A14750" s="2">
        <v>43318</v>
      </c>
      <c r="B14750" s="3">
        <v>2840.290039</v>
      </c>
      <c r="C14750" s="1">
        <f t="shared" si="460"/>
        <v>2018</v>
      </c>
      <c r="D14750" s="1">
        <f t="shared" si="461"/>
        <v>150</v>
      </c>
    </row>
    <row r="14751" spans="1:4" x14ac:dyDescent="0.35">
      <c r="A14751" s="2">
        <v>43319</v>
      </c>
      <c r="B14751" s="3">
        <v>2855.919922</v>
      </c>
      <c r="C14751" s="1">
        <f t="shared" si="460"/>
        <v>2018</v>
      </c>
      <c r="D14751" s="1">
        <f t="shared" si="461"/>
        <v>151</v>
      </c>
    </row>
    <row r="14752" spans="1:4" x14ac:dyDescent="0.35">
      <c r="A14752" s="2">
        <v>43320</v>
      </c>
      <c r="B14752" s="3">
        <v>2856.790039</v>
      </c>
      <c r="C14752" s="1">
        <f t="shared" si="460"/>
        <v>2018</v>
      </c>
      <c r="D14752" s="1">
        <f t="shared" si="461"/>
        <v>152</v>
      </c>
    </row>
    <row r="14753" spans="1:4" x14ac:dyDescent="0.35">
      <c r="A14753" s="2">
        <v>43321</v>
      </c>
      <c r="B14753" s="3">
        <v>2857.1899410000001</v>
      </c>
      <c r="C14753" s="1">
        <f t="shared" si="460"/>
        <v>2018</v>
      </c>
      <c r="D14753" s="1">
        <f t="shared" si="461"/>
        <v>153</v>
      </c>
    </row>
    <row r="14754" spans="1:4" x14ac:dyDescent="0.35">
      <c r="A14754" s="2">
        <v>43322</v>
      </c>
      <c r="B14754" s="3">
        <v>2838.8999020000001</v>
      </c>
      <c r="C14754" s="1">
        <f t="shared" si="460"/>
        <v>2018</v>
      </c>
      <c r="D14754" s="1">
        <f t="shared" si="461"/>
        <v>154</v>
      </c>
    </row>
    <row r="14755" spans="1:4" x14ac:dyDescent="0.35">
      <c r="A14755" s="2">
        <v>43325</v>
      </c>
      <c r="B14755" s="3">
        <v>2835.459961</v>
      </c>
      <c r="C14755" s="1">
        <f t="shared" si="460"/>
        <v>2018</v>
      </c>
      <c r="D14755" s="1">
        <f t="shared" si="461"/>
        <v>155</v>
      </c>
    </row>
    <row r="14756" spans="1:4" x14ac:dyDescent="0.35">
      <c r="A14756" s="2">
        <v>43326</v>
      </c>
      <c r="B14756" s="3">
        <v>2827.8798830000001</v>
      </c>
      <c r="C14756" s="1">
        <f t="shared" si="460"/>
        <v>2018</v>
      </c>
      <c r="D14756" s="1">
        <f t="shared" si="461"/>
        <v>156</v>
      </c>
    </row>
    <row r="14757" spans="1:4" x14ac:dyDescent="0.35">
      <c r="A14757" s="2">
        <v>43327</v>
      </c>
      <c r="B14757" s="3">
        <v>2827.9499510000001</v>
      </c>
      <c r="C14757" s="1">
        <f t="shared" si="460"/>
        <v>2018</v>
      </c>
      <c r="D14757" s="1">
        <f t="shared" si="461"/>
        <v>157</v>
      </c>
    </row>
    <row r="14758" spans="1:4" x14ac:dyDescent="0.35">
      <c r="A14758" s="2">
        <v>43328</v>
      </c>
      <c r="B14758" s="3">
        <v>2831.4399410000001</v>
      </c>
      <c r="C14758" s="1">
        <f t="shared" si="460"/>
        <v>2018</v>
      </c>
      <c r="D14758" s="1">
        <f t="shared" si="461"/>
        <v>158</v>
      </c>
    </row>
    <row r="14759" spans="1:4" x14ac:dyDescent="0.35">
      <c r="A14759" s="2">
        <v>43329</v>
      </c>
      <c r="B14759" s="3">
        <v>2838.320068</v>
      </c>
      <c r="C14759" s="1">
        <f t="shared" si="460"/>
        <v>2018</v>
      </c>
      <c r="D14759" s="1">
        <f t="shared" si="461"/>
        <v>159</v>
      </c>
    </row>
    <row r="14760" spans="1:4" x14ac:dyDescent="0.35">
      <c r="A14760" s="2">
        <v>43332</v>
      </c>
      <c r="B14760" s="3">
        <v>2853.929932</v>
      </c>
      <c r="C14760" s="1">
        <f t="shared" si="460"/>
        <v>2018</v>
      </c>
      <c r="D14760" s="1">
        <f t="shared" si="461"/>
        <v>160</v>
      </c>
    </row>
    <row r="14761" spans="1:4" x14ac:dyDescent="0.35">
      <c r="A14761" s="2">
        <v>43333</v>
      </c>
      <c r="B14761" s="3">
        <v>2861.51001</v>
      </c>
      <c r="C14761" s="1">
        <f t="shared" si="460"/>
        <v>2018</v>
      </c>
      <c r="D14761" s="1">
        <f t="shared" si="461"/>
        <v>161</v>
      </c>
    </row>
    <row r="14762" spans="1:4" x14ac:dyDescent="0.35">
      <c r="A14762" s="2">
        <v>43334</v>
      </c>
      <c r="B14762" s="3">
        <v>2860.98999</v>
      </c>
      <c r="C14762" s="1">
        <f t="shared" si="460"/>
        <v>2018</v>
      </c>
      <c r="D14762" s="1">
        <f t="shared" si="461"/>
        <v>162</v>
      </c>
    </row>
    <row r="14763" spans="1:4" x14ac:dyDescent="0.35">
      <c r="A14763" s="2">
        <v>43335</v>
      </c>
      <c r="B14763" s="3">
        <v>2860.290039</v>
      </c>
      <c r="C14763" s="1">
        <f t="shared" si="460"/>
        <v>2018</v>
      </c>
      <c r="D14763" s="1">
        <f t="shared" si="461"/>
        <v>163</v>
      </c>
    </row>
    <row r="14764" spans="1:4" x14ac:dyDescent="0.35">
      <c r="A14764" s="2">
        <v>43336</v>
      </c>
      <c r="B14764" s="3">
        <v>2862.3500979999999</v>
      </c>
      <c r="C14764" s="1">
        <f t="shared" si="460"/>
        <v>2018</v>
      </c>
      <c r="D14764" s="1">
        <f t="shared" si="461"/>
        <v>164</v>
      </c>
    </row>
    <row r="14765" spans="1:4" x14ac:dyDescent="0.35">
      <c r="A14765" s="2">
        <v>43339</v>
      </c>
      <c r="B14765" s="3">
        <v>2884.6899410000001</v>
      </c>
      <c r="C14765" s="1">
        <f t="shared" si="460"/>
        <v>2018</v>
      </c>
      <c r="D14765" s="1">
        <f t="shared" si="461"/>
        <v>165</v>
      </c>
    </row>
    <row r="14766" spans="1:4" x14ac:dyDescent="0.35">
      <c r="A14766" s="2">
        <v>43340</v>
      </c>
      <c r="B14766" s="3">
        <v>2901.4499510000001</v>
      </c>
      <c r="C14766" s="1">
        <f t="shared" si="460"/>
        <v>2018</v>
      </c>
      <c r="D14766" s="1">
        <f t="shared" si="461"/>
        <v>166</v>
      </c>
    </row>
    <row r="14767" spans="1:4" x14ac:dyDescent="0.35">
      <c r="A14767" s="2">
        <v>43341</v>
      </c>
      <c r="B14767" s="3">
        <v>2900.6201169999999</v>
      </c>
      <c r="C14767" s="1">
        <f t="shared" si="460"/>
        <v>2018</v>
      </c>
      <c r="D14767" s="1">
        <f t="shared" si="461"/>
        <v>167</v>
      </c>
    </row>
    <row r="14768" spans="1:4" x14ac:dyDescent="0.35">
      <c r="A14768" s="2">
        <v>43342</v>
      </c>
      <c r="B14768" s="3">
        <v>2908.9399410000001</v>
      </c>
      <c r="C14768" s="1">
        <f t="shared" si="460"/>
        <v>2018</v>
      </c>
      <c r="D14768" s="1">
        <f t="shared" si="461"/>
        <v>168</v>
      </c>
    </row>
    <row r="14769" spans="1:4" x14ac:dyDescent="0.35">
      <c r="A14769" s="2">
        <v>43343</v>
      </c>
      <c r="B14769" s="3">
        <v>2898.3701169999999</v>
      </c>
      <c r="C14769" s="1">
        <f t="shared" si="460"/>
        <v>2018</v>
      </c>
      <c r="D14769" s="1">
        <f t="shared" si="461"/>
        <v>169</v>
      </c>
    </row>
    <row r="14770" spans="1:4" x14ac:dyDescent="0.35">
      <c r="A14770" s="2">
        <v>43347</v>
      </c>
      <c r="B14770" s="3">
        <v>2896.959961</v>
      </c>
      <c r="C14770" s="1">
        <f t="shared" si="460"/>
        <v>2018</v>
      </c>
      <c r="D14770" s="1">
        <f t="shared" si="461"/>
        <v>170</v>
      </c>
    </row>
    <row r="14771" spans="1:4" x14ac:dyDescent="0.35">
      <c r="A14771" s="2">
        <v>43348</v>
      </c>
      <c r="B14771" s="3">
        <v>2891.5900879999999</v>
      </c>
      <c r="C14771" s="1">
        <f t="shared" si="460"/>
        <v>2018</v>
      </c>
      <c r="D14771" s="1">
        <f t="shared" si="461"/>
        <v>171</v>
      </c>
    </row>
    <row r="14772" spans="1:4" x14ac:dyDescent="0.35">
      <c r="A14772" s="2">
        <v>43349</v>
      </c>
      <c r="B14772" s="3">
        <v>2888.639893</v>
      </c>
      <c r="C14772" s="1">
        <f t="shared" si="460"/>
        <v>2018</v>
      </c>
      <c r="D14772" s="1">
        <f t="shared" si="461"/>
        <v>172</v>
      </c>
    </row>
    <row r="14773" spans="1:4" x14ac:dyDescent="0.35">
      <c r="A14773" s="2">
        <v>43350</v>
      </c>
      <c r="B14773" s="3">
        <v>2868.26001</v>
      </c>
      <c r="C14773" s="1">
        <f t="shared" si="460"/>
        <v>2018</v>
      </c>
      <c r="D14773" s="1">
        <f t="shared" si="461"/>
        <v>173</v>
      </c>
    </row>
    <row r="14774" spans="1:4" x14ac:dyDescent="0.35">
      <c r="A14774" s="2">
        <v>43353</v>
      </c>
      <c r="B14774" s="3">
        <v>2881.389893</v>
      </c>
      <c r="C14774" s="1">
        <f t="shared" si="460"/>
        <v>2018</v>
      </c>
      <c r="D14774" s="1">
        <f t="shared" si="461"/>
        <v>174</v>
      </c>
    </row>
    <row r="14775" spans="1:4" x14ac:dyDescent="0.35">
      <c r="A14775" s="2">
        <v>43354</v>
      </c>
      <c r="B14775" s="3">
        <v>2871.570068</v>
      </c>
      <c r="C14775" s="1">
        <f t="shared" si="460"/>
        <v>2018</v>
      </c>
      <c r="D14775" s="1">
        <f t="shared" si="461"/>
        <v>175</v>
      </c>
    </row>
    <row r="14776" spans="1:4" x14ac:dyDescent="0.35">
      <c r="A14776" s="2">
        <v>43355</v>
      </c>
      <c r="B14776" s="3">
        <v>2888.290039</v>
      </c>
      <c r="C14776" s="1">
        <f t="shared" si="460"/>
        <v>2018</v>
      </c>
      <c r="D14776" s="1">
        <f t="shared" si="461"/>
        <v>176</v>
      </c>
    </row>
    <row r="14777" spans="1:4" x14ac:dyDescent="0.35">
      <c r="A14777" s="2">
        <v>43356</v>
      </c>
      <c r="B14777" s="3">
        <v>2896.8500979999999</v>
      </c>
      <c r="C14777" s="1">
        <f t="shared" si="460"/>
        <v>2018</v>
      </c>
      <c r="D14777" s="1">
        <f t="shared" si="461"/>
        <v>177</v>
      </c>
    </row>
    <row r="14778" spans="1:4" x14ac:dyDescent="0.35">
      <c r="A14778" s="2">
        <v>43357</v>
      </c>
      <c r="B14778" s="3">
        <v>2906.3798830000001</v>
      </c>
      <c r="C14778" s="1">
        <f t="shared" si="460"/>
        <v>2018</v>
      </c>
      <c r="D14778" s="1">
        <f t="shared" si="461"/>
        <v>178</v>
      </c>
    </row>
    <row r="14779" spans="1:4" x14ac:dyDescent="0.35">
      <c r="A14779" s="2">
        <v>43360</v>
      </c>
      <c r="B14779" s="3">
        <v>2903.830078</v>
      </c>
      <c r="C14779" s="1">
        <f t="shared" si="460"/>
        <v>2018</v>
      </c>
      <c r="D14779" s="1">
        <f t="shared" si="461"/>
        <v>179</v>
      </c>
    </row>
    <row r="14780" spans="1:4" x14ac:dyDescent="0.35">
      <c r="A14780" s="2">
        <v>43361</v>
      </c>
      <c r="B14780" s="3">
        <v>2890.73999</v>
      </c>
      <c r="C14780" s="1">
        <f t="shared" si="460"/>
        <v>2018</v>
      </c>
      <c r="D14780" s="1">
        <f t="shared" si="461"/>
        <v>180</v>
      </c>
    </row>
    <row r="14781" spans="1:4" x14ac:dyDescent="0.35">
      <c r="A14781" s="2">
        <v>43362</v>
      </c>
      <c r="B14781" s="3">
        <v>2906.6000979999999</v>
      </c>
      <c r="C14781" s="1">
        <f t="shared" si="460"/>
        <v>2018</v>
      </c>
      <c r="D14781" s="1">
        <f t="shared" si="461"/>
        <v>181</v>
      </c>
    </row>
    <row r="14782" spans="1:4" x14ac:dyDescent="0.35">
      <c r="A14782" s="2">
        <v>43363</v>
      </c>
      <c r="B14782" s="3">
        <v>2919.7299800000001</v>
      </c>
      <c r="C14782" s="1">
        <f t="shared" si="460"/>
        <v>2018</v>
      </c>
      <c r="D14782" s="1">
        <f t="shared" si="461"/>
        <v>182</v>
      </c>
    </row>
    <row r="14783" spans="1:4" x14ac:dyDescent="0.35">
      <c r="A14783" s="2">
        <v>43364</v>
      </c>
      <c r="B14783" s="3">
        <v>2936.76001</v>
      </c>
      <c r="C14783" s="1">
        <f t="shared" si="460"/>
        <v>2018</v>
      </c>
      <c r="D14783" s="1">
        <f t="shared" si="461"/>
        <v>183</v>
      </c>
    </row>
    <row r="14784" spans="1:4" x14ac:dyDescent="0.35">
      <c r="A14784" s="2">
        <v>43367</v>
      </c>
      <c r="B14784" s="3">
        <v>2921.830078</v>
      </c>
      <c r="C14784" s="1">
        <f t="shared" si="460"/>
        <v>2018</v>
      </c>
      <c r="D14784" s="1">
        <f t="shared" si="461"/>
        <v>184</v>
      </c>
    </row>
    <row r="14785" spans="1:4" x14ac:dyDescent="0.35">
      <c r="A14785" s="2">
        <v>43368</v>
      </c>
      <c r="B14785" s="3">
        <v>2921.75</v>
      </c>
      <c r="C14785" s="1">
        <f t="shared" si="460"/>
        <v>2018</v>
      </c>
      <c r="D14785" s="1">
        <f t="shared" si="461"/>
        <v>185</v>
      </c>
    </row>
    <row r="14786" spans="1:4" x14ac:dyDescent="0.35">
      <c r="A14786" s="2">
        <v>43369</v>
      </c>
      <c r="B14786" s="3">
        <v>2916.9799800000001</v>
      </c>
      <c r="C14786" s="1">
        <f t="shared" si="460"/>
        <v>2018</v>
      </c>
      <c r="D14786" s="1">
        <f t="shared" si="461"/>
        <v>186</v>
      </c>
    </row>
    <row r="14787" spans="1:4" x14ac:dyDescent="0.35">
      <c r="A14787" s="2">
        <v>43370</v>
      </c>
      <c r="B14787" s="3">
        <v>2911.6499020000001</v>
      </c>
      <c r="C14787" s="1">
        <f t="shared" ref="C14787:C14850" si="462">YEAR(A14787)</f>
        <v>2018</v>
      </c>
      <c r="D14787" s="1">
        <f t="shared" ref="D14787:D14850" si="463">IF(C14787&lt;&gt;C14786, 1, D14786+1)</f>
        <v>187</v>
      </c>
    </row>
    <row r="14788" spans="1:4" x14ac:dyDescent="0.35">
      <c r="A14788" s="2">
        <v>43371</v>
      </c>
      <c r="B14788" s="3">
        <v>2910.030029</v>
      </c>
      <c r="C14788" s="1">
        <f t="shared" si="462"/>
        <v>2018</v>
      </c>
      <c r="D14788" s="1">
        <f t="shared" si="463"/>
        <v>188</v>
      </c>
    </row>
    <row r="14789" spans="1:4" x14ac:dyDescent="0.35">
      <c r="A14789" s="2">
        <v>43374</v>
      </c>
      <c r="B14789" s="3">
        <v>2926.290039</v>
      </c>
      <c r="C14789" s="1">
        <f t="shared" si="462"/>
        <v>2018</v>
      </c>
      <c r="D14789" s="1">
        <f t="shared" si="463"/>
        <v>189</v>
      </c>
    </row>
    <row r="14790" spans="1:4" x14ac:dyDescent="0.35">
      <c r="A14790" s="2">
        <v>43375</v>
      </c>
      <c r="B14790" s="3">
        <v>2923.8000489999999</v>
      </c>
      <c r="C14790" s="1">
        <f t="shared" si="462"/>
        <v>2018</v>
      </c>
      <c r="D14790" s="1">
        <f t="shared" si="463"/>
        <v>190</v>
      </c>
    </row>
    <row r="14791" spans="1:4" x14ac:dyDescent="0.35">
      <c r="A14791" s="2">
        <v>43376</v>
      </c>
      <c r="B14791" s="3">
        <v>2931.6899410000001</v>
      </c>
      <c r="C14791" s="1">
        <f t="shared" si="462"/>
        <v>2018</v>
      </c>
      <c r="D14791" s="1">
        <f t="shared" si="463"/>
        <v>191</v>
      </c>
    </row>
    <row r="14792" spans="1:4" x14ac:dyDescent="0.35">
      <c r="A14792" s="2">
        <v>43377</v>
      </c>
      <c r="B14792" s="3">
        <v>2919.3500979999999</v>
      </c>
      <c r="C14792" s="1">
        <f t="shared" si="462"/>
        <v>2018</v>
      </c>
      <c r="D14792" s="1">
        <f t="shared" si="463"/>
        <v>192</v>
      </c>
    </row>
    <row r="14793" spans="1:4" x14ac:dyDescent="0.35">
      <c r="A14793" s="2">
        <v>43378</v>
      </c>
      <c r="B14793" s="3">
        <v>2902.540039</v>
      </c>
      <c r="C14793" s="1">
        <f t="shared" si="462"/>
        <v>2018</v>
      </c>
      <c r="D14793" s="1">
        <f t="shared" si="463"/>
        <v>193</v>
      </c>
    </row>
    <row r="14794" spans="1:4" x14ac:dyDescent="0.35">
      <c r="A14794" s="2">
        <v>43381</v>
      </c>
      <c r="B14794" s="3">
        <v>2877.530029</v>
      </c>
      <c r="C14794" s="1">
        <f t="shared" si="462"/>
        <v>2018</v>
      </c>
      <c r="D14794" s="1">
        <f t="shared" si="463"/>
        <v>194</v>
      </c>
    </row>
    <row r="14795" spans="1:4" x14ac:dyDescent="0.35">
      <c r="A14795" s="2">
        <v>43382</v>
      </c>
      <c r="B14795" s="3">
        <v>2882.51001</v>
      </c>
      <c r="C14795" s="1">
        <f t="shared" si="462"/>
        <v>2018</v>
      </c>
      <c r="D14795" s="1">
        <f t="shared" si="463"/>
        <v>195</v>
      </c>
    </row>
    <row r="14796" spans="1:4" x14ac:dyDescent="0.35">
      <c r="A14796" s="2">
        <v>43383</v>
      </c>
      <c r="B14796" s="3">
        <v>2873.8999020000001</v>
      </c>
      <c r="C14796" s="1">
        <f t="shared" si="462"/>
        <v>2018</v>
      </c>
      <c r="D14796" s="1">
        <f t="shared" si="463"/>
        <v>196</v>
      </c>
    </row>
    <row r="14797" spans="1:4" x14ac:dyDescent="0.35">
      <c r="A14797" s="2">
        <v>43384</v>
      </c>
      <c r="B14797" s="3">
        <v>2776.8701169999999</v>
      </c>
      <c r="C14797" s="1">
        <f t="shared" si="462"/>
        <v>2018</v>
      </c>
      <c r="D14797" s="1">
        <f t="shared" si="463"/>
        <v>197</v>
      </c>
    </row>
    <row r="14798" spans="1:4" x14ac:dyDescent="0.35">
      <c r="A14798" s="2">
        <v>43385</v>
      </c>
      <c r="B14798" s="3">
        <v>2770.540039</v>
      </c>
      <c r="C14798" s="1">
        <f t="shared" si="462"/>
        <v>2018</v>
      </c>
      <c r="D14798" s="1">
        <f t="shared" si="463"/>
        <v>198</v>
      </c>
    </row>
    <row r="14799" spans="1:4" x14ac:dyDescent="0.35">
      <c r="A14799" s="2">
        <v>43388</v>
      </c>
      <c r="B14799" s="3">
        <v>2763.830078</v>
      </c>
      <c r="C14799" s="1">
        <f t="shared" si="462"/>
        <v>2018</v>
      </c>
      <c r="D14799" s="1">
        <f t="shared" si="463"/>
        <v>199</v>
      </c>
    </row>
    <row r="14800" spans="1:4" x14ac:dyDescent="0.35">
      <c r="A14800" s="2">
        <v>43389</v>
      </c>
      <c r="B14800" s="3">
        <v>2767.0500489999999</v>
      </c>
      <c r="C14800" s="1">
        <f t="shared" si="462"/>
        <v>2018</v>
      </c>
      <c r="D14800" s="1">
        <f t="shared" si="463"/>
        <v>200</v>
      </c>
    </row>
    <row r="14801" spans="1:4" x14ac:dyDescent="0.35">
      <c r="A14801" s="2">
        <v>43390</v>
      </c>
      <c r="B14801" s="3">
        <v>2811.669922</v>
      </c>
      <c r="C14801" s="1">
        <f t="shared" si="462"/>
        <v>2018</v>
      </c>
      <c r="D14801" s="1">
        <f t="shared" si="463"/>
        <v>201</v>
      </c>
    </row>
    <row r="14802" spans="1:4" x14ac:dyDescent="0.35">
      <c r="A14802" s="2">
        <v>43391</v>
      </c>
      <c r="B14802" s="3">
        <v>2802</v>
      </c>
      <c r="C14802" s="1">
        <f t="shared" si="462"/>
        <v>2018</v>
      </c>
      <c r="D14802" s="1">
        <f t="shared" si="463"/>
        <v>202</v>
      </c>
    </row>
    <row r="14803" spans="1:4" x14ac:dyDescent="0.35">
      <c r="A14803" s="2">
        <v>43392</v>
      </c>
      <c r="B14803" s="3">
        <v>2775.6599120000001</v>
      </c>
      <c r="C14803" s="1">
        <f t="shared" si="462"/>
        <v>2018</v>
      </c>
      <c r="D14803" s="1">
        <f t="shared" si="463"/>
        <v>203</v>
      </c>
    </row>
    <row r="14804" spans="1:4" x14ac:dyDescent="0.35">
      <c r="A14804" s="2">
        <v>43395</v>
      </c>
      <c r="B14804" s="3">
        <v>2773.9399410000001</v>
      </c>
      <c r="C14804" s="1">
        <f t="shared" si="462"/>
        <v>2018</v>
      </c>
      <c r="D14804" s="1">
        <f t="shared" si="463"/>
        <v>204</v>
      </c>
    </row>
    <row r="14805" spans="1:4" x14ac:dyDescent="0.35">
      <c r="A14805" s="2">
        <v>43396</v>
      </c>
      <c r="B14805" s="3">
        <v>2721.030029</v>
      </c>
      <c r="C14805" s="1">
        <f t="shared" si="462"/>
        <v>2018</v>
      </c>
      <c r="D14805" s="1">
        <f t="shared" si="463"/>
        <v>205</v>
      </c>
    </row>
    <row r="14806" spans="1:4" x14ac:dyDescent="0.35">
      <c r="A14806" s="2">
        <v>43397</v>
      </c>
      <c r="B14806" s="3">
        <v>2737.8701169999999</v>
      </c>
      <c r="C14806" s="1">
        <f t="shared" si="462"/>
        <v>2018</v>
      </c>
      <c r="D14806" s="1">
        <f t="shared" si="463"/>
        <v>206</v>
      </c>
    </row>
    <row r="14807" spans="1:4" x14ac:dyDescent="0.35">
      <c r="A14807" s="2">
        <v>43398</v>
      </c>
      <c r="B14807" s="3">
        <v>2674.8798830000001</v>
      </c>
      <c r="C14807" s="1">
        <f t="shared" si="462"/>
        <v>2018</v>
      </c>
      <c r="D14807" s="1">
        <f t="shared" si="463"/>
        <v>207</v>
      </c>
    </row>
    <row r="14808" spans="1:4" x14ac:dyDescent="0.35">
      <c r="A14808" s="2">
        <v>43399</v>
      </c>
      <c r="B14808" s="3">
        <v>2667.860107</v>
      </c>
      <c r="C14808" s="1">
        <f t="shared" si="462"/>
        <v>2018</v>
      </c>
      <c r="D14808" s="1">
        <f t="shared" si="463"/>
        <v>208</v>
      </c>
    </row>
    <row r="14809" spans="1:4" x14ac:dyDescent="0.35">
      <c r="A14809" s="2">
        <v>43402</v>
      </c>
      <c r="B14809" s="3">
        <v>2682.6499020000001</v>
      </c>
      <c r="C14809" s="1">
        <f t="shared" si="462"/>
        <v>2018</v>
      </c>
      <c r="D14809" s="1">
        <f t="shared" si="463"/>
        <v>209</v>
      </c>
    </row>
    <row r="14810" spans="1:4" x14ac:dyDescent="0.35">
      <c r="A14810" s="2">
        <v>43403</v>
      </c>
      <c r="B14810" s="3">
        <v>2640.679932</v>
      </c>
      <c r="C14810" s="1">
        <f t="shared" si="462"/>
        <v>2018</v>
      </c>
      <c r="D14810" s="1">
        <f t="shared" si="463"/>
        <v>210</v>
      </c>
    </row>
    <row r="14811" spans="1:4" x14ac:dyDescent="0.35">
      <c r="A14811" s="2">
        <v>43404</v>
      </c>
      <c r="B14811" s="3">
        <v>2705.6000979999999</v>
      </c>
      <c r="C14811" s="1">
        <f t="shared" si="462"/>
        <v>2018</v>
      </c>
      <c r="D14811" s="1">
        <f t="shared" si="463"/>
        <v>211</v>
      </c>
    </row>
    <row r="14812" spans="1:4" x14ac:dyDescent="0.35">
      <c r="A14812" s="2">
        <v>43405</v>
      </c>
      <c r="B14812" s="3">
        <v>2717.580078</v>
      </c>
      <c r="C14812" s="1">
        <f t="shared" si="462"/>
        <v>2018</v>
      </c>
      <c r="D14812" s="1">
        <f t="shared" si="463"/>
        <v>212</v>
      </c>
    </row>
    <row r="14813" spans="1:4" x14ac:dyDescent="0.35">
      <c r="A14813" s="2">
        <v>43406</v>
      </c>
      <c r="B14813" s="3">
        <v>2745.4499510000001</v>
      </c>
      <c r="C14813" s="1">
        <f t="shared" si="462"/>
        <v>2018</v>
      </c>
      <c r="D14813" s="1">
        <f t="shared" si="463"/>
        <v>213</v>
      </c>
    </row>
    <row r="14814" spans="1:4" x14ac:dyDescent="0.35">
      <c r="A14814" s="2">
        <v>43409</v>
      </c>
      <c r="B14814" s="3">
        <v>2726.3701169999999</v>
      </c>
      <c r="C14814" s="1">
        <f t="shared" si="462"/>
        <v>2018</v>
      </c>
      <c r="D14814" s="1">
        <f t="shared" si="463"/>
        <v>214</v>
      </c>
    </row>
    <row r="14815" spans="1:4" x14ac:dyDescent="0.35">
      <c r="A14815" s="2">
        <v>43410</v>
      </c>
      <c r="B14815" s="3">
        <v>2738.3999020000001</v>
      </c>
      <c r="C14815" s="1">
        <f t="shared" si="462"/>
        <v>2018</v>
      </c>
      <c r="D14815" s="1">
        <f t="shared" si="463"/>
        <v>215</v>
      </c>
    </row>
    <row r="14816" spans="1:4" x14ac:dyDescent="0.35">
      <c r="A14816" s="2">
        <v>43411</v>
      </c>
      <c r="B14816" s="3">
        <v>2774.1298830000001</v>
      </c>
      <c r="C14816" s="1">
        <f t="shared" si="462"/>
        <v>2018</v>
      </c>
      <c r="D14816" s="1">
        <f t="shared" si="463"/>
        <v>216</v>
      </c>
    </row>
    <row r="14817" spans="1:4" x14ac:dyDescent="0.35">
      <c r="A14817" s="2">
        <v>43412</v>
      </c>
      <c r="B14817" s="3">
        <v>2806.3798830000001</v>
      </c>
      <c r="C14817" s="1">
        <f t="shared" si="462"/>
        <v>2018</v>
      </c>
      <c r="D14817" s="1">
        <f t="shared" si="463"/>
        <v>217</v>
      </c>
    </row>
    <row r="14818" spans="1:4" x14ac:dyDescent="0.35">
      <c r="A14818" s="2">
        <v>43413</v>
      </c>
      <c r="B14818" s="3">
        <v>2794.1000979999999</v>
      </c>
      <c r="C14818" s="1">
        <f t="shared" si="462"/>
        <v>2018</v>
      </c>
      <c r="D14818" s="1">
        <f t="shared" si="463"/>
        <v>218</v>
      </c>
    </row>
    <row r="14819" spans="1:4" x14ac:dyDescent="0.35">
      <c r="A14819" s="2">
        <v>43416</v>
      </c>
      <c r="B14819" s="3">
        <v>2773.929932</v>
      </c>
      <c r="C14819" s="1">
        <f t="shared" si="462"/>
        <v>2018</v>
      </c>
      <c r="D14819" s="1">
        <f t="shared" si="463"/>
        <v>219</v>
      </c>
    </row>
    <row r="14820" spans="1:4" x14ac:dyDescent="0.35">
      <c r="A14820" s="2">
        <v>43417</v>
      </c>
      <c r="B14820" s="3">
        <v>2730.0500489999999</v>
      </c>
      <c r="C14820" s="1">
        <f t="shared" si="462"/>
        <v>2018</v>
      </c>
      <c r="D14820" s="1">
        <f t="shared" si="463"/>
        <v>220</v>
      </c>
    </row>
    <row r="14821" spans="1:4" x14ac:dyDescent="0.35">
      <c r="A14821" s="2">
        <v>43418</v>
      </c>
      <c r="B14821" s="3">
        <v>2737.8999020000001</v>
      </c>
      <c r="C14821" s="1">
        <f t="shared" si="462"/>
        <v>2018</v>
      </c>
      <c r="D14821" s="1">
        <f t="shared" si="463"/>
        <v>221</v>
      </c>
    </row>
    <row r="14822" spans="1:4" x14ac:dyDescent="0.35">
      <c r="A14822" s="2">
        <v>43419</v>
      </c>
      <c r="B14822" s="3">
        <v>2693.5200199999999</v>
      </c>
      <c r="C14822" s="1">
        <f t="shared" si="462"/>
        <v>2018</v>
      </c>
      <c r="D14822" s="1">
        <f t="shared" si="463"/>
        <v>222</v>
      </c>
    </row>
    <row r="14823" spans="1:4" x14ac:dyDescent="0.35">
      <c r="A14823" s="2">
        <v>43420</v>
      </c>
      <c r="B14823" s="3">
        <v>2718.540039</v>
      </c>
      <c r="C14823" s="1">
        <f t="shared" si="462"/>
        <v>2018</v>
      </c>
      <c r="D14823" s="1">
        <f t="shared" si="463"/>
        <v>223</v>
      </c>
    </row>
    <row r="14824" spans="1:4" x14ac:dyDescent="0.35">
      <c r="A14824" s="2">
        <v>43423</v>
      </c>
      <c r="B14824" s="3">
        <v>2730.73999</v>
      </c>
      <c r="C14824" s="1">
        <f t="shared" si="462"/>
        <v>2018</v>
      </c>
      <c r="D14824" s="1">
        <f t="shared" si="463"/>
        <v>224</v>
      </c>
    </row>
    <row r="14825" spans="1:4" x14ac:dyDescent="0.35">
      <c r="A14825" s="2">
        <v>43424</v>
      </c>
      <c r="B14825" s="3">
        <v>2654.6000979999999</v>
      </c>
      <c r="C14825" s="1">
        <f t="shared" si="462"/>
        <v>2018</v>
      </c>
      <c r="D14825" s="1">
        <f t="shared" si="463"/>
        <v>225</v>
      </c>
    </row>
    <row r="14826" spans="1:4" x14ac:dyDescent="0.35">
      <c r="A14826" s="2">
        <v>43425</v>
      </c>
      <c r="B14826" s="3">
        <v>2657.73999</v>
      </c>
      <c r="C14826" s="1">
        <f t="shared" si="462"/>
        <v>2018</v>
      </c>
      <c r="D14826" s="1">
        <f t="shared" si="463"/>
        <v>226</v>
      </c>
    </row>
    <row r="14827" spans="1:4" x14ac:dyDescent="0.35">
      <c r="A14827" s="2">
        <v>43427</v>
      </c>
      <c r="B14827" s="3">
        <v>2633.360107</v>
      </c>
      <c r="C14827" s="1">
        <f t="shared" si="462"/>
        <v>2018</v>
      </c>
      <c r="D14827" s="1">
        <f t="shared" si="463"/>
        <v>227</v>
      </c>
    </row>
    <row r="14828" spans="1:4" x14ac:dyDescent="0.35">
      <c r="A14828" s="2">
        <v>43430</v>
      </c>
      <c r="B14828" s="3">
        <v>2649.969971</v>
      </c>
      <c r="C14828" s="1">
        <f t="shared" si="462"/>
        <v>2018</v>
      </c>
      <c r="D14828" s="1">
        <f t="shared" si="463"/>
        <v>228</v>
      </c>
    </row>
    <row r="14829" spans="1:4" x14ac:dyDescent="0.35">
      <c r="A14829" s="2">
        <v>43431</v>
      </c>
      <c r="B14829" s="3">
        <v>2663.75</v>
      </c>
      <c r="C14829" s="1">
        <f t="shared" si="462"/>
        <v>2018</v>
      </c>
      <c r="D14829" s="1">
        <f t="shared" si="463"/>
        <v>229</v>
      </c>
    </row>
    <row r="14830" spans="1:4" x14ac:dyDescent="0.35">
      <c r="A14830" s="2">
        <v>43432</v>
      </c>
      <c r="B14830" s="3">
        <v>2691.4499510000001</v>
      </c>
      <c r="C14830" s="1">
        <f t="shared" si="462"/>
        <v>2018</v>
      </c>
      <c r="D14830" s="1">
        <f t="shared" si="463"/>
        <v>230</v>
      </c>
    </row>
    <row r="14831" spans="1:4" x14ac:dyDescent="0.35">
      <c r="A14831" s="2">
        <v>43433</v>
      </c>
      <c r="B14831" s="3">
        <v>2736.969971</v>
      </c>
      <c r="C14831" s="1">
        <f t="shared" si="462"/>
        <v>2018</v>
      </c>
      <c r="D14831" s="1">
        <f t="shared" si="463"/>
        <v>231</v>
      </c>
    </row>
    <row r="14832" spans="1:4" x14ac:dyDescent="0.35">
      <c r="A14832" s="2">
        <v>43434</v>
      </c>
      <c r="B14832" s="3">
        <v>2737.76001</v>
      </c>
      <c r="C14832" s="1">
        <f t="shared" si="462"/>
        <v>2018</v>
      </c>
      <c r="D14832" s="1">
        <f t="shared" si="463"/>
        <v>232</v>
      </c>
    </row>
    <row r="14833" spans="1:4" x14ac:dyDescent="0.35">
      <c r="A14833" s="2">
        <v>43437</v>
      </c>
      <c r="B14833" s="3">
        <v>2790.5</v>
      </c>
      <c r="C14833" s="1">
        <f t="shared" si="462"/>
        <v>2018</v>
      </c>
      <c r="D14833" s="1">
        <f t="shared" si="463"/>
        <v>233</v>
      </c>
    </row>
    <row r="14834" spans="1:4" x14ac:dyDescent="0.35">
      <c r="A14834" s="2">
        <v>43438</v>
      </c>
      <c r="B14834" s="3">
        <v>2782.429932</v>
      </c>
      <c r="C14834" s="1">
        <f t="shared" si="462"/>
        <v>2018</v>
      </c>
      <c r="D14834" s="1">
        <f t="shared" si="463"/>
        <v>234</v>
      </c>
    </row>
    <row r="14835" spans="1:4" x14ac:dyDescent="0.35">
      <c r="A14835" s="2">
        <v>43440</v>
      </c>
      <c r="B14835" s="3">
        <v>2663.51001</v>
      </c>
      <c r="C14835" s="1">
        <f t="shared" si="462"/>
        <v>2018</v>
      </c>
      <c r="D14835" s="1">
        <f t="shared" si="463"/>
        <v>235</v>
      </c>
    </row>
    <row r="14836" spans="1:4" x14ac:dyDescent="0.35">
      <c r="A14836" s="2">
        <v>43441</v>
      </c>
      <c r="B14836" s="3">
        <v>2691.26001</v>
      </c>
      <c r="C14836" s="1">
        <f t="shared" si="462"/>
        <v>2018</v>
      </c>
      <c r="D14836" s="1">
        <f t="shared" si="463"/>
        <v>236</v>
      </c>
    </row>
    <row r="14837" spans="1:4" x14ac:dyDescent="0.35">
      <c r="A14837" s="2">
        <v>43444</v>
      </c>
      <c r="B14837" s="3">
        <v>2630.860107</v>
      </c>
      <c r="C14837" s="1">
        <f t="shared" si="462"/>
        <v>2018</v>
      </c>
      <c r="D14837" s="1">
        <f t="shared" si="463"/>
        <v>237</v>
      </c>
    </row>
    <row r="14838" spans="1:4" x14ac:dyDescent="0.35">
      <c r="A14838" s="2">
        <v>43445</v>
      </c>
      <c r="B14838" s="3">
        <v>2664.4399410000001</v>
      </c>
      <c r="C14838" s="1">
        <f t="shared" si="462"/>
        <v>2018</v>
      </c>
      <c r="D14838" s="1">
        <f t="shared" si="463"/>
        <v>238</v>
      </c>
    </row>
    <row r="14839" spans="1:4" x14ac:dyDescent="0.35">
      <c r="A14839" s="2">
        <v>43446</v>
      </c>
      <c r="B14839" s="3">
        <v>2658.2299800000001</v>
      </c>
      <c r="C14839" s="1">
        <f t="shared" si="462"/>
        <v>2018</v>
      </c>
      <c r="D14839" s="1">
        <f t="shared" si="463"/>
        <v>239</v>
      </c>
    </row>
    <row r="14840" spans="1:4" x14ac:dyDescent="0.35">
      <c r="A14840" s="2">
        <v>43447</v>
      </c>
      <c r="B14840" s="3">
        <v>2658.6999510000001</v>
      </c>
      <c r="C14840" s="1">
        <f t="shared" si="462"/>
        <v>2018</v>
      </c>
      <c r="D14840" s="1">
        <f t="shared" si="463"/>
        <v>240</v>
      </c>
    </row>
    <row r="14841" spans="1:4" x14ac:dyDescent="0.35">
      <c r="A14841" s="2">
        <v>43448</v>
      </c>
      <c r="B14841" s="3">
        <v>2629.679932</v>
      </c>
      <c r="C14841" s="1">
        <f t="shared" si="462"/>
        <v>2018</v>
      </c>
      <c r="D14841" s="1">
        <f t="shared" si="463"/>
        <v>241</v>
      </c>
    </row>
    <row r="14842" spans="1:4" x14ac:dyDescent="0.35">
      <c r="A14842" s="2">
        <v>43451</v>
      </c>
      <c r="B14842" s="3">
        <v>2590.75</v>
      </c>
      <c r="C14842" s="1">
        <f t="shared" si="462"/>
        <v>2018</v>
      </c>
      <c r="D14842" s="1">
        <f t="shared" si="463"/>
        <v>242</v>
      </c>
    </row>
    <row r="14843" spans="1:4" x14ac:dyDescent="0.35">
      <c r="A14843" s="2">
        <v>43452</v>
      </c>
      <c r="B14843" s="3">
        <v>2559.8999020000001</v>
      </c>
      <c r="C14843" s="1">
        <f t="shared" si="462"/>
        <v>2018</v>
      </c>
      <c r="D14843" s="1">
        <f t="shared" si="463"/>
        <v>243</v>
      </c>
    </row>
    <row r="14844" spans="1:4" x14ac:dyDescent="0.35">
      <c r="A14844" s="2">
        <v>43453</v>
      </c>
      <c r="B14844" s="3">
        <v>2547.0500489999999</v>
      </c>
      <c r="C14844" s="1">
        <f t="shared" si="462"/>
        <v>2018</v>
      </c>
      <c r="D14844" s="1">
        <f t="shared" si="463"/>
        <v>244</v>
      </c>
    </row>
    <row r="14845" spans="1:4" x14ac:dyDescent="0.35">
      <c r="A14845" s="2">
        <v>43454</v>
      </c>
      <c r="B14845" s="3">
        <v>2496.7700199999999</v>
      </c>
      <c r="C14845" s="1">
        <f t="shared" si="462"/>
        <v>2018</v>
      </c>
      <c r="D14845" s="1">
        <f t="shared" si="463"/>
        <v>245</v>
      </c>
    </row>
    <row r="14846" spans="1:4" x14ac:dyDescent="0.35">
      <c r="A14846" s="2">
        <v>43455</v>
      </c>
      <c r="B14846" s="3">
        <v>2465.3798830000001</v>
      </c>
      <c r="C14846" s="1">
        <f t="shared" si="462"/>
        <v>2018</v>
      </c>
      <c r="D14846" s="1">
        <f t="shared" si="463"/>
        <v>246</v>
      </c>
    </row>
    <row r="14847" spans="1:4" x14ac:dyDescent="0.35">
      <c r="A14847" s="2">
        <v>43458</v>
      </c>
      <c r="B14847" s="3">
        <v>2400.5600589999999</v>
      </c>
      <c r="C14847" s="1">
        <f t="shared" si="462"/>
        <v>2018</v>
      </c>
      <c r="D14847" s="1">
        <f t="shared" si="463"/>
        <v>247</v>
      </c>
    </row>
    <row r="14848" spans="1:4" x14ac:dyDescent="0.35">
      <c r="A14848" s="2">
        <v>43460</v>
      </c>
      <c r="B14848" s="3">
        <v>2363.1201169999999</v>
      </c>
      <c r="C14848" s="1">
        <f t="shared" si="462"/>
        <v>2018</v>
      </c>
      <c r="D14848" s="1">
        <f t="shared" si="463"/>
        <v>248</v>
      </c>
    </row>
    <row r="14849" spans="1:4" x14ac:dyDescent="0.35">
      <c r="A14849" s="2">
        <v>43461</v>
      </c>
      <c r="B14849" s="3">
        <v>2442.5</v>
      </c>
      <c r="C14849" s="1">
        <f t="shared" si="462"/>
        <v>2018</v>
      </c>
      <c r="D14849" s="1">
        <f t="shared" si="463"/>
        <v>249</v>
      </c>
    </row>
    <row r="14850" spans="1:4" x14ac:dyDescent="0.35">
      <c r="A14850" s="2">
        <v>43462</v>
      </c>
      <c r="B14850" s="3">
        <v>2498.7700199999999</v>
      </c>
      <c r="C14850" s="1">
        <f t="shared" si="462"/>
        <v>2018</v>
      </c>
      <c r="D14850" s="1">
        <f t="shared" si="463"/>
        <v>250</v>
      </c>
    </row>
    <row r="14851" spans="1:4" x14ac:dyDescent="0.35">
      <c r="A14851" s="2">
        <v>43465</v>
      </c>
      <c r="B14851" s="3">
        <v>2498.9399410000001</v>
      </c>
      <c r="C14851" s="1">
        <f t="shared" ref="C14851:C14914" si="464">YEAR(A14851)</f>
        <v>2018</v>
      </c>
      <c r="D14851" s="1">
        <f t="shared" ref="D14851:D14914" si="465">IF(C14851&lt;&gt;C14850, 1, D14850+1)</f>
        <v>251</v>
      </c>
    </row>
    <row r="14852" spans="1:4" x14ac:dyDescent="0.35">
      <c r="A14852" s="2">
        <v>43467</v>
      </c>
      <c r="B14852" s="3">
        <v>2476.959961</v>
      </c>
      <c r="C14852" s="1">
        <f t="shared" si="464"/>
        <v>2019</v>
      </c>
      <c r="D14852" s="1">
        <f t="shared" si="465"/>
        <v>1</v>
      </c>
    </row>
    <row r="14853" spans="1:4" x14ac:dyDescent="0.35">
      <c r="A14853" s="2">
        <v>43468</v>
      </c>
      <c r="B14853" s="3">
        <v>2491.919922</v>
      </c>
      <c r="C14853" s="1">
        <f t="shared" si="464"/>
        <v>2019</v>
      </c>
      <c r="D14853" s="1">
        <f t="shared" si="465"/>
        <v>2</v>
      </c>
    </row>
    <row r="14854" spans="1:4" x14ac:dyDescent="0.35">
      <c r="A14854" s="2">
        <v>43469</v>
      </c>
      <c r="B14854" s="3">
        <v>2474.330078</v>
      </c>
      <c r="C14854" s="1">
        <f t="shared" si="464"/>
        <v>2019</v>
      </c>
      <c r="D14854" s="1">
        <f t="shared" si="465"/>
        <v>3</v>
      </c>
    </row>
    <row r="14855" spans="1:4" x14ac:dyDescent="0.35">
      <c r="A14855" s="2">
        <v>43472</v>
      </c>
      <c r="B14855" s="3">
        <v>2535.610107</v>
      </c>
      <c r="C14855" s="1">
        <f t="shared" si="464"/>
        <v>2019</v>
      </c>
      <c r="D14855" s="1">
        <f t="shared" si="465"/>
        <v>4</v>
      </c>
    </row>
    <row r="14856" spans="1:4" x14ac:dyDescent="0.35">
      <c r="A14856" s="2">
        <v>43473</v>
      </c>
      <c r="B14856" s="3">
        <v>2568.110107</v>
      </c>
      <c r="C14856" s="1">
        <f t="shared" si="464"/>
        <v>2019</v>
      </c>
      <c r="D14856" s="1">
        <f t="shared" si="465"/>
        <v>5</v>
      </c>
    </row>
    <row r="14857" spans="1:4" x14ac:dyDescent="0.35">
      <c r="A14857" s="2">
        <v>43474</v>
      </c>
      <c r="B14857" s="3">
        <v>2580</v>
      </c>
      <c r="C14857" s="1">
        <f t="shared" si="464"/>
        <v>2019</v>
      </c>
      <c r="D14857" s="1">
        <f t="shared" si="465"/>
        <v>6</v>
      </c>
    </row>
    <row r="14858" spans="1:4" x14ac:dyDescent="0.35">
      <c r="A14858" s="2">
        <v>43475</v>
      </c>
      <c r="B14858" s="3">
        <v>2573.51001</v>
      </c>
      <c r="C14858" s="1">
        <f t="shared" si="464"/>
        <v>2019</v>
      </c>
      <c r="D14858" s="1">
        <f t="shared" si="465"/>
        <v>7</v>
      </c>
    </row>
    <row r="14859" spans="1:4" x14ac:dyDescent="0.35">
      <c r="A14859" s="2">
        <v>43476</v>
      </c>
      <c r="B14859" s="3">
        <v>2588.110107</v>
      </c>
      <c r="C14859" s="1">
        <f t="shared" si="464"/>
        <v>2019</v>
      </c>
      <c r="D14859" s="1">
        <f t="shared" si="465"/>
        <v>8</v>
      </c>
    </row>
    <row r="14860" spans="1:4" x14ac:dyDescent="0.35">
      <c r="A14860" s="2">
        <v>43479</v>
      </c>
      <c r="B14860" s="3">
        <v>2580.3100589999999</v>
      </c>
      <c r="C14860" s="1">
        <f t="shared" si="464"/>
        <v>2019</v>
      </c>
      <c r="D14860" s="1">
        <f t="shared" si="465"/>
        <v>9</v>
      </c>
    </row>
    <row r="14861" spans="1:4" x14ac:dyDescent="0.35">
      <c r="A14861" s="2">
        <v>43480</v>
      </c>
      <c r="B14861" s="3">
        <v>2585.1000979999999</v>
      </c>
      <c r="C14861" s="1">
        <f t="shared" si="464"/>
        <v>2019</v>
      </c>
      <c r="D14861" s="1">
        <f t="shared" si="465"/>
        <v>10</v>
      </c>
    </row>
    <row r="14862" spans="1:4" x14ac:dyDescent="0.35">
      <c r="A14862" s="2">
        <v>43481</v>
      </c>
      <c r="B14862" s="3">
        <v>2614.75</v>
      </c>
      <c r="C14862" s="1">
        <f t="shared" si="464"/>
        <v>2019</v>
      </c>
      <c r="D14862" s="1">
        <f t="shared" si="465"/>
        <v>11</v>
      </c>
    </row>
    <row r="14863" spans="1:4" x14ac:dyDescent="0.35">
      <c r="A14863" s="2">
        <v>43482</v>
      </c>
      <c r="B14863" s="3">
        <v>2609.280029</v>
      </c>
      <c r="C14863" s="1">
        <f t="shared" si="464"/>
        <v>2019</v>
      </c>
      <c r="D14863" s="1">
        <f t="shared" si="465"/>
        <v>12</v>
      </c>
    </row>
    <row r="14864" spans="1:4" x14ac:dyDescent="0.35">
      <c r="A14864" s="2">
        <v>43483</v>
      </c>
      <c r="B14864" s="3">
        <v>2651.2700199999999</v>
      </c>
      <c r="C14864" s="1">
        <f t="shared" si="464"/>
        <v>2019</v>
      </c>
      <c r="D14864" s="1">
        <f t="shared" si="465"/>
        <v>13</v>
      </c>
    </row>
    <row r="14865" spans="1:4" x14ac:dyDescent="0.35">
      <c r="A14865" s="2">
        <v>43487</v>
      </c>
      <c r="B14865" s="3">
        <v>2657.8798830000001</v>
      </c>
      <c r="C14865" s="1">
        <f t="shared" si="464"/>
        <v>2019</v>
      </c>
      <c r="D14865" s="1">
        <f t="shared" si="465"/>
        <v>14</v>
      </c>
    </row>
    <row r="14866" spans="1:4" x14ac:dyDescent="0.35">
      <c r="A14866" s="2">
        <v>43488</v>
      </c>
      <c r="B14866" s="3">
        <v>2643.4799800000001</v>
      </c>
      <c r="C14866" s="1">
        <f t="shared" si="464"/>
        <v>2019</v>
      </c>
      <c r="D14866" s="1">
        <f t="shared" si="465"/>
        <v>15</v>
      </c>
    </row>
    <row r="14867" spans="1:4" x14ac:dyDescent="0.35">
      <c r="A14867" s="2">
        <v>43489</v>
      </c>
      <c r="B14867" s="3">
        <v>2638.8400879999999</v>
      </c>
      <c r="C14867" s="1">
        <f t="shared" si="464"/>
        <v>2019</v>
      </c>
      <c r="D14867" s="1">
        <f t="shared" si="465"/>
        <v>16</v>
      </c>
    </row>
    <row r="14868" spans="1:4" x14ac:dyDescent="0.35">
      <c r="A14868" s="2">
        <v>43490</v>
      </c>
      <c r="B14868" s="3">
        <v>2657.4399410000001</v>
      </c>
      <c r="C14868" s="1">
        <f t="shared" si="464"/>
        <v>2019</v>
      </c>
      <c r="D14868" s="1">
        <f t="shared" si="465"/>
        <v>17</v>
      </c>
    </row>
    <row r="14869" spans="1:4" x14ac:dyDescent="0.35">
      <c r="A14869" s="2">
        <v>43493</v>
      </c>
      <c r="B14869" s="3">
        <v>2644.969971</v>
      </c>
      <c r="C14869" s="1">
        <f t="shared" si="464"/>
        <v>2019</v>
      </c>
      <c r="D14869" s="1">
        <f t="shared" si="465"/>
        <v>18</v>
      </c>
    </row>
    <row r="14870" spans="1:4" x14ac:dyDescent="0.35">
      <c r="A14870" s="2">
        <v>43494</v>
      </c>
      <c r="B14870" s="3">
        <v>2644.889893</v>
      </c>
      <c r="C14870" s="1">
        <f t="shared" si="464"/>
        <v>2019</v>
      </c>
      <c r="D14870" s="1">
        <f t="shared" si="465"/>
        <v>19</v>
      </c>
    </row>
    <row r="14871" spans="1:4" x14ac:dyDescent="0.35">
      <c r="A14871" s="2">
        <v>43495</v>
      </c>
      <c r="B14871" s="3">
        <v>2653.6201169999999</v>
      </c>
      <c r="C14871" s="1">
        <f t="shared" si="464"/>
        <v>2019</v>
      </c>
      <c r="D14871" s="1">
        <f t="shared" si="465"/>
        <v>20</v>
      </c>
    </row>
    <row r="14872" spans="1:4" x14ac:dyDescent="0.35">
      <c r="A14872" s="2">
        <v>43496</v>
      </c>
      <c r="B14872" s="3">
        <v>2685.48999</v>
      </c>
      <c r="C14872" s="1">
        <f t="shared" si="464"/>
        <v>2019</v>
      </c>
      <c r="D14872" s="1">
        <f t="shared" si="465"/>
        <v>21</v>
      </c>
    </row>
    <row r="14873" spans="1:4" x14ac:dyDescent="0.35">
      <c r="A14873" s="2">
        <v>43497</v>
      </c>
      <c r="B14873" s="3">
        <v>2702.320068</v>
      </c>
      <c r="C14873" s="1">
        <f t="shared" si="464"/>
        <v>2019</v>
      </c>
      <c r="D14873" s="1">
        <f t="shared" si="465"/>
        <v>22</v>
      </c>
    </row>
    <row r="14874" spans="1:4" x14ac:dyDescent="0.35">
      <c r="A14874" s="2">
        <v>43500</v>
      </c>
      <c r="B14874" s="3">
        <v>2706.48999</v>
      </c>
      <c r="C14874" s="1">
        <f t="shared" si="464"/>
        <v>2019</v>
      </c>
      <c r="D14874" s="1">
        <f t="shared" si="465"/>
        <v>23</v>
      </c>
    </row>
    <row r="14875" spans="1:4" x14ac:dyDescent="0.35">
      <c r="A14875" s="2">
        <v>43501</v>
      </c>
      <c r="B14875" s="3">
        <v>2728.3400879999999</v>
      </c>
      <c r="C14875" s="1">
        <f t="shared" si="464"/>
        <v>2019</v>
      </c>
      <c r="D14875" s="1">
        <f t="shared" si="465"/>
        <v>24</v>
      </c>
    </row>
    <row r="14876" spans="1:4" x14ac:dyDescent="0.35">
      <c r="A14876" s="2">
        <v>43502</v>
      </c>
      <c r="B14876" s="3">
        <v>2735.0500489999999</v>
      </c>
      <c r="C14876" s="1">
        <f t="shared" si="464"/>
        <v>2019</v>
      </c>
      <c r="D14876" s="1">
        <f t="shared" si="465"/>
        <v>25</v>
      </c>
    </row>
    <row r="14877" spans="1:4" x14ac:dyDescent="0.35">
      <c r="A14877" s="2">
        <v>43503</v>
      </c>
      <c r="B14877" s="3">
        <v>2717.530029</v>
      </c>
      <c r="C14877" s="1">
        <f t="shared" si="464"/>
        <v>2019</v>
      </c>
      <c r="D14877" s="1">
        <f t="shared" si="465"/>
        <v>26</v>
      </c>
    </row>
    <row r="14878" spans="1:4" x14ac:dyDescent="0.35">
      <c r="A14878" s="2">
        <v>43504</v>
      </c>
      <c r="B14878" s="3">
        <v>2692.360107</v>
      </c>
      <c r="C14878" s="1">
        <f t="shared" si="464"/>
        <v>2019</v>
      </c>
      <c r="D14878" s="1">
        <f t="shared" si="465"/>
        <v>27</v>
      </c>
    </row>
    <row r="14879" spans="1:4" x14ac:dyDescent="0.35">
      <c r="A14879" s="2">
        <v>43507</v>
      </c>
      <c r="B14879" s="3">
        <v>2712.3999020000001</v>
      </c>
      <c r="C14879" s="1">
        <f t="shared" si="464"/>
        <v>2019</v>
      </c>
      <c r="D14879" s="1">
        <f t="shared" si="465"/>
        <v>28</v>
      </c>
    </row>
    <row r="14880" spans="1:4" x14ac:dyDescent="0.35">
      <c r="A14880" s="2">
        <v>43508</v>
      </c>
      <c r="B14880" s="3">
        <v>2722.610107</v>
      </c>
      <c r="C14880" s="1">
        <f t="shared" si="464"/>
        <v>2019</v>
      </c>
      <c r="D14880" s="1">
        <f t="shared" si="465"/>
        <v>29</v>
      </c>
    </row>
    <row r="14881" spans="1:4" x14ac:dyDescent="0.35">
      <c r="A14881" s="2">
        <v>43509</v>
      </c>
      <c r="B14881" s="3">
        <v>2750.3000489999999</v>
      </c>
      <c r="C14881" s="1">
        <f t="shared" si="464"/>
        <v>2019</v>
      </c>
      <c r="D14881" s="1">
        <f t="shared" si="465"/>
        <v>30</v>
      </c>
    </row>
    <row r="14882" spans="1:4" x14ac:dyDescent="0.35">
      <c r="A14882" s="2">
        <v>43510</v>
      </c>
      <c r="B14882" s="3">
        <v>2743.5</v>
      </c>
      <c r="C14882" s="1">
        <f t="shared" si="464"/>
        <v>2019</v>
      </c>
      <c r="D14882" s="1">
        <f t="shared" si="465"/>
        <v>31</v>
      </c>
    </row>
    <row r="14883" spans="1:4" x14ac:dyDescent="0.35">
      <c r="A14883" s="2">
        <v>43511</v>
      </c>
      <c r="B14883" s="3">
        <v>2760.23999</v>
      </c>
      <c r="C14883" s="1">
        <f t="shared" si="464"/>
        <v>2019</v>
      </c>
      <c r="D14883" s="1">
        <f t="shared" si="465"/>
        <v>32</v>
      </c>
    </row>
    <row r="14884" spans="1:4" x14ac:dyDescent="0.35">
      <c r="A14884" s="2">
        <v>43515</v>
      </c>
      <c r="B14884" s="3">
        <v>2769.280029</v>
      </c>
      <c r="C14884" s="1">
        <f t="shared" si="464"/>
        <v>2019</v>
      </c>
      <c r="D14884" s="1">
        <f t="shared" si="465"/>
        <v>33</v>
      </c>
    </row>
    <row r="14885" spans="1:4" x14ac:dyDescent="0.35">
      <c r="A14885" s="2">
        <v>43516</v>
      </c>
      <c r="B14885" s="3">
        <v>2779.0500489999999</v>
      </c>
      <c r="C14885" s="1">
        <f t="shared" si="464"/>
        <v>2019</v>
      </c>
      <c r="D14885" s="1">
        <f t="shared" si="465"/>
        <v>34</v>
      </c>
    </row>
    <row r="14886" spans="1:4" x14ac:dyDescent="0.35">
      <c r="A14886" s="2">
        <v>43517</v>
      </c>
      <c r="B14886" s="3">
        <v>2780.23999</v>
      </c>
      <c r="C14886" s="1">
        <f t="shared" si="464"/>
        <v>2019</v>
      </c>
      <c r="D14886" s="1">
        <f t="shared" si="465"/>
        <v>35</v>
      </c>
    </row>
    <row r="14887" spans="1:4" x14ac:dyDescent="0.35">
      <c r="A14887" s="2">
        <v>43518</v>
      </c>
      <c r="B14887" s="3">
        <v>2780.669922</v>
      </c>
      <c r="C14887" s="1">
        <f t="shared" si="464"/>
        <v>2019</v>
      </c>
      <c r="D14887" s="1">
        <f t="shared" si="465"/>
        <v>36</v>
      </c>
    </row>
    <row r="14888" spans="1:4" x14ac:dyDescent="0.35">
      <c r="A14888" s="2">
        <v>43521</v>
      </c>
      <c r="B14888" s="3">
        <v>2804.3500979999999</v>
      </c>
      <c r="C14888" s="1">
        <f t="shared" si="464"/>
        <v>2019</v>
      </c>
      <c r="D14888" s="1">
        <f t="shared" si="465"/>
        <v>37</v>
      </c>
    </row>
    <row r="14889" spans="1:4" x14ac:dyDescent="0.35">
      <c r="A14889" s="2">
        <v>43522</v>
      </c>
      <c r="B14889" s="3">
        <v>2792.360107</v>
      </c>
      <c r="C14889" s="1">
        <f t="shared" si="464"/>
        <v>2019</v>
      </c>
      <c r="D14889" s="1">
        <f t="shared" si="465"/>
        <v>38</v>
      </c>
    </row>
    <row r="14890" spans="1:4" x14ac:dyDescent="0.35">
      <c r="A14890" s="2">
        <v>43523</v>
      </c>
      <c r="B14890" s="3">
        <v>2787.5</v>
      </c>
      <c r="C14890" s="1">
        <f t="shared" si="464"/>
        <v>2019</v>
      </c>
      <c r="D14890" s="1">
        <f t="shared" si="465"/>
        <v>39</v>
      </c>
    </row>
    <row r="14891" spans="1:4" x14ac:dyDescent="0.35">
      <c r="A14891" s="2">
        <v>43524</v>
      </c>
      <c r="B14891" s="3">
        <v>2788.110107</v>
      </c>
      <c r="C14891" s="1">
        <f t="shared" si="464"/>
        <v>2019</v>
      </c>
      <c r="D14891" s="1">
        <f t="shared" si="465"/>
        <v>40</v>
      </c>
    </row>
    <row r="14892" spans="1:4" x14ac:dyDescent="0.35">
      <c r="A14892" s="2">
        <v>43525</v>
      </c>
      <c r="B14892" s="3">
        <v>2798.219971</v>
      </c>
      <c r="C14892" s="1">
        <f t="shared" si="464"/>
        <v>2019</v>
      </c>
      <c r="D14892" s="1">
        <f t="shared" si="465"/>
        <v>41</v>
      </c>
    </row>
    <row r="14893" spans="1:4" x14ac:dyDescent="0.35">
      <c r="A14893" s="2">
        <v>43528</v>
      </c>
      <c r="B14893" s="3">
        <v>2814.3701169999999</v>
      </c>
      <c r="C14893" s="1">
        <f t="shared" si="464"/>
        <v>2019</v>
      </c>
      <c r="D14893" s="1">
        <f t="shared" si="465"/>
        <v>42</v>
      </c>
    </row>
    <row r="14894" spans="1:4" x14ac:dyDescent="0.35">
      <c r="A14894" s="2">
        <v>43529</v>
      </c>
      <c r="B14894" s="3">
        <v>2794.4099120000001</v>
      </c>
      <c r="C14894" s="1">
        <f t="shared" si="464"/>
        <v>2019</v>
      </c>
      <c r="D14894" s="1">
        <f t="shared" si="465"/>
        <v>43</v>
      </c>
    </row>
    <row r="14895" spans="1:4" x14ac:dyDescent="0.35">
      <c r="A14895" s="2">
        <v>43530</v>
      </c>
      <c r="B14895" s="3">
        <v>2790.2700199999999</v>
      </c>
      <c r="C14895" s="1">
        <f t="shared" si="464"/>
        <v>2019</v>
      </c>
      <c r="D14895" s="1">
        <f t="shared" si="465"/>
        <v>44</v>
      </c>
    </row>
    <row r="14896" spans="1:4" x14ac:dyDescent="0.35">
      <c r="A14896" s="2">
        <v>43531</v>
      </c>
      <c r="B14896" s="3">
        <v>2766.530029</v>
      </c>
      <c r="C14896" s="1">
        <f t="shared" si="464"/>
        <v>2019</v>
      </c>
      <c r="D14896" s="1">
        <f t="shared" si="465"/>
        <v>45</v>
      </c>
    </row>
    <row r="14897" spans="1:4" x14ac:dyDescent="0.35">
      <c r="A14897" s="2">
        <v>43532</v>
      </c>
      <c r="B14897" s="3">
        <v>2730.790039</v>
      </c>
      <c r="C14897" s="1">
        <f t="shared" si="464"/>
        <v>2019</v>
      </c>
      <c r="D14897" s="1">
        <f t="shared" si="465"/>
        <v>46</v>
      </c>
    </row>
    <row r="14898" spans="1:4" x14ac:dyDescent="0.35">
      <c r="A14898" s="2">
        <v>43535</v>
      </c>
      <c r="B14898" s="3">
        <v>2747.610107</v>
      </c>
      <c r="C14898" s="1">
        <f t="shared" si="464"/>
        <v>2019</v>
      </c>
      <c r="D14898" s="1">
        <f t="shared" si="465"/>
        <v>47</v>
      </c>
    </row>
    <row r="14899" spans="1:4" x14ac:dyDescent="0.35">
      <c r="A14899" s="2">
        <v>43536</v>
      </c>
      <c r="B14899" s="3">
        <v>2787.3400879999999</v>
      </c>
      <c r="C14899" s="1">
        <f t="shared" si="464"/>
        <v>2019</v>
      </c>
      <c r="D14899" s="1">
        <f t="shared" si="465"/>
        <v>48</v>
      </c>
    </row>
    <row r="14900" spans="1:4" x14ac:dyDescent="0.35">
      <c r="A14900" s="2">
        <v>43537</v>
      </c>
      <c r="B14900" s="3">
        <v>2799.780029</v>
      </c>
      <c r="C14900" s="1">
        <f t="shared" si="464"/>
        <v>2019</v>
      </c>
      <c r="D14900" s="1">
        <f t="shared" si="465"/>
        <v>49</v>
      </c>
    </row>
    <row r="14901" spans="1:4" x14ac:dyDescent="0.35">
      <c r="A14901" s="2">
        <v>43538</v>
      </c>
      <c r="B14901" s="3">
        <v>2810.3798830000001</v>
      </c>
      <c r="C14901" s="1">
        <f t="shared" si="464"/>
        <v>2019</v>
      </c>
      <c r="D14901" s="1">
        <f t="shared" si="465"/>
        <v>50</v>
      </c>
    </row>
    <row r="14902" spans="1:4" x14ac:dyDescent="0.35">
      <c r="A14902" s="2">
        <v>43539</v>
      </c>
      <c r="B14902" s="3">
        <v>2810.790039</v>
      </c>
      <c r="C14902" s="1">
        <f t="shared" si="464"/>
        <v>2019</v>
      </c>
      <c r="D14902" s="1">
        <f t="shared" si="465"/>
        <v>51</v>
      </c>
    </row>
    <row r="14903" spans="1:4" x14ac:dyDescent="0.35">
      <c r="A14903" s="2">
        <v>43542</v>
      </c>
      <c r="B14903" s="3">
        <v>2822.610107</v>
      </c>
      <c r="C14903" s="1">
        <f t="shared" si="464"/>
        <v>2019</v>
      </c>
      <c r="D14903" s="1">
        <f t="shared" si="465"/>
        <v>52</v>
      </c>
    </row>
    <row r="14904" spans="1:4" x14ac:dyDescent="0.35">
      <c r="A14904" s="2">
        <v>43543</v>
      </c>
      <c r="B14904" s="3">
        <v>2840.76001</v>
      </c>
      <c r="C14904" s="1">
        <f t="shared" si="464"/>
        <v>2019</v>
      </c>
      <c r="D14904" s="1">
        <f t="shared" si="465"/>
        <v>53</v>
      </c>
    </row>
    <row r="14905" spans="1:4" x14ac:dyDescent="0.35">
      <c r="A14905" s="2">
        <v>43544</v>
      </c>
      <c r="B14905" s="3">
        <v>2831.3400879999999</v>
      </c>
      <c r="C14905" s="1">
        <f t="shared" si="464"/>
        <v>2019</v>
      </c>
      <c r="D14905" s="1">
        <f t="shared" si="465"/>
        <v>54</v>
      </c>
    </row>
    <row r="14906" spans="1:4" x14ac:dyDescent="0.35">
      <c r="A14906" s="2">
        <v>43545</v>
      </c>
      <c r="B14906" s="3">
        <v>2819.719971</v>
      </c>
      <c r="C14906" s="1">
        <f t="shared" si="464"/>
        <v>2019</v>
      </c>
      <c r="D14906" s="1">
        <f t="shared" si="465"/>
        <v>55</v>
      </c>
    </row>
    <row r="14907" spans="1:4" x14ac:dyDescent="0.35">
      <c r="A14907" s="2">
        <v>43546</v>
      </c>
      <c r="B14907" s="3">
        <v>2844.5200199999999</v>
      </c>
      <c r="C14907" s="1">
        <f t="shared" si="464"/>
        <v>2019</v>
      </c>
      <c r="D14907" s="1">
        <f t="shared" si="465"/>
        <v>56</v>
      </c>
    </row>
    <row r="14908" spans="1:4" x14ac:dyDescent="0.35">
      <c r="A14908" s="2">
        <v>43549</v>
      </c>
      <c r="B14908" s="3">
        <v>2796.01001</v>
      </c>
      <c r="C14908" s="1">
        <f t="shared" si="464"/>
        <v>2019</v>
      </c>
      <c r="D14908" s="1">
        <f t="shared" si="465"/>
        <v>57</v>
      </c>
    </row>
    <row r="14909" spans="1:4" x14ac:dyDescent="0.35">
      <c r="A14909" s="2">
        <v>43550</v>
      </c>
      <c r="B14909" s="3">
        <v>2812.6599120000001</v>
      </c>
      <c r="C14909" s="1">
        <f t="shared" si="464"/>
        <v>2019</v>
      </c>
      <c r="D14909" s="1">
        <f t="shared" si="465"/>
        <v>58</v>
      </c>
    </row>
    <row r="14910" spans="1:4" x14ac:dyDescent="0.35">
      <c r="A14910" s="2">
        <v>43551</v>
      </c>
      <c r="B14910" s="3">
        <v>2819.719971</v>
      </c>
      <c r="C14910" s="1">
        <f t="shared" si="464"/>
        <v>2019</v>
      </c>
      <c r="D14910" s="1">
        <f t="shared" si="465"/>
        <v>59</v>
      </c>
    </row>
    <row r="14911" spans="1:4" x14ac:dyDescent="0.35">
      <c r="A14911" s="2">
        <v>43552</v>
      </c>
      <c r="B14911" s="3">
        <v>2809.3999020000001</v>
      </c>
      <c r="C14911" s="1">
        <f t="shared" si="464"/>
        <v>2019</v>
      </c>
      <c r="D14911" s="1">
        <f t="shared" si="465"/>
        <v>60</v>
      </c>
    </row>
    <row r="14912" spans="1:4" x14ac:dyDescent="0.35">
      <c r="A14912" s="2">
        <v>43553</v>
      </c>
      <c r="B14912" s="3">
        <v>2828.2700199999999</v>
      </c>
      <c r="C14912" s="1">
        <f t="shared" si="464"/>
        <v>2019</v>
      </c>
      <c r="D14912" s="1">
        <f t="shared" si="465"/>
        <v>61</v>
      </c>
    </row>
    <row r="14913" spans="1:4" x14ac:dyDescent="0.35">
      <c r="A14913" s="2">
        <v>43556</v>
      </c>
      <c r="B14913" s="3">
        <v>2848.6298830000001</v>
      </c>
      <c r="C14913" s="1">
        <f t="shared" si="464"/>
        <v>2019</v>
      </c>
      <c r="D14913" s="1">
        <f t="shared" si="465"/>
        <v>62</v>
      </c>
    </row>
    <row r="14914" spans="1:4" x14ac:dyDescent="0.35">
      <c r="A14914" s="2">
        <v>43557</v>
      </c>
      <c r="B14914" s="3">
        <v>2868.23999</v>
      </c>
      <c r="C14914" s="1">
        <f t="shared" si="464"/>
        <v>2019</v>
      </c>
      <c r="D14914" s="1">
        <f t="shared" si="465"/>
        <v>63</v>
      </c>
    </row>
    <row r="14915" spans="1:4" x14ac:dyDescent="0.35">
      <c r="A14915" s="2">
        <v>43558</v>
      </c>
      <c r="B14915" s="3">
        <v>2876.0900879999999</v>
      </c>
      <c r="C14915" s="1">
        <f t="shared" ref="C14915:C14978" si="466">YEAR(A14915)</f>
        <v>2019</v>
      </c>
      <c r="D14915" s="1">
        <f t="shared" ref="D14915:D14978" si="467">IF(C14915&lt;&gt;C14914, 1, D14914+1)</f>
        <v>64</v>
      </c>
    </row>
    <row r="14916" spans="1:4" x14ac:dyDescent="0.35">
      <c r="A14916" s="2">
        <v>43559</v>
      </c>
      <c r="B14916" s="3">
        <v>2873.98999</v>
      </c>
      <c r="C14916" s="1">
        <f t="shared" si="466"/>
        <v>2019</v>
      </c>
      <c r="D14916" s="1">
        <f t="shared" si="467"/>
        <v>65</v>
      </c>
    </row>
    <row r="14917" spans="1:4" x14ac:dyDescent="0.35">
      <c r="A14917" s="2">
        <v>43560</v>
      </c>
      <c r="B14917" s="3">
        <v>2884.1599120000001</v>
      </c>
      <c r="C14917" s="1">
        <f t="shared" si="466"/>
        <v>2019</v>
      </c>
      <c r="D14917" s="1">
        <f t="shared" si="467"/>
        <v>66</v>
      </c>
    </row>
    <row r="14918" spans="1:4" x14ac:dyDescent="0.35">
      <c r="A14918" s="2">
        <v>43563</v>
      </c>
      <c r="B14918" s="3">
        <v>2888.459961</v>
      </c>
      <c r="C14918" s="1">
        <f t="shared" si="466"/>
        <v>2019</v>
      </c>
      <c r="D14918" s="1">
        <f t="shared" si="467"/>
        <v>67</v>
      </c>
    </row>
    <row r="14919" spans="1:4" x14ac:dyDescent="0.35">
      <c r="A14919" s="2">
        <v>43564</v>
      </c>
      <c r="B14919" s="3">
        <v>2886.580078</v>
      </c>
      <c r="C14919" s="1">
        <f t="shared" si="466"/>
        <v>2019</v>
      </c>
      <c r="D14919" s="1">
        <f t="shared" si="467"/>
        <v>68</v>
      </c>
    </row>
    <row r="14920" spans="1:4" x14ac:dyDescent="0.35">
      <c r="A14920" s="2">
        <v>43565</v>
      </c>
      <c r="B14920" s="3">
        <v>2881.3701169999999</v>
      </c>
      <c r="C14920" s="1">
        <f t="shared" si="466"/>
        <v>2019</v>
      </c>
      <c r="D14920" s="1">
        <f t="shared" si="467"/>
        <v>69</v>
      </c>
    </row>
    <row r="14921" spans="1:4" x14ac:dyDescent="0.35">
      <c r="A14921" s="2">
        <v>43566</v>
      </c>
      <c r="B14921" s="3">
        <v>2891.919922</v>
      </c>
      <c r="C14921" s="1">
        <f t="shared" si="466"/>
        <v>2019</v>
      </c>
      <c r="D14921" s="1">
        <f t="shared" si="467"/>
        <v>70</v>
      </c>
    </row>
    <row r="14922" spans="1:4" x14ac:dyDescent="0.35">
      <c r="A14922" s="2">
        <v>43567</v>
      </c>
      <c r="B14922" s="3">
        <v>2900.860107</v>
      </c>
      <c r="C14922" s="1">
        <f t="shared" si="466"/>
        <v>2019</v>
      </c>
      <c r="D14922" s="1">
        <f t="shared" si="467"/>
        <v>71</v>
      </c>
    </row>
    <row r="14923" spans="1:4" x14ac:dyDescent="0.35">
      <c r="A14923" s="2">
        <v>43570</v>
      </c>
      <c r="B14923" s="3">
        <v>2908.320068</v>
      </c>
      <c r="C14923" s="1">
        <f t="shared" si="466"/>
        <v>2019</v>
      </c>
      <c r="D14923" s="1">
        <f t="shared" si="467"/>
        <v>72</v>
      </c>
    </row>
    <row r="14924" spans="1:4" x14ac:dyDescent="0.35">
      <c r="A14924" s="2">
        <v>43571</v>
      </c>
      <c r="B14924" s="3">
        <v>2912.26001</v>
      </c>
      <c r="C14924" s="1">
        <f t="shared" si="466"/>
        <v>2019</v>
      </c>
      <c r="D14924" s="1">
        <f t="shared" si="467"/>
        <v>73</v>
      </c>
    </row>
    <row r="14925" spans="1:4" x14ac:dyDescent="0.35">
      <c r="A14925" s="2">
        <v>43572</v>
      </c>
      <c r="B14925" s="3">
        <v>2916.040039</v>
      </c>
      <c r="C14925" s="1">
        <f t="shared" si="466"/>
        <v>2019</v>
      </c>
      <c r="D14925" s="1">
        <f t="shared" si="467"/>
        <v>74</v>
      </c>
    </row>
    <row r="14926" spans="1:4" x14ac:dyDescent="0.35">
      <c r="A14926" s="2">
        <v>43573</v>
      </c>
      <c r="B14926" s="3">
        <v>2904.8100589999999</v>
      </c>
      <c r="C14926" s="1">
        <f t="shared" si="466"/>
        <v>2019</v>
      </c>
      <c r="D14926" s="1">
        <f t="shared" si="467"/>
        <v>75</v>
      </c>
    </row>
    <row r="14927" spans="1:4" x14ac:dyDescent="0.35">
      <c r="A14927" s="2">
        <v>43577</v>
      </c>
      <c r="B14927" s="3">
        <v>2898.780029</v>
      </c>
      <c r="C14927" s="1">
        <f t="shared" si="466"/>
        <v>2019</v>
      </c>
      <c r="D14927" s="1">
        <f t="shared" si="467"/>
        <v>76</v>
      </c>
    </row>
    <row r="14928" spans="1:4" x14ac:dyDescent="0.35">
      <c r="A14928" s="2">
        <v>43578</v>
      </c>
      <c r="B14928" s="3">
        <v>2909.98999</v>
      </c>
      <c r="C14928" s="1">
        <f t="shared" si="466"/>
        <v>2019</v>
      </c>
      <c r="D14928" s="1">
        <f t="shared" si="467"/>
        <v>77</v>
      </c>
    </row>
    <row r="14929" spans="1:4" x14ac:dyDescent="0.35">
      <c r="A14929" s="2">
        <v>43579</v>
      </c>
      <c r="B14929" s="3">
        <v>2934</v>
      </c>
      <c r="C14929" s="1">
        <f t="shared" si="466"/>
        <v>2019</v>
      </c>
      <c r="D14929" s="1">
        <f t="shared" si="467"/>
        <v>78</v>
      </c>
    </row>
    <row r="14930" spans="1:4" x14ac:dyDescent="0.35">
      <c r="A14930" s="2">
        <v>43580</v>
      </c>
      <c r="B14930" s="3">
        <v>2928.98999</v>
      </c>
      <c r="C14930" s="1">
        <f t="shared" si="466"/>
        <v>2019</v>
      </c>
      <c r="D14930" s="1">
        <f t="shared" si="467"/>
        <v>79</v>
      </c>
    </row>
    <row r="14931" spans="1:4" x14ac:dyDescent="0.35">
      <c r="A14931" s="2">
        <v>43581</v>
      </c>
      <c r="B14931" s="3">
        <v>2925.8100589999999</v>
      </c>
      <c r="C14931" s="1">
        <f t="shared" si="466"/>
        <v>2019</v>
      </c>
      <c r="D14931" s="1">
        <f t="shared" si="467"/>
        <v>80</v>
      </c>
    </row>
    <row r="14932" spans="1:4" x14ac:dyDescent="0.35">
      <c r="A14932" s="2">
        <v>43584</v>
      </c>
      <c r="B14932" s="3">
        <v>2940.580078</v>
      </c>
      <c r="C14932" s="1">
        <f t="shared" si="466"/>
        <v>2019</v>
      </c>
      <c r="D14932" s="1">
        <f t="shared" si="467"/>
        <v>81</v>
      </c>
    </row>
    <row r="14933" spans="1:4" x14ac:dyDescent="0.35">
      <c r="A14933" s="2">
        <v>43585</v>
      </c>
      <c r="B14933" s="3">
        <v>2937.139893</v>
      </c>
      <c r="C14933" s="1">
        <f t="shared" si="466"/>
        <v>2019</v>
      </c>
      <c r="D14933" s="1">
        <f t="shared" si="467"/>
        <v>82</v>
      </c>
    </row>
    <row r="14934" spans="1:4" x14ac:dyDescent="0.35">
      <c r="A14934" s="2">
        <v>43586</v>
      </c>
      <c r="B14934" s="3">
        <v>2952.330078</v>
      </c>
      <c r="C14934" s="1">
        <f t="shared" si="466"/>
        <v>2019</v>
      </c>
      <c r="D14934" s="1">
        <f t="shared" si="467"/>
        <v>83</v>
      </c>
    </row>
    <row r="14935" spans="1:4" x14ac:dyDescent="0.35">
      <c r="A14935" s="2">
        <v>43587</v>
      </c>
      <c r="B14935" s="3">
        <v>2922.1599120000001</v>
      </c>
      <c r="C14935" s="1">
        <f t="shared" si="466"/>
        <v>2019</v>
      </c>
      <c r="D14935" s="1">
        <f t="shared" si="467"/>
        <v>84</v>
      </c>
    </row>
    <row r="14936" spans="1:4" x14ac:dyDescent="0.35">
      <c r="A14936" s="2">
        <v>43588</v>
      </c>
      <c r="B14936" s="3">
        <v>2929.209961</v>
      </c>
      <c r="C14936" s="1">
        <f t="shared" si="466"/>
        <v>2019</v>
      </c>
      <c r="D14936" s="1">
        <f t="shared" si="467"/>
        <v>85</v>
      </c>
    </row>
    <row r="14937" spans="1:4" x14ac:dyDescent="0.35">
      <c r="A14937" s="2">
        <v>43591</v>
      </c>
      <c r="B14937" s="3">
        <v>2908.889893</v>
      </c>
      <c r="C14937" s="1">
        <f t="shared" si="466"/>
        <v>2019</v>
      </c>
      <c r="D14937" s="1">
        <f t="shared" si="467"/>
        <v>86</v>
      </c>
    </row>
    <row r="14938" spans="1:4" x14ac:dyDescent="0.35">
      <c r="A14938" s="2">
        <v>43592</v>
      </c>
      <c r="B14938" s="3">
        <v>2913.030029</v>
      </c>
      <c r="C14938" s="1">
        <f t="shared" si="466"/>
        <v>2019</v>
      </c>
      <c r="D14938" s="1">
        <f t="shared" si="467"/>
        <v>87</v>
      </c>
    </row>
    <row r="14939" spans="1:4" x14ac:dyDescent="0.35">
      <c r="A14939" s="2">
        <v>43593</v>
      </c>
      <c r="B14939" s="3">
        <v>2879.610107</v>
      </c>
      <c r="C14939" s="1">
        <f t="shared" si="466"/>
        <v>2019</v>
      </c>
      <c r="D14939" s="1">
        <f t="shared" si="467"/>
        <v>88</v>
      </c>
    </row>
    <row r="14940" spans="1:4" x14ac:dyDescent="0.35">
      <c r="A14940" s="2">
        <v>43594</v>
      </c>
      <c r="B14940" s="3">
        <v>2859.8400879999999</v>
      </c>
      <c r="C14940" s="1">
        <f t="shared" si="466"/>
        <v>2019</v>
      </c>
      <c r="D14940" s="1">
        <f t="shared" si="467"/>
        <v>89</v>
      </c>
    </row>
    <row r="14941" spans="1:4" x14ac:dyDescent="0.35">
      <c r="A14941" s="2">
        <v>43595</v>
      </c>
      <c r="B14941" s="3">
        <v>2863.1000979999999</v>
      </c>
      <c r="C14941" s="1">
        <f t="shared" si="466"/>
        <v>2019</v>
      </c>
      <c r="D14941" s="1">
        <f t="shared" si="467"/>
        <v>90</v>
      </c>
    </row>
    <row r="14942" spans="1:4" x14ac:dyDescent="0.35">
      <c r="A14942" s="2">
        <v>43598</v>
      </c>
      <c r="B14942" s="3">
        <v>2840.1899410000001</v>
      </c>
      <c r="C14942" s="1">
        <f t="shared" si="466"/>
        <v>2019</v>
      </c>
      <c r="D14942" s="1">
        <f t="shared" si="467"/>
        <v>91</v>
      </c>
    </row>
    <row r="14943" spans="1:4" x14ac:dyDescent="0.35">
      <c r="A14943" s="2">
        <v>43599</v>
      </c>
      <c r="B14943" s="3">
        <v>2820.1201169999999</v>
      </c>
      <c r="C14943" s="1">
        <f t="shared" si="466"/>
        <v>2019</v>
      </c>
      <c r="D14943" s="1">
        <f t="shared" si="467"/>
        <v>92</v>
      </c>
    </row>
    <row r="14944" spans="1:4" x14ac:dyDescent="0.35">
      <c r="A14944" s="2">
        <v>43600</v>
      </c>
      <c r="B14944" s="3">
        <v>2820.3798830000001</v>
      </c>
      <c r="C14944" s="1">
        <f t="shared" si="466"/>
        <v>2019</v>
      </c>
      <c r="D14944" s="1">
        <f t="shared" si="467"/>
        <v>93</v>
      </c>
    </row>
    <row r="14945" spans="1:4" x14ac:dyDescent="0.35">
      <c r="A14945" s="2">
        <v>43601</v>
      </c>
      <c r="B14945" s="3">
        <v>2855.8000489999999</v>
      </c>
      <c r="C14945" s="1">
        <f t="shared" si="466"/>
        <v>2019</v>
      </c>
      <c r="D14945" s="1">
        <f t="shared" si="467"/>
        <v>94</v>
      </c>
    </row>
    <row r="14946" spans="1:4" x14ac:dyDescent="0.35">
      <c r="A14946" s="2">
        <v>43602</v>
      </c>
      <c r="B14946" s="3">
        <v>2858.6000979999999</v>
      </c>
      <c r="C14946" s="1">
        <f t="shared" si="466"/>
        <v>2019</v>
      </c>
      <c r="D14946" s="1">
        <f t="shared" si="467"/>
        <v>95</v>
      </c>
    </row>
    <row r="14947" spans="1:4" x14ac:dyDescent="0.35">
      <c r="A14947" s="2">
        <v>43605</v>
      </c>
      <c r="B14947" s="3">
        <v>2841.9399410000001</v>
      </c>
      <c r="C14947" s="1">
        <f t="shared" si="466"/>
        <v>2019</v>
      </c>
      <c r="D14947" s="1">
        <f t="shared" si="467"/>
        <v>96</v>
      </c>
    </row>
    <row r="14948" spans="1:4" x14ac:dyDescent="0.35">
      <c r="A14948" s="2">
        <v>43606</v>
      </c>
      <c r="B14948" s="3">
        <v>2854.0200199999999</v>
      </c>
      <c r="C14948" s="1">
        <f t="shared" si="466"/>
        <v>2019</v>
      </c>
      <c r="D14948" s="1">
        <f t="shared" si="467"/>
        <v>97</v>
      </c>
    </row>
    <row r="14949" spans="1:4" x14ac:dyDescent="0.35">
      <c r="A14949" s="2">
        <v>43607</v>
      </c>
      <c r="B14949" s="3">
        <v>2856.0600589999999</v>
      </c>
      <c r="C14949" s="1">
        <f t="shared" si="466"/>
        <v>2019</v>
      </c>
      <c r="D14949" s="1">
        <f t="shared" si="467"/>
        <v>98</v>
      </c>
    </row>
    <row r="14950" spans="1:4" x14ac:dyDescent="0.35">
      <c r="A14950" s="2">
        <v>43608</v>
      </c>
      <c r="B14950" s="3">
        <v>2836.6999510000001</v>
      </c>
      <c r="C14950" s="1">
        <f t="shared" si="466"/>
        <v>2019</v>
      </c>
      <c r="D14950" s="1">
        <f t="shared" si="467"/>
        <v>99</v>
      </c>
    </row>
    <row r="14951" spans="1:4" x14ac:dyDescent="0.35">
      <c r="A14951" s="2">
        <v>43609</v>
      </c>
      <c r="B14951" s="3">
        <v>2832.4099120000001</v>
      </c>
      <c r="C14951" s="1">
        <f t="shared" si="466"/>
        <v>2019</v>
      </c>
      <c r="D14951" s="1">
        <f t="shared" si="467"/>
        <v>100</v>
      </c>
    </row>
    <row r="14952" spans="1:4" x14ac:dyDescent="0.35">
      <c r="A14952" s="2">
        <v>43613</v>
      </c>
      <c r="B14952" s="3">
        <v>2830.030029</v>
      </c>
      <c r="C14952" s="1">
        <f t="shared" si="466"/>
        <v>2019</v>
      </c>
      <c r="D14952" s="1">
        <f t="shared" si="467"/>
        <v>101</v>
      </c>
    </row>
    <row r="14953" spans="1:4" x14ac:dyDescent="0.35">
      <c r="A14953" s="2">
        <v>43614</v>
      </c>
      <c r="B14953" s="3">
        <v>2790.25</v>
      </c>
      <c r="C14953" s="1">
        <f t="shared" si="466"/>
        <v>2019</v>
      </c>
      <c r="D14953" s="1">
        <f t="shared" si="467"/>
        <v>102</v>
      </c>
    </row>
    <row r="14954" spans="1:4" x14ac:dyDescent="0.35">
      <c r="A14954" s="2">
        <v>43615</v>
      </c>
      <c r="B14954" s="3">
        <v>2786.9399410000001</v>
      </c>
      <c r="C14954" s="1">
        <f t="shared" si="466"/>
        <v>2019</v>
      </c>
      <c r="D14954" s="1">
        <f t="shared" si="467"/>
        <v>103</v>
      </c>
    </row>
    <row r="14955" spans="1:4" x14ac:dyDescent="0.35">
      <c r="A14955" s="2">
        <v>43616</v>
      </c>
      <c r="B14955" s="3">
        <v>2766.1499020000001</v>
      </c>
      <c r="C14955" s="1">
        <f t="shared" si="466"/>
        <v>2019</v>
      </c>
      <c r="D14955" s="1">
        <f t="shared" si="467"/>
        <v>104</v>
      </c>
    </row>
    <row r="14956" spans="1:4" x14ac:dyDescent="0.35">
      <c r="A14956" s="2">
        <v>43619</v>
      </c>
      <c r="B14956" s="3">
        <v>2751.530029</v>
      </c>
      <c r="C14956" s="1">
        <f t="shared" si="466"/>
        <v>2019</v>
      </c>
      <c r="D14956" s="1">
        <f t="shared" si="467"/>
        <v>105</v>
      </c>
    </row>
    <row r="14957" spans="1:4" x14ac:dyDescent="0.35">
      <c r="A14957" s="2">
        <v>43620</v>
      </c>
      <c r="B14957" s="3">
        <v>2762.639893</v>
      </c>
      <c r="C14957" s="1">
        <f t="shared" si="466"/>
        <v>2019</v>
      </c>
      <c r="D14957" s="1">
        <f t="shared" si="467"/>
        <v>106</v>
      </c>
    </row>
    <row r="14958" spans="1:4" x14ac:dyDescent="0.35">
      <c r="A14958" s="2">
        <v>43621</v>
      </c>
      <c r="B14958" s="3">
        <v>2818.0900879999999</v>
      </c>
      <c r="C14958" s="1">
        <f t="shared" si="466"/>
        <v>2019</v>
      </c>
      <c r="D14958" s="1">
        <f t="shared" si="467"/>
        <v>107</v>
      </c>
    </row>
    <row r="14959" spans="1:4" x14ac:dyDescent="0.35">
      <c r="A14959" s="2">
        <v>43622</v>
      </c>
      <c r="B14959" s="3">
        <v>2828.51001</v>
      </c>
      <c r="C14959" s="1">
        <f t="shared" si="466"/>
        <v>2019</v>
      </c>
      <c r="D14959" s="1">
        <f t="shared" si="467"/>
        <v>108</v>
      </c>
    </row>
    <row r="14960" spans="1:4" x14ac:dyDescent="0.35">
      <c r="A14960" s="2">
        <v>43623</v>
      </c>
      <c r="B14960" s="3">
        <v>2852.8701169999999</v>
      </c>
      <c r="C14960" s="1">
        <f t="shared" si="466"/>
        <v>2019</v>
      </c>
      <c r="D14960" s="1">
        <f t="shared" si="467"/>
        <v>109</v>
      </c>
    </row>
    <row r="14961" spans="1:4" x14ac:dyDescent="0.35">
      <c r="A14961" s="2">
        <v>43626</v>
      </c>
      <c r="B14961" s="3">
        <v>2885.830078</v>
      </c>
      <c r="C14961" s="1">
        <f t="shared" si="466"/>
        <v>2019</v>
      </c>
      <c r="D14961" s="1">
        <f t="shared" si="467"/>
        <v>110</v>
      </c>
    </row>
    <row r="14962" spans="1:4" x14ac:dyDescent="0.35">
      <c r="A14962" s="2">
        <v>43627</v>
      </c>
      <c r="B14962" s="3">
        <v>2903.2700199999999</v>
      </c>
      <c r="C14962" s="1">
        <f t="shared" si="466"/>
        <v>2019</v>
      </c>
      <c r="D14962" s="1">
        <f t="shared" si="467"/>
        <v>111</v>
      </c>
    </row>
    <row r="14963" spans="1:4" x14ac:dyDescent="0.35">
      <c r="A14963" s="2">
        <v>43628</v>
      </c>
      <c r="B14963" s="3">
        <v>2882.7299800000001</v>
      </c>
      <c r="C14963" s="1">
        <f t="shared" si="466"/>
        <v>2019</v>
      </c>
      <c r="D14963" s="1">
        <f t="shared" si="467"/>
        <v>112</v>
      </c>
    </row>
    <row r="14964" spans="1:4" x14ac:dyDescent="0.35">
      <c r="A14964" s="2">
        <v>43629</v>
      </c>
      <c r="B14964" s="3">
        <v>2886.23999</v>
      </c>
      <c r="C14964" s="1">
        <f t="shared" si="466"/>
        <v>2019</v>
      </c>
      <c r="D14964" s="1">
        <f t="shared" si="467"/>
        <v>113</v>
      </c>
    </row>
    <row r="14965" spans="1:4" x14ac:dyDescent="0.35">
      <c r="A14965" s="2">
        <v>43630</v>
      </c>
      <c r="B14965" s="3">
        <v>2886.820068</v>
      </c>
      <c r="C14965" s="1">
        <f t="shared" si="466"/>
        <v>2019</v>
      </c>
      <c r="D14965" s="1">
        <f t="shared" si="467"/>
        <v>114</v>
      </c>
    </row>
    <row r="14966" spans="1:4" x14ac:dyDescent="0.35">
      <c r="A14966" s="2">
        <v>43633</v>
      </c>
      <c r="B14966" s="3">
        <v>2889.75</v>
      </c>
      <c r="C14966" s="1">
        <f t="shared" si="466"/>
        <v>2019</v>
      </c>
      <c r="D14966" s="1">
        <f t="shared" si="467"/>
        <v>115</v>
      </c>
    </row>
    <row r="14967" spans="1:4" x14ac:dyDescent="0.35">
      <c r="A14967" s="2">
        <v>43634</v>
      </c>
      <c r="B14967" s="3">
        <v>2906.709961</v>
      </c>
      <c r="C14967" s="1">
        <f t="shared" si="466"/>
        <v>2019</v>
      </c>
      <c r="D14967" s="1">
        <f t="shared" si="467"/>
        <v>116</v>
      </c>
    </row>
    <row r="14968" spans="1:4" x14ac:dyDescent="0.35">
      <c r="A14968" s="2">
        <v>43635</v>
      </c>
      <c r="B14968" s="3">
        <v>2920.5500489999999</v>
      </c>
      <c r="C14968" s="1">
        <f t="shared" si="466"/>
        <v>2019</v>
      </c>
      <c r="D14968" s="1">
        <f t="shared" si="467"/>
        <v>117</v>
      </c>
    </row>
    <row r="14969" spans="1:4" x14ac:dyDescent="0.35">
      <c r="A14969" s="2">
        <v>43636</v>
      </c>
      <c r="B14969" s="3">
        <v>2949.6000979999999</v>
      </c>
      <c r="C14969" s="1">
        <f t="shared" si="466"/>
        <v>2019</v>
      </c>
      <c r="D14969" s="1">
        <f t="shared" si="467"/>
        <v>118</v>
      </c>
    </row>
    <row r="14970" spans="1:4" x14ac:dyDescent="0.35">
      <c r="A14970" s="2">
        <v>43637</v>
      </c>
      <c r="B14970" s="3">
        <v>2952.709961</v>
      </c>
      <c r="C14970" s="1">
        <f t="shared" si="466"/>
        <v>2019</v>
      </c>
      <c r="D14970" s="1">
        <f t="shared" si="467"/>
        <v>119</v>
      </c>
    </row>
    <row r="14971" spans="1:4" x14ac:dyDescent="0.35">
      <c r="A14971" s="2">
        <v>43640</v>
      </c>
      <c r="B14971" s="3">
        <v>2951.419922</v>
      </c>
      <c r="C14971" s="1">
        <f t="shared" si="466"/>
        <v>2019</v>
      </c>
      <c r="D14971" s="1">
        <f t="shared" si="467"/>
        <v>120</v>
      </c>
    </row>
    <row r="14972" spans="1:4" x14ac:dyDescent="0.35">
      <c r="A14972" s="2">
        <v>43641</v>
      </c>
      <c r="B14972" s="3">
        <v>2945.780029</v>
      </c>
      <c r="C14972" s="1">
        <f t="shared" si="466"/>
        <v>2019</v>
      </c>
      <c r="D14972" s="1">
        <f t="shared" si="467"/>
        <v>121</v>
      </c>
    </row>
    <row r="14973" spans="1:4" x14ac:dyDescent="0.35">
      <c r="A14973" s="2">
        <v>43642</v>
      </c>
      <c r="B14973" s="3">
        <v>2926.070068</v>
      </c>
      <c r="C14973" s="1">
        <f t="shared" si="466"/>
        <v>2019</v>
      </c>
      <c r="D14973" s="1">
        <f t="shared" si="467"/>
        <v>122</v>
      </c>
    </row>
    <row r="14974" spans="1:4" x14ac:dyDescent="0.35">
      <c r="A14974" s="2">
        <v>43643</v>
      </c>
      <c r="B14974" s="3">
        <v>2919.6599120000001</v>
      </c>
      <c r="C14974" s="1">
        <f t="shared" si="466"/>
        <v>2019</v>
      </c>
      <c r="D14974" s="1">
        <f t="shared" si="467"/>
        <v>123</v>
      </c>
    </row>
    <row r="14975" spans="1:4" x14ac:dyDescent="0.35">
      <c r="A14975" s="2">
        <v>43644</v>
      </c>
      <c r="B14975" s="3">
        <v>2932.9399410000001</v>
      </c>
      <c r="C14975" s="1">
        <f t="shared" si="466"/>
        <v>2019</v>
      </c>
      <c r="D14975" s="1">
        <f t="shared" si="467"/>
        <v>124</v>
      </c>
    </row>
    <row r="14976" spans="1:4" x14ac:dyDescent="0.35">
      <c r="A14976" s="2">
        <v>43647</v>
      </c>
      <c r="B14976" s="3">
        <v>2971.4099120000001</v>
      </c>
      <c r="C14976" s="1">
        <f t="shared" si="466"/>
        <v>2019</v>
      </c>
      <c r="D14976" s="1">
        <f t="shared" si="467"/>
        <v>125</v>
      </c>
    </row>
    <row r="14977" spans="1:4" x14ac:dyDescent="0.35">
      <c r="A14977" s="2">
        <v>43648</v>
      </c>
      <c r="B14977" s="3">
        <v>2964.6599120000001</v>
      </c>
      <c r="C14977" s="1">
        <f t="shared" si="466"/>
        <v>2019</v>
      </c>
      <c r="D14977" s="1">
        <f t="shared" si="467"/>
        <v>126</v>
      </c>
    </row>
    <row r="14978" spans="1:4" x14ac:dyDescent="0.35">
      <c r="A14978" s="2">
        <v>43649</v>
      </c>
      <c r="B14978" s="3">
        <v>2978.080078</v>
      </c>
      <c r="C14978" s="1">
        <f t="shared" si="466"/>
        <v>2019</v>
      </c>
      <c r="D14978" s="1">
        <f t="shared" si="467"/>
        <v>127</v>
      </c>
    </row>
    <row r="14979" spans="1:4" x14ac:dyDescent="0.35">
      <c r="A14979" s="2">
        <v>43651</v>
      </c>
      <c r="B14979" s="3">
        <v>2984.25</v>
      </c>
      <c r="C14979" s="1">
        <f t="shared" ref="C14979:C15042" si="468">YEAR(A14979)</f>
        <v>2019</v>
      </c>
      <c r="D14979" s="1">
        <f t="shared" ref="D14979:D15042" si="469">IF(C14979&lt;&gt;C14978, 1, D14978+1)</f>
        <v>128</v>
      </c>
    </row>
    <row r="14980" spans="1:4" x14ac:dyDescent="0.35">
      <c r="A14980" s="2">
        <v>43654</v>
      </c>
      <c r="B14980" s="3">
        <v>2979.7700199999999</v>
      </c>
      <c r="C14980" s="1">
        <f t="shared" si="468"/>
        <v>2019</v>
      </c>
      <c r="D14980" s="1">
        <f t="shared" si="469"/>
        <v>129</v>
      </c>
    </row>
    <row r="14981" spans="1:4" x14ac:dyDescent="0.35">
      <c r="A14981" s="2">
        <v>43655</v>
      </c>
      <c r="B14981" s="3">
        <v>2965.5200199999999</v>
      </c>
      <c r="C14981" s="1">
        <f t="shared" si="468"/>
        <v>2019</v>
      </c>
      <c r="D14981" s="1">
        <f t="shared" si="469"/>
        <v>130</v>
      </c>
    </row>
    <row r="14982" spans="1:4" x14ac:dyDescent="0.35">
      <c r="A14982" s="2">
        <v>43656</v>
      </c>
      <c r="B14982" s="3">
        <v>2989.3000489999999</v>
      </c>
      <c r="C14982" s="1">
        <f t="shared" si="468"/>
        <v>2019</v>
      </c>
      <c r="D14982" s="1">
        <f t="shared" si="469"/>
        <v>131</v>
      </c>
    </row>
    <row r="14983" spans="1:4" x14ac:dyDescent="0.35">
      <c r="A14983" s="2">
        <v>43657</v>
      </c>
      <c r="B14983" s="3">
        <v>2999.6201169999999</v>
      </c>
      <c r="C14983" s="1">
        <f t="shared" si="468"/>
        <v>2019</v>
      </c>
      <c r="D14983" s="1">
        <f t="shared" si="469"/>
        <v>132</v>
      </c>
    </row>
    <row r="14984" spans="1:4" x14ac:dyDescent="0.35">
      <c r="A14984" s="2">
        <v>43658</v>
      </c>
      <c r="B14984" s="3">
        <v>3003.360107</v>
      </c>
      <c r="C14984" s="1">
        <f t="shared" si="468"/>
        <v>2019</v>
      </c>
      <c r="D14984" s="1">
        <f t="shared" si="469"/>
        <v>133</v>
      </c>
    </row>
    <row r="14985" spans="1:4" x14ac:dyDescent="0.35">
      <c r="A14985" s="2">
        <v>43661</v>
      </c>
      <c r="B14985" s="3">
        <v>3017.8000489999999</v>
      </c>
      <c r="C14985" s="1">
        <f t="shared" si="468"/>
        <v>2019</v>
      </c>
      <c r="D14985" s="1">
        <f t="shared" si="469"/>
        <v>134</v>
      </c>
    </row>
    <row r="14986" spans="1:4" x14ac:dyDescent="0.35">
      <c r="A14986" s="2">
        <v>43662</v>
      </c>
      <c r="B14986" s="3">
        <v>3012.1298830000001</v>
      </c>
      <c r="C14986" s="1">
        <f t="shared" si="468"/>
        <v>2019</v>
      </c>
      <c r="D14986" s="1">
        <f t="shared" si="469"/>
        <v>135</v>
      </c>
    </row>
    <row r="14987" spans="1:4" x14ac:dyDescent="0.35">
      <c r="A14987" s="2">
        <v>43663</v>
      </c>
      <c r="B14987" s="3">
        <v>3005.1000979999999</v>
      </c>
      <c r="C14987" s="1">
        <f t="shared" si="468"/>
        <v>2019</v>
      </c>
      <c r="D14987" s="1">
        <f t="shared" si="469"/>
        <v>136</v>
      </c>
    </row>
    <row r="14988" spans="1:4" x14ac:dyDescent="0.35">
      <c r="A14988" s="2">
        <v>43664</v>
      </c>
      <c r="B14988" s="3">
        <v>2978.8701169999999</v>
      </c>
      <c r="C14988" s="1">
        <f t="shared" si="468"/>
        <v>2019</v>
      </c>
      <c r="D14988" s="1">
        <f t="shared" si="469"/>
        <v>137</v>
      </c>
    </row>
    <row r="14989" spans="1:4" x14ac:dyDescent="0.35">
      <c r="A14989" s="2">
        <v>43665</v>
      </c>
      <c r="B14989" s="3">
        <v>3004.26001</v>
      </c>
      <c r="C14989" s="1">
        <f t="shared" si="468"/>
        <v>2019</v>
      </c>
      <c r="D14989" s="1">
        <f t="shared" si="469"/>
        <v>138</v>
      </c>
    </row>
    <row r="14990" spans="1:4" x14ac:dyDescent="0.35">
      <c r="A14990" s="2">
        <v>43668</v>
      </c>
      <c r="B14990" s="3">
        <v>2981.929932</v>
      </c>
      <c r="C14990" s="1">
        <f t="shared" si="468"/>
        <v>2019</v>
      </c>
      <c r="D14990" s="1">
        <f t="shared" si="469"/>
        <v>139</v>
      </c>
    </row>
    <row r="14991" spans="1:4" x14ac:dyDescent="0.35">
      <c r="A14991" s="2">
        <v>43669</v>
      </c>
      <c r="B14991" s="3">
        <v>2994.73999</v>
      </c>
      <c r="C14991" s="1">
        <f t="shared" si="468"/>
        <v>2019</v>
      </c>
      <c r="D14991" s="1">
        <f t="shared" si="469"/>
        <v>140</v>
      </c>
    </row>
    <row r="14992" spans="1:4" x14ac:dyDescent="0.35">
      <c r="A14992" s="2">
        <v>43670</v>
      </c>
      <c r="B14992" s="3">
        <v>2998.7700199999999</v>
      </c>
      <c r="C14992" s="1">
        <f t="shared" si="468"/>
        <v>2019</v>
      </c>
      <c r="D14992" s="1">
        <f t="shared" si="469"/>
        <v>141</v>
      </c>
    </row>
    <row r="14993" spans="1:4" x14ac:dyDescent="0.35">
      <c r="A14993" s="2">
        <v>43671</v>
      </c>
      <c r="B14993" s="3">
        <v>3016.26001</v>
      </c>
      <c r="C14993" s="1">
        <f t="shared" si="468"/>
        <v>2019</v>
      </c>
      <c r="D14993" s="1">
        <f t="shared" si="469"/>
        <v>142</v>
      </c>
    </row>
    <row r="14994" spans="1:4" x14ac:dyDescent="0.35">
      <c r="A14994" s="2">
        <v>43672</v>
      </c>
      <c r="B14994" s="3">
        <v>3013.25</v>
      </c>
      <c r="C14994" s="1">
        <f t="shared" si="468"/>
        <v>2019</v>
      </c>
      <c r="D14994" s="1">
        <f t="shared" si="469"/>
        <v>143</v>
      </c>
    </row>
    <row r="14995" spans="1:4" x14ac:dyDescent="0.35">
      <c r="A14995" s="2">
        <v>43675</v>
      </c>
      <c r="B14995" s="3">
        <v>3024.469971</v>
      </c>
      <c r="C14995" s="1">
        <f t="shared" si="468"/>
        <v>2019</v>
      </c>
      <c r="D14995" s="1">
        <f t="shared" si="469"/>
        <v>144</v>
      </c>
    </row>
    <row r="14996" spans="1:4" x14ac:dyDescent="0.35">
      <c r="A14996" s="2">
        <v>43676</v>
      </c>
      <c r="B14996" s="3">
        <v>3007.6599120000001</v>
      </c>
      <c r="C14996" s="1">
        <f t="shared" si="468"/>
        <v>2019</v>
      </c>
      <c r="D14996" s="1">
        <f t="shared" si="469"/>
        <v>145</v>
      </c>
    </row>
    <row r="14997" spans="1:4" x14ac:dyDescent="0.35">
      <c r="A14997" s="2">
        <v>43677</v>
      </c>
      <c r="B14997" s="3">
        <v>3016.219971</v>
      </c>
      <c r="C14997" s="1">
        <f t="shared" si="468"/>
        <v>2019</v>
      </c>
      <c r="D14997" s="1">
        <f t="shared" si="469"/>
        <v>146</v>
      </c>
    </row>
    <row r="14998" spans="1:4" x14ac:dyDescent="0.35">
      <c r="A14998" s="2">
        <v>43678</v>
      </c>
      <c r="B14998" s="3">
        <v>2980.320068</v>
      </c>
      <c r="C14998" s="1">
        <f t="shared" si="468"/>
        <v>2019</v>
      </c>
      <c r="D14998" s="1">
        <f t="shared" si="469"/>
        <v>147</v>
      </c>
    </row>
    <row r="14999" spans="1:4" x14ac:dyDescent="0.35">
      <c r="A14999" s="2">
        <v>43679</v>
      </c>
      <c r="B14999" s="3">
        <v>2943.8999020000001</v>
      </c>
      <c r="C14999" s="1">
        <f t="shared" si="468"/>
        <v>2019</v>
      </c>
      <c r="D14999" s="1">
        <f t="shared" si="469"/>
        <v>148</v>
      </c>
    </row>
    <row r="15000" spans="1:4" x14ac:dyDescent="0.35">
      <c r="A15000" s="2">
        <v>43682</v>
      </c>
      <c r="B15000" s="3">
        <v>2898.070068</v>
      </c>
      <c r="C15000" s="1">
        <f t="shared" si="468"/>
        <v>2019</v>
      </c>
      <c r="D15000" s="1">
        <f t="shared" si="469"/>
        <v>149</v>
      </c>
    </row>
    <row r="15001" spans="1:4" x14ac:dyDescent="0.35">
      <c r="A15001" s="2">
        <v>43683</v>
      </c>
      <c r="B15001" s="3">
        <v>2861.179932</v>
      </c>
      <c r="C15001" s="1">
        <f t="shared" si="468"/>
        <v>2019</v>
      </c>
      <c r="D15001" s="1">
        <f t="shared" si="469"/>
        <v>150</v>
      </c>
    </row>
    <row r="15002" spans="1:4" x14ac:dyDescent="0.35">
      <c r="A15002" s="2">
        <v>43684</v>
      </c>
      <c r="B15002" s="3">
        <v>2858.6499020000001</v>
      </c>
      <c r="C15002" s="1">
        <f t="shared" si="468"/>
        <v>2019</v>
      </c>
      <c r="D15002" s="1">
        <f t="shared" si="469"/>
        <v>151</v>
      </c>
    </row>
    <row r="15003" spans="1:4" x14ac:dyDescent="0.35">
      <c r="A15003" s="2">
        <v>43685</v>
      </c>
      <c r="B15003" s="3">
        <v>2896.209961</v>
      </c>
      <c r="C15003" s="1">
        <f t="shared" si="468"/>
        <v>2019</v>
      </c>
      <c r="D15003" s="1">
        <f t="shared" si="469"/>
        <v>152</v>
      </c>
    </row>
    <row r="15004" spans="1:4" x14ac:dyDescent="0.35">
      <c r="A15004" s="2">
        <v>43686</v>
      </c>
      <c r="B15004" s="3">
        <v>2930.51001</v>
      </c>
      <c r="C15004" s="1">
        <f t="shared" si="468"/>
        <v>2019</v>
      </c>
      <c r="D15004" s="1">
        <f t="shared" si="469"/>
        <v>153</v>
      </c>
    </row>
    <row r="15005" spans="1:4" x14ac:dyDescent="0.35">
      <c r="A15005" s="2">
        <v>43689</v>
      </c>
      <c r="B15005" s="3">
        <v>2907.070068</v>
      </c>
      <c r="C15005" s="1">
        <f t="shared" si="468"/>
        <v>2019</v>
      </c>
      <c r="D15005" s="1">
        <f t="shared" si="469"/>
        <v>154</v>
      </c>
    </row>
    <row r="15006" spans="1:4" x14ac:dyDescent="0.35">
      <c r="A15006" s="2">
        <v>43690</v>
      </c>
      <c r="B15006" s="3">
        <v>2880.719971</v>
      </c>
      <c r="C15006" s="1">
        <f t="shared" si="468"/>
        <v>2019</v>
      </c>
      <c r="D15006" s="1">
        <f t="shared" si="469"/>
        <v>155</v>
      </c>
    </row>
    <row r="15007" spans="1:4" x14ac:dyDescent="0.35">
      <c r="A15007" s="2">
        <v>43691</v>
      </c>
      <c r="B15007" s="3">
        <v>2894.1499020000001</v>
      </c>
      <c r="C15007" s="1">
        <f t="shared" si="468"/>
        <v>2019</v>
      </c>
      <c r="D15007" s="1">
        <f t="shared" si="469"/>
        <v>156</v>
      </c>
    </row>
    <row r="15008" spans="1:4" x14ac:dyDescent="0.35">
      <c r="A15008" s="2">
        <v>43692</v>
      </c>
      <c r="B15008" s="3">
        <v>2846.1999510000001</v>
      </c>
      <c r="C15008" s="1">
        <f t="shared" si="468"/>
        <v>2019</v>
      </c>
      <c r="D15008" s="1">
        <f t="shared" si="469"/>
        <v>157</v>
      </c>
    </row>
    <row r="15009" spans="1:4" x14ac:dyDescent="0.35">
      <c r="A15009" s="2">
        <v>43693</v>
      </c>
      <c r="B15009" s="3">
        <v>2864.73999</v>
      </c>
      <c r="C15009" s="1">
        <f t="shared" si="468"/>
        <v>2019</v>
      </c>
      <c r="D15009" s="1">
        <f t="shared" si="469"/>
        <v>158</v>
      </c>
    </row>
    <row r="15010" spans="1:4" x14ac:dyDescent="0.35">
      <c r="A15010" s="2">
        <v>43696</v>
      </c>
      <c r="B15010" s="3">
        <v>2913.4799800000001</v>
      </c>
      <c r="C15010" s="1">
        <f t="shared" si="468"/>
        <v>2019</v>
      </c>
      <c r="D15010" s="1">
        <f t="shared" si="469"/>
        <v>159</v>
      </c>
    </row>
    <row r="15011" spans="1:4" x14ac:dyDescent="0.35">
      <c r="A15011" s="2">
        <v>43697</v>
      </c>
      <c r="B15011" s="3">
        <v>2919.01001</v>
      </c>
      <c r="C15011" s="1">
        <f t="shared" si="468"/>
        <v>2019</v>
      </c>
      <c r="D15011" s="1">
        <f t="shared" si="469"/>
        <v>160</v>
      </c>
    </row>
    <row r="15012" spans="1:4" x14ac:dyDescent="0.35">
      <c r="A15012" s="2">
        <v>43698</v>
      </c>
      <c r="B15012" s="3">
        <v>2922.040039</v>
      </c>
      <c r="C15012" s="1">
        <f t="shared" si="468"/>
        <v>2019</v>
      </c>
      <c r="D15012" s="1">
        <f t="shared" si="469"/>
        <v>161</v>
      </c>
    </row>
    <row r="15013" spans="1:4" x14ac:dyDescent="0.35">
      <c r="A15013" s="2">
        <v>43699</v>
      </c>
      <c r="B15013" s="3">
        <v>2930.9399410000001</v>
      </c>
      <c r="C15013" s="1">
        <f t="shared" si="468"/>
        <v>2019</v>
      </c>
      <c r="D15013" s="1">
        <f t="shared" si="469"/>
        <v>162</v>
      </c>
    </row>
    <row r="15014" spans="1:4" x14ac:dyDescent="0.35">
      <c r="A15014" s="2">
        <v>43700</v>
      </c>
      <c r="B15014" s="3">
        <v>2911.070068</v>
      </c>
      <c r="C15014" s="1">
        <f t="shared" si="468"/>
        <v>2019</v>
      </c>
      <c r="D15014" s="1">
        <f t="shared" si="469"/>
        <v>163</v>
      </c>
    </row>
    <row r="15015" spans="1:4" x14ac:dyDescent="0.35">
      <c r="A15015" s="2">
        <v>43703</v>
      </c>
      <c r="B15015" s="3">
        <v>2866.6999510000001</v>
      </c>
      <c r="C15015" s="1">
        <f t="shared" si="468"/>
        <v>2019</v>
      </c>
      <c r="D15015" s="1">
        <f t="shared" si="469"/>
        <v>164</v>
      </c>
    </row>
    <row r="15016" spans="1:4" x14ac:dyDescent="0.35">
      <c r="A15016" s="2">
        <v>43704</v>
      </c>
      <c r="B15016" s="3">
        <v>2893.139893</v>
      </c>
      <c r="C15016" s="1">
        <f t="shared" si="468"/>
        <v>2019</v>
      </c>
      <c r="D15016" s="1">
        <f t="shared" si="469"/>
        <v>165</v>
      </c>
    </row>
    <row r="15017" spans="1:4" x14ac:dyDescent="0.35">
      <c r="A15017" s="2">
        <v>43705</v>
      </c>
      <c r="B15017" s="3">
        <v>2861.280029</v>
      </c>
      <c r="C15017" s="1">
        <f t="shared" si="468"/>
        <v>2019</v>
      </c>
      <c r="D15017" s="1">
        <f t="shared" si="469"/>
        <v>166</v>
      </c>
    </row>
    <row r="15018" spans="1:4" x14ac:dyDescent="0.35">
      <c r="A15018" s="2">
        <v>43706</v>
      </c>
      <c r="B15018" s="3">
        <v>2910.3701169999999</v>
      </c>
      <c r="C15018" s="1">
        <f t="shared" si="468"/>
        <v>2019</v>
      </c>
      <c r="D15018" s="1">
        <f t="shared" si="469"/>
        <v>167</v>
      </c>
    </row>
    <row r="15019" spans="1:4" x14ac:dyDescent="0.35">
      <c r="A15019" s="2">
        <v>43707</v>
      </c>
      <c r="B15019" s="3">
        <v>2937.0900879999999</v>
      </c>
      <c r="C15019" s="1">
        <f t="shared" si="468"/>
        <v>2019</v>
      </c>
      <c r="D15019" s="1">
        <f t="shared" si="469"/>
        <v>168</v>
      </c>
    </row>
    <row r="15020" spans="1:4" x14ac:dyDescent="0.35">
      <c r="A15020" s="2">
        <v>43711</v>
      </c>
      <c r="B15020" s="3">
        <v>2909.01001</v>
      </c>
      <c r="C15020" s="1">
        <f t="shared" si="468"/>
        <v>2019</v>
      </c>
      <c r="D15020" s="1">
        <f t="shared" si="469"/>
        <v>169</v>
      </c>
    </row>
    <row r="15021" spans="1:4" x14ac:dyDescent="0.35">
      <c r="A15021" s="2">
        <v>43712</v>
      </c>
      <c r="B15021" s="3">
        <v>2924.669922</v>
      </c>
      <c r="C15021" s="1">
        <f t="shared" si="468"/>
        <v>2019</v>
      </c>
      <c r="D15021" s="1">
        <f t="shared" si="469"/>
        <v>170</v>
      </c>
    </row>
    <row r="15022" spans="1:4" x14ac:dyDescent="0.35">
      <c r="A15022" s="2">
        <v>43713</v>
      </c>
      <c r="B15022" s="3">
        <v>2960.6000979999999</v>
      </c>
      <c r="C15022" s="1">
        <f t="shared" si="468"/>
        <v>2019</v>
      </c>
      <c r="D15022" s="1">
        <f t="shared" si="469"/>
        <v>171</v>
      </c>
    </row>
    <row r="15023" spans="1:4" x14ac:dyDescent="0.35">
      <c r="A15023" s="2">
        <v>43714</v>
      </c>
      <c r="B15023" s="3">
        <v>2980.330078</v>
      </c>
      <c r="C15023" s="1">
        <f t="shared" si="468"/>
        <v>2019</v>
      </c>
      <c r="D15023" s="1">
        <f t="shared" si="469"/>
        <v>172</v>
      </c>
    </row>
    <row r="15024" spans="1:4" x14ac:dyDescent="0.35">
      <c r="A15024" s="2">
        <v>43717</v>
      </c>
      <c r="B15024" s="3">
        <v>2988.429932</v>
      </c>
      <c r="C15024" s="1">
        <f t="shared" si="468"/>
        <v>2019</v>
      </c>
      <c r="D15024" s="1">
        <f t="shared" si="469"/>
        <v>173</v>
      </c>
    </row>
    <row r="15025" spans="1:4" x14ac:dyDescent="0.35">
      <c r="A15025" s="2">
        <v>43718</v>
      </c>
      <c r="B15025" s="3">
        <v>2971.01001</v>
      </c>
      <c r="C15025" s="1">
        <f t="shared" si="468"/>
        <v>2019</v>
      </c>
      <c r="D15025" s="1">
        <f t="shared" si="469"/>
        <v>174</v>
      </c>
    </row>
    <row r="15026" spans="1:4" x14ac:dyDescent="0.35">
      <c r="A15026" s="2">
        <v>43719</v>
      </c>
      <c r="B15026" s="3">
        <v>2981.4099120000001</v>
      </c>
      <c r="C15026" s="1">
        <f t="shared" si="468"/>
        <v>2019</v>
      </c>
      <c r="D15026" s="1">
        <f t="shared" si="469"/>
        <v>175</v>
      </c>
    </row>
    <row r="15027" spans="1:4" x14ac:dyDescent="0.35">
      <c r="A15027" s="2">
        <v>43720</v>
      </c>
      <c r="B15027" s="3">
        <v>3009.080078</v>
      </c>
      <c r="C15027" s="1">
        <f t="shared" si="468"/>
        <v>2019</v>
      </c>
      <c r="D15027" s="1">
        <f t="shared" si="469"/>
        <v>176</v>
      </c>
    </row>
    <row r="15028" spans="1:4" x14ac:dyDescent="0.35">
      <c r="A15028" s="2">
        <v>43721</v>
      </c>
      <c r="B15028" s="3">
        <v>3012.209961</v>
      </c>
      <c r="C15028" s="1">
        <f t="shared" si="468"/>
        <v>2019</v>
      </c>
      <c r="D15028" s="1">
        <f t="shared" si="469"/>
        <v>177</v>
      </c>
    </row>
    <row r="15029" spans="1:4" x14ac:dyDescent="0.35">
      <c r="A15029" s="2">
        <v>43724</v>
      </c>
      <c r="B15029" s="3">
        <v>2996.4099120000001</v>
      </c>
      <c r="C15029" s="1">
        <f t="shared" si="468"/>
        <v>2019</v>
      </c>
      <c r="D15029" s="1">
        <f t="shared" si="469"/>
        <v>178</v>
      </c>
    </row>
    <row r="15030" spans="1:4" x14ac:dyDescent="0.35">
      <c r="A15030" s="2">
        <v>43725</v>
      </c>
      <c r="B15030" s="3">
        <v>2995.669922</v>
      </c>
      <c r="C15030" s="1">
        <f t="shared" si="468"/>
        <v>2019</v>
      </c>
      <c r="D15030" s="1">
        <f t="shared" si="469"/>
        <v>179</v>
      </c>
    </row>
    <row r="15031" spans="1:4" x14ac:dyDescent="0.35">
      <c r="A15031" s="2">
        <v>43726</v>
      </c>
      <c r="B15031" s="3">
        <v>3001.5</v>
      </c>
      <c r="C15031" s="1">
        <f t="shared" si="468"/>
        <v>2019</v>
      </c>
      <c r="D15031" s="1">
        <f t="shared" si="469"/>
        <v>180</v>
      </c>
    </row>
    <row r="15032" spans="1:4" x14ac:dyDescent="0.35">
      <c r="A15032" s="2">
        <v>43727</v>
      </c>
      <c r="B15032" s="3">
        <v>3010.360107</v>
      </c>
      <c r="C15032" s="1">
        <f t="shared" si="468"/>
        <v>2019</v>
      </c>
      <c r="D15032" s="1">
        <f t="shared" si="469"/>
        <v>181</v>
      </c>
    </row>
    <row r="15033" spans="1:4" x14ac:dyDescent="0.35">
      <c r="A15033" s="2">
        <v>43728</v>
      </c>
      <c r="B15033" s="3">
        <v>3008.419922</v>
      </c>
      <c r="C15033" s="1">
        <f t="shared" si="468"/>
        <v>2019</v>
      </c>
      <c r="D15033" s="1">
        <f t="shared" si="469"/>
        <v>182</v>
      </c>
    </row>
    <row r="15034" spans="1:4" x14ac:dyDescent="0.35">
      <c r="A15034" s="2">
        <v>43731</v>
      </c>
      <c r="B15034" s="3">
        <v>2983.5</v>
      </c>
      <c r="C15034" s="1">
        <f t="shared" si="468"/>
        <v>2019</v>
      </c>
      <c r="D15034" s="1">
        <f t="shared" si="469"/>
        <v>183</v>
      </c>
    </row>
    <row r="15035" spans="1:4" x14ac:dyDescent="0.35">
      <c r="A15035" s="2">
        <v>43732</v>
      </c>
      <c r="B15035" s="3">
        <v>3002.429932</v>
      </c>
      <c r="C15035" s="1">
        <f t="shared" si="468"/>
        <v>2019</v>
      </c>
      <c r="D15035" s="1">
        <f t="shared" si="469"/>
        <v>184</v>
      </c>
    </row>
    <row r="15036" spans="1:4" x14ac:dyDescent="0.35">
      <c r="A15036" s="2">
        <v>43733</v>
      </c>
      <c r="B15036" s="3">
        <v>2968.3500979999999</v>
      </c>
      <c r="C15036" s="1">
        <f t="shared" si="468"/>
        <v>2019</v>
      </c>
      <c r="D15036" s="1">
        <f t="shared" si="469"/>
        <v>185</v>
      </c>
    </row>
    <row r="15037" spans="1:4" x14ac:dyDescent="0.35">
      <c r="A15037" s="2">
        <v>43734</v>
      </c>
      <c r="B15037" s="3">
        <v>2985.7299800000001</v>
      </c>
      <c r="C15037" s="1">
        <f t="shared" si="468"/>
        <v>2019</v>
      </c>
      <c r="D15037" s="1">
        <f t="shared" si="469"/>
        <v>186</v>
      </c>
    </row>
    <row r="15038" spans="1:4" x14ac:dyDescent="0.35">
      <c r="A15038" s="2">
        <v>43735</v>
      </c>
      <c r="B15038" s="3">
        <v>2985.469971</v>
      </c>
      <c r="C15038" s="1">
        <f t="shared" si="468"/>
        <v>2019</v>
      </c>
      <c r="D15038" s="1">
        <f t="shared" si="469"/>
        <v>187</v>
      </c>
    </row>
    <row r="15039" spans="1:4" x14ac:dyDescent="0.35">
      <c r="A15039" s="2">
        <v>43738</v>
      </c>
      <c r="B15039" s="3">
        <v>2967.070068</v>
      </c>
      <c r="C15039" s="1">
        <f t="shared" si="468"/>
        <v>2019</v>
      </c>
      <c r="D15039" s="1">
        <f t="shared" si="469"/>
        <v>188</v>
      </c>
    </row>
    <row r="15040" spans="1:4" x14ac:dyDescent="0.35">
      <c r="A15040" s="2">
        <v>43739</v>
      </c>
      <c r="B15040" s="3">
        <v>2983.6899410000001</v>
      </c>
      <c r="C15040" s="1">
        <f t="shared" si="468"/>
        <v>2019</v>
      </c>
      <c r="D15040" s="1">
        <f t="shared" si="469"/>
        <v>189</v>
      </c>
    </row>
    <row r="15041" spans="1:4" x14ac:dyDescent="0.35">
      <c r="A15041" s="2">
        <v>43740</v>
      </c>
      <c r="B15041" s="3">
        <v>2924.780029</v>
      </c>
      <c r="C15041" s="1">
        <f t="shared" si="468"/>
        <v>2019</v>
      </c>
      <c r="D15041" s="1">
        <f t="shared" si="469"/>
        <v>190</v>
      </c>
    </row>
    <row r="15042" spans="1:4" x14ac:dyDescent="0.35">
      <c r="A15042" s="2">
        <v>43741</v>
      </c>
      <c r="B15042" s="3">
        <v>2885.3798830000001</v>
      </c>
      <c r="C15042" s="1">
        <f t="shared" si="468"/>
        <v>2019</v>
      </c>
      <c r="D15042" s="1">
        <f t="shared" si="469"/>
        <v>191</v>
      </c>
    </row>
    <row r="15043" spans="1:4" x14ac:dyDescent="0.35">
      <c r="A15043" s="2">
        <v>43742</v>
      </c>
      <c r="B15043" s="3">
        <v>2918.5600589999999</v>
      </c>
      <c r="C15043" s="1">
        <f t="shared" ref="C15043:C15106" si="470">YEAR(A15043)</f>
        <v>2019</v>
      </c>
      <c r="D15043" s="1">
        <f t="shared" ref="D15043:D15106" si="471">IF(C15043&lt;&gt;C15042, 1, D15042+1)</f>
        <v>192</v>
      </c>
    </row>
    <row r="15044" spans="1:4" x14ac:dyDescent="0.35">
      <c r="A15044" s="2">
        <v>43745</v>
      </c>
      <c r="B15044" s="3">
        <v>2944.2299800000001</v>
      </c>
      <c r="C15044" s="1">
        <f t="shared" si="470"/>
        <v>2019</v>
      </c>
      <c r="D15044" s="1">
        <f t="shared" si="471"/>
        <v>193</v>
      </c>
    </row>
    <row r="15045" spans="1:4" x14ac:dyDescent="0.35">
      <c r="A15045" s="2">
        <v>43746</v>
      </c>
      <c r="B15045" s="3">
        <v>2920.3999020000001</v>
      </c>
      <c r="C15045" s="1">
        <f t="shared" si="470"/>
        <v>2019</v>
      </c>
      <c r="D15045" s="1">
        <f t="shared" si="471"/>
        <v>194</v>
      </c>
    </row>
    <row r="15046" spans="1:4" x14ac:dyDescent="0.35">
      <c r="A15046" s="2">
        <v>43747</v>
      </c>
      <c r="B15046" s="3">
        <v>2911.1000979999999</v>
      </c>
      <c r="C15046" s="1">
        <f t="shared" si="470"/>
        <v>2019</v>
      </c>
      <c r="D15046" s="1">
        <f t="shared" si="471"/>
        <v>195</v>
      </c>
    </row>
    <row r="15047" spans="1:4" x14ac:dyDescent="0.35">
      <c r="A15047" s="2">
        <v>43748</v>
      </c>
      <c r="B15047" s="3">
        <v>2918.5500489999999</v>
      </c>
      <c r="C15047" s="1">
        <f t="shared" si="470"/>
        <v>2019</v>
      </c>
      <c r="D15047" s="1">
        <f t="shared" si="471"/>
        <v>196</v>
      </c>
    </row>
    <row r="15048" spans="1:4" x14ac:dyDescent="0.35">
      <c r="A15048" s="2">
        <v>43749</v>
      </c>
      <c r="B15048" s="3">
        <v>2963.070068</v>
      </c>
      <c r="C15048" s="1">
        <f t="shared" si="470"/>
        <v>2019</v>
      </c>
      <c r="D15048" s="1">
        <f t="shared" si="471"/>
        <v>197</v>
      </c>
    </row>
    <row r="15049" spans="1:4" x14ac:dyDescent="0.35">
      <c r="A15049" s="2">
        <v>43752</v>
      </c>
      <c r="B15049" s="3">
        <v>2965.8100589999999</v>
      </c>
      <c r="C15049" s="1">
        <f t="shared" si="470"/>
        <v>2019</v>
      </c>
      <c r="D15049" s="1">
        <f t="shared" si="471"/>
        <v>198</v>
      </c>
    </row>
    <row r="15050" spans="1:4" x14ac:dyDescent="0.35">
      <c r="A15050" s="2">
        <v>43753</v>
      </c>
      <c r="B15050" s="3">
        <v>2973.610107</v>
      </c>
      <c r="C15050" s="1">
        <f t="shared" si="470"/>
        <v>2019</v>
      </c>
      <c r="D15050" s="1">
        <f t="shared" si="471"/>
        <v>199</v>
      </c>
    </row>
    <row r="15051" spans="1:4" x14ac:dyDescent="0.35">
      <c r="A15051" s="2">
        <v>43754</v>
      </c>
      <c r="B15051" s="3">
        <v>2989.679932</v>
      </c>
      <c r="C15051" s="1">
        <f t="shared" si="470"/>
        <v>2019</v>
      </c>
      <c r="D15051" s="1">
        <f t="shared" si="471"/>
        <v>200</v>
      </c>
    </row>
    <row r="15052" spans="1:4" x14ac:dyDescent="0.35">
      <c r="A15052" s="2">
        <v>43755</v>
      </c>
      <c r="B15052" s="3">
        <v>3000.7700199999999</v>
      </c>
      <c r="C15052" s="1">
        <f t="shared" si="470"/>
        <v>2019</v>
      </c>
      <c r="D15052" s="1">
        <f t="shared" si="471"/>
        <v>201</v>
      </c>
    </row>
    <row r="15053" spans="1:4" x14ac:dyDescent="0.35">
      <c r="A15053" s="2">
        <v>43756</v>
      </c>
      <c r="B15053" s="3">
        <v>2996.8400879999999</v>
      </c>
      <c r="C15053" s="1">
        <f t="shared" si="470"/>
        <v>2019</v>
      </c>
      <c r="D15053" s="1">
        <f t="shared" si="471"/>
        <v>202</v>
      </c>
    </row>
    <row r="15054" spans="1:4" x14ac:dyDescent="0.35">
      <c r="A15054" s="2">
        <v>43759</v>
      </c>
      <c r="B15054" s="3">
        <v>2996.4799800000001</v>
      </c>
      <c r="C15054" s="1">
        <f t="shared" si="470"/>
        <v>2019</v>
      </c>
      <c r="D15054" s="1">
        <f t="shared" si="471"/>
        <v>203</v>
      </c>
    </row>
    <row r="15055" spans="1:4" x14ac:dyDescent="0.35">
      <c r="A15055" s="2">
        <v>43760</v>
      </c>
      <c r="B15055" s="3">
        <v>3010.7299800000001</v>
      </c>
      <c r="C15055" s="1">
        <f t="shared" si="470"/>
        <v>2019</v>
      </c>
      <c r="D15055" s="1">
        <f t="shared" si="471"/>
        <v>204</v>
      </c>
    </row>
    <row r="15056" spans="1:4" x14ac:dyDescent="0.35">
      <c r="A15056" s="2">
        <v>43761</v>
      </c>
      <c r="B15056" s="3">
        <v>2994.01001</v>
      </c>
      <c r="C15056" s="1">
        <f t="shared" si="470"/>
        <v>2019</v>
      </c>
      <c r="D15056" s="1">
        <f t="shared" si="471"/>
        <v>205</v>
      </c>
    </row>
    <row r="15057" spans="1:4" x14ac:dyDescent="0.35">
      <c r="A15057" s="2">
        <v>43762</v>
      </c>
      <c r="B15057" s="3">
        <v>3014.780029</v>
      </c>
      <c r="C15057" s="1">
        <f t="shared" si="470"/>
        <v>2019</v>
      </c>
      <c r="D15057" s="1">
        <f t="shared" si="471"/>
        <v>206</v>
      </c>
    </row>
    <row r="15058" spans="1:4" x14ac:dyDescent="0.35">
      <c r="A15058" s="2">
        <v>43763</v>
      </c>
      <c r="B15058" s="3">
        <v>3003.320068</v>
      </c>
      <c r="C15058" s="1">
        <f t="shared" si="470"/>
        <v>2019</v>
      </c>
      <c r="D15058" s="1">
        <f t="shared" si="471"/>
        <v>207</v>
      </c>
    </row>
    <row r="15059" spans="1:4" x14ac:dyDescent="0.35">
      <c r="A15059" s="2">
        <v>43766</v>
      </c>
      <c r="B15059" s="3">
        <v>3032.1201169999999</v>
      </c>
      <c r="C15059" s="1">
        <f t="shared" si="470"/>
        <v>2019</v>
      </c>
      <c r="D15059" s="1">
        <f t="shared" si="471"/>
        <v>208</v>
      </c>
    </row>
    <row r="15060" spans="1:4" x14ac:dyDescent="0.35">
      <c r="A15060" s="2">
        <v>43767</v>
      </c>
      <c r="B15060" s="3">
        <v>3035.389893</v>
      </c>
      <c r="C15060" s="1">
        <f t="shared" si="470"/>
        <v>2019</v>
      </c>
      <c r="D15060" s="1">
        <f t="shared" si="471"/>
        <v>209</v>
      </c>
    </row>
    <row r="15061" spans="1:4" x14ac:dyDescent="0.35">
      <c r="A15061" s="2">
        <v>43768</v>
      </c>
      <c r="B15061" s="3">
        <v>3039.73999</v>
      </c>
      <c r="C15061" s="1">
        <f t="shared" si="470"/>
        <v>2019</v>
      </c>
      <c r="D15061" s="1">
        <f t="shared" si="471"/>
        <v>210</v>
      </c>
    </row>
    <row r="15062" spans="1:4" x14ac:dyDescent="0.35">
      <c r="A15062" s="2">
        <v>43769</v>
      </c>
      <c r="B15062" s="3">
        <v>3046.8999020000001</v>
      </c>
      <c r="C15062" s="1">
        <f t="shared" si="470"/>
        <v>2019</v>
      </c>
      <c r="D15062" s="1">
        <f t="shared" si="471"/>
        <v>211</v>
      </c>
    </row>
    <row r="15063" spans="1:4" x14ac:dyDescent="0.35">
      <c r="A15063" s="2">
        <v>43770</v>
      </c>
      <c r="B15063" s="3">
        <v>3050.719971</v>
      </c>
      <c r="C15063" s="1">
        <f t="shared" si="470"/>
        <v>2019</v>
      </c>
      <c r="D15063" s="1">
        <f t="shared" si="471"/>
        <v>212</v>
      </c>
    </row>
    <row r="15064" spans="1:4" x14ac:dyDescent="0.35">
      <c r="A15064" s="2">
        <v>43773</v>
      </c>
      <c r="B15064" s="3">
        <v>3078.959961</v>
      </c>
      <c r="C15064" s="1">
        <f t="shared" si="470"/>
        <v>2019</v>
      </c>
      <c r="D15064" s="1">
        <f t="shared" si="471"/>
        <v>213</v>
      </c>
    </row>
    <row r="15065" spans="1:4" x14ac:dyDescent="0.35">
      <c r="A15065" s="2">
        <v>43774</v>
      </c>
      <c r="B15065" s="3">
        <v>3080.8000489999999</v>
      </c>
      <c r="C15065" s="1">
        <f t="shared" si="470"/>
        <v>2019</v>
      </c>
      <c r="D15065" s="1">
        <f t="shared" si="471"/>
        <v>214</v>
      </c>
    </row>
    <row r="15066" spans="1:4" x14ac:dyDescent="0.35">
      <c r="A15066" s="2">
        <v>43775</v>
      </c>
      <c r="B15066" s="3">
        <v>3075.1000979999999</v>
      </c>
      <c r="C15066" s="1">
        <f t="shared" si="470"/>
        <v>2019</v>
      </c>
      <c r="D15066" s="1">
        <f t="shared" si="471"/>
        <v>215</v>
      </c>
    </row>
    <row r="15067" spans="1:4" x14ac:dyDescent="0.35">
      <c r="A15067" s="2">
        <v>43776</v>
      </c>
      <c r="B15067" s="3">
        <v>3087.0200199999999</v>
      </c>
      <c r="C15067" s="1">
        <f t="shared" si="470"/>
        <v>2019</v>
      </c>
      <c r="D15067" s="1">
        <f t="shared" si="471"/>
        <v>216</v>
      </c>
    </row>
    <row r="15068" spans="1:4" x14ac:dyDescent="0.35">
      <c r="A15068" s="2">
        <v>43777</v>
      </c>
      <c r="B15068" s="3">
        <v>3081.25</v>
      </c>
      <c r="C15068" s="1">
        <f t="shared" si="470"/>
        <v>2019</v>
      </c>
      <c r="D15068" s="1">
        <f t="shared" si="471"/>
        <v>217</v>
      </c>
    </row>
    <row r="15069" spans="1:4" x14ac:dyDescent="0.35">
      <c r="A15069" s="2">
        <v>43780</v>
      </c>
      <c r="B15069" s="3">
        <v>3080.330078</v>
      </c>
      <c r="C15069" s="1">
        <f t="shared" si="470"/>
        <v>2019</v>
      </c>
      <c r="D15069" s="1">
        <f t="shared" si="471"/>
        <v>218</v>
      </c>
    </row>
    <row r="15070" spans="1:4" x14ac:dyDescent="0.35">
      <c r="A15070" s="2">
        <v>43781</v>
      </c>
      <c r="B15070" s="3">
        <v>3089.280029</v>
      </c>
      <c r="C15070" s="1">
        <f t="shared" si="470"/>
        <v>2019</v>
      </c>
      <c r="D15070" s="1">
        <f t="shared" si="471"/>
        <v>219</v>
      </c>
    </row>
    <row r="15071" spans="1:4" x14ac:dyDescent="0.35">
      <c r="A15071" s="2">
        <v>43782</v>
      </c>
      <c r="B15071" s="3">
        <v>3084.179932</v>
      </c>
      <c r="C15071" s="1">
        <f t="shared" si="470"/>
        <v>2019</v>
      </c>
      <c r="D15071" s="1">
        <f t="shared" si="471"/>
        <v>220</v>
      </c>
    </row>
    <row r="15072" spans="1:4" x14ac:dyDescent="0.35">
      <c r="A15072" s="2">
        <v>43783</v>
      </c>
      <c r="B15072" s="3">
        <v>3090.75</v>
      </c>
      <c r="C15072" s="1">
        <f t="shared" si="470"/>
        <v>2019</v>
      </c>
      <c r="D15072" s="1">
        <f t="shared" si="471"/>
        <v>221</v>
      </c>
    </row>
    <row r="15073" spans="1:4" x14ac:dyDescent="0.35">
      <c r="A15073" s="2">
        <v>43784</v>
      </c>
      <c r="B15073" s="3">
        <v>3107.919922</v>
      </c>
      <c r="C15073" s="1">
        <f t="shared" si="470"/>
        <v>2019</v>
      </c>
      <c r="D15073" s="1">
        <f t="shared" si="471"/>
        <v>222</v>
      </c>
    </row>
    <row r="15074" spans="1:4" x14ac:dyDescent="0.35">
      <c r="A15074" s="2">
        <v>43787</v>
      </c>
      <c r="B15074" s="3">
        <v>3117.9099120000001</v>
      </c>
      <c r="C15074" s="1">
        <f t="shared" si="470"/>
        <v>2019</v>
      </c>
      <c r="D15074" s="1">
        <f t="shared" si="471"/>
        <v>223</v>
      </c>
    </row>
    <row r="15075" spans="1:4" x14ac:dyDescent="0.35">
      <c r="A15075" s="2">
        <v>43788</v>
      </c>
      <c r="B15075" s="3">
        <v>3127.4499510000001</v>
      </c>
      <c r="C15075" s="1">
        <f t="shared" si="470"/>
        <v>2019</v>
      </c>
      <c r="D15075" s="1">
        <f t="shared" si="471"/>
        <v>224</v>
      </c>
    </row>
    <row r="15076" spans="1:4" x14ac:dyDescent="0.35">
      <c r="A15076" s="2">
        <v>43789</v>
      </c>
      <c r="B15076" s="3">
        <v>3114.6599120000001</v>
      </c>
      <c r="C15076" s="1">
        <f t="shared" si="470"/>
        <v>2019</v>
      </c>
      <c r="D15076" s="1">
        <f t="shared" si="471"/>
        <v>225</v>
      </c>
    </row>
    <row r="15077" spans="1:4" x14ac:dyDescent="0.35">
      <c r="A15077" s="2">
        <v>43790</v>
      </c>
      <c r="B15077" s="3">
        <v>3108.48999</v>
      </c>
      <c r="C15077" s="1">
        <f t="shared" si="470"/>
        <v>2019</v>
      </c>
      <c r="D15077" s="1">
        <f t="shared" si="471"/>
        <v>226</v>
      </c>
    </row>
    <row r="15078" spans="1:4" x14ac:dyDescent="0.35">
      <c r="A15078" s="2">
        <v>43791</v>
      </c>
      <c r="B15078" s="3">
        <v>3111.4099120000001</v>
      </c>
      <c r="C15078" s="1">
        <f t="shared" si="470"/>
        <v>2019</v>
      </c>
      <c r="D15078" s="1">
        <f t="shared" si="471"/>
        <v>227</v>
      </c>
    </row>
    <row r="15079" spans="1:4" x14ac:dyDescent="0.35">
      <c r="A15079" s="2">
        <v>43794</v>
      </c>
      <c r="B15079" s="3">
        <v>3117.4399410000001</v>
      </c>
      <c r="C15079" s="1">
        <f t="shared" si="470"/>
        <v>2019</v>
      </c>
      <c r="D15079" s="1">
        <f t="shared" si="471"/>
        <v>228</v>
      </c>
    </row>
    <row r="15080" spans="1:4" x14ac:dyDescent="0.35">
      <c r="A15080" s="2">
        <v>43795</v>
      </c>
      <c r="B15080" s="3">
        <v>3134.8500979999999</v>
      </c>
      <c r="C15080" s="1">
        <f t="shared" si="470"/>
        <v>2019</v>
      </c>
      <c r="D15080" s="1">
        <f t="shared" si="471"/>
        <v>229</v>
      </c>
    </row>
    <row r="15081" spans="1:4" x14ac:dyDescent="0.35">
      <c r="A15081" s="2">
        <v>43796</v>
      </c>
      <c r="B15081" s="3">
        <v>3145.48999</v>
      </c>
      <c r="C15081" s="1">
        <f t="shared" si="470"/>
        <v>2019</v>
      </c>
      <c r="D15081" s="1">
        <f t="shared" si="471"/>
        <v>230</v>
      </c>
    </row>
    <row r="15082" spans="1:4" x14ac:dyDescent="0.35">
      <c r="A15082" s="2">
        <v>43798</v>
      </c>
      <c r="B15082" s="3">
        <v>3147.179932</v>
      </c>
      <c r="C15082" s="1">
        <f t="shared" si="470"/>
        <v>2019</v>
      </c>
      <c r="D15082" s="1">
        <f t="shared" si="471"/>
        <v>231</v>
      </c>
    </row>
    <row r="15083" spans="1:4" x14ac:dyDescent="0.35">
      <c r="A15083" s="2">
        <v>43801</v>
      </c>
      <c r="B15083" s="3">
        <v>3143.8500979999999</v>
      </c>
      <c r="C15083" s="1">
        <f t="shared" si="470"/>
        <v>2019</v>
      </c>
      <c r="D15083" s="1">
        <f t="shared" si="471"/>
        <v>232</v>
      </c>
    </row>
    <row r="15084" spans="1:4" x14ac:dyDescent="0.35">
      <c r="A15084" s="2">
        <v>43802</v>
      </c>
      <c r="B15084" s="3">
        <v>3087.4099120000001</v>
      </c>
      <c r="C15084" s="1">
        <f t="shared" si="470"/>
        <v>2019</v>
      </c>
      <c r="D15084" s="1">
        <f t="shared" si="471"/>
        <v>233</v>
      </c>
    </row>
    <row r="15085" spans="1:4" x14ac:dyDescent="0.35">
      <c r="A15085" s="2">
        <v>43803</v>
      </c>
      <c r="B15085" s="3">
        <v>3103.5</v>
      </c>
      <c r="C15085" s="1">
        <f t="shared" si="470"/>
        <v>2019</v>
      </c>
      <c r="D15085" s="1">
        <f t="shared" si="471"/>
        <v>234</v>
      </c>
    </row>
    <row r="15086" spans="1:4" x14ac:dyDescent="0.35">
      <c r="A15086" s="2">
        <v>43804</v>
      </c>
      <c r="B15086" s="3">
        <v>3119.209961</v>
      </c>
      <c r="C15086" s="1">
        <f t="shared" si="470"/>
        <v>2019</v>
      </c>
      <c r="D15086" s="1">
        <f t="shared" si="471"/>
        <v>235</v>
      </c>
    </row>
    <row r="15087" spans="1:4" x14ac:dyDescent="0.35">
      <c r="A15087" s="2">
        <v>43805</v>
      </c>
      <c r="B15087" s="3">
        <v>3134.6201169999999</v>
      </c>
      <c r="C15087" s="1">
        <f t="shared" si="470"/>
        <v>2019</v>
      </c>
      <c r="D15087" s="1">
        <f t="shared" si="471"/>
        <v>236</v>
      </c>
    </row>
    <row r="15088" spans="1:4" x14ac:dyDescent="0.35">
      <c r="A15088" s="2">
        <v>43808</v>
      </c>
      <c r="B15088" s="3">
        <v>3141.860107</v>
      </c>
      <c r="C15088" s="1">
        <f t="shared" si="470"/>
        <v>2019</v>
      </c>
      <c r="D15088" s="1">
        <f t="shared" si="471"/>
        <v>237</v>
      </c>
    </row>
    <row r="15089" spans="1:4" x14ac:dyDescent="0.35">
      <c r="A15089" s="2">
        <v>43809</v>
      </c>
      <c r="B15089" s="3">
        <v>3135.360107</v>
      </c>
      <c r="C15089" s="1">
        <f t="shared" si="470"/>
        <v>2019</v>
      </c>
      <c r="D15089" s="1">
        <f t="shared" si="471"/>
        <v>238</v>
      </c>
    </row>
    <row r="15090" spans="1:4" x14ac:dyDescent="0.35">
      <c r="A15090" s="2">
        <v>43810</v>
      </c>
      <c r="B15090" s="3">
        <v>3135.75</v>
      </c>
      <c r="C15090" s="1">
        <f t="shared" si="470"/>
        <v>2019</v>
      </c>
      <c r="D15090" s="1">
        <f t="shared" si="471"/>
        <v>239</v>
      </c>
    </row>
    <row r="15091" spans="1:4" x14ac:dyDescent="0.35">
      <c r="A15091" s="2">
        <v>43811</v>
      </c>
      <c r="B15091" s="3">
        <v>3141.2299800000001</v>
      </c>
      <c r="C15091" s="1">
        <f t="shared" si="470"/>
        <v>2019</v>
      </c>
      <c r="D15091" s="1">
        <f t="shared" si="471"/>
        <v>240</v>
      </c>
    </row>
    <row r="15092" spans="1:4" x14ac:dyDescent="0.35">
      <c r="A15092" s="2">
        <v>43812</v>
      </c>
      <c r="B15092" s="3">
        <v>3166.6499020000001</v>
      </c>
      <c r="C15092" s="1">
        <f t="shared" si="470"/>
        <v>2019</v>
      </c>
      <c r="D15092" s="1">
        <f t="shared" si="471"/>
        <v>241</v>
      </c>
    </row>
    <row r="15093" spans="1:4" x14ac:dyDescent="0.35">
      <c r="A15093" s="2">
        <v>43815</v>
      </c>
      <c r="B15093" s="3">
        <v>3183.6298830000001</v>
      </c>
      <c r="C15093" s="1">
        <f t="shared" si="470"/>
        <v>2019</v>
      </c>
      <c r="D15093" s="1">
        <f t="shared" si="471"/>
        <v>242</v>
      </c>
    </row>
    <row r="15094" spans="1:4" x14ac:dyDescent="0.35">
      <c r="A15094" s="2">
        <v>43816</v>
      </c>
      <c r="B15094" s="3">
        <v>3195.3999020000001</v>
      </c>
      <c r="C15094" s="1">
        <f t="shared" si="470"/>
        <v>2019</v>
      </c>
      <c r="D15094" s="1">
        <f t="shared" si="471"/>
        <v>243</v>
      </c>
    </row>
    <row r="15095" spans="1:4" x14ac:dyDescent="0.35">
      <c r="A15095" s="2">
        <v>43817</v>
      </c>
      <c r="B15095" s="3">
        <v>3195.209961</v>
      </c>
      <c r="C15095" s="1">
        <f t="shared" si="470"/>
        <v>2019</v>
      </c>
      <c r="D15095" s="1">
        <f t="shared" si="471"/>
        <v>244</v>
      </c>
    </row>
    <row r="15096" spans="1:4" x14ac:dyDescent="0.35">
      <c r="A15096" s="2">
        <v>43818</v>
      </c>
      <c r="B15096" s="3">
        <v>3192.320068</v>
      </c>
      <c r="C15096" s="1">
        <f t="shared" si="470"/>
        <v>2019</v>
      </c>
      <c r="D15096" s="1">
        <f t="shared" si="471"/>
        <v>245</v>
      </c>
    </row>
    <row r="15097" spans="1:4" x14ac:dyDescent="0.35">
      <c r="A15097" s="2">
        <v>43819</v>
      </c>
      <c r="B15097" s="3">
        <v>3223.330078</v>
      </c>
      <c r="C15097" s="1">
        <f t="shared" si="470"/>
        <v>2019</v>
      </c>
      <c r="D15097" s="1">
        <f t="shared" si="471"/>
        <v>246</v>
      </c>
    </row>
    <row r="15098" spans="1:4" x14ac:dyDescent="0.35">
      <c r="A15098" s="2">
        <v>43822</v>
      </c>
      <c r="B15098" s="3">
        <v>3226.0500489999999</v>
      </c>
      <c r="C15098" s="1">
        <f t="shared" si="470"/>
        <v>2019</v>
      </c>
      <c r="D15098" s="1">
        <f t="shared" si="471"/>
        <v>247</v>
      </c>
    </row>
    <row r="15099" spans="1:4" x14ac:dyDescent="0.35">
      <c r="A15099" s="2">
        <v>43823</v>
      </c>
      <c r="B15099" s="3">
        <v>3225.4499510000001</v>
      </c>
      <c r="C15099" s="1">
        <f t="shared" si="470"/>
        <v>2019</v>
      </c>
      <c r="D15099" s="1">
        <f t="shared" si="471"/>
        <v>248</v>
      </c>
    </row>
    <row r="15100" spans="1:4" x14ac:dyDescent="0.35">
      <c r="A15100" s="2">
        <v>43825</v>
      </c>
      <c r="B15100" s="3">
        <v>3227.1999510000001</v>
      </c>
      <c r="C15100" s="1">
        <f t="shared" si="470"/>
        <v>2019</v>
      </c>
      <c r="D15100" s="1">
        <f t="shared" si="471"/>
        <v>249</v>
      </c>
    </row>
    <row r="15101" spans="1:4" x14ac:dyDescent="0.35">
      <c r="A15101" s="2">
        <v>43826</v>
      </c>
      <c r="B15101" s="3">
        <v>3247.2299800000001</v>
      </c>
      <c r="C15101" s="1">
        <f t="shared" si="470"/>
        <v>2019</v>
      </c>
      <c r="D15101" s="1">
        <f t="shared" si="471"/>
        <v>250</v>
      </c>
    </row>
    <row r="15102" spans="1:4" x14ac:dyDescent="0.35">
      <c r="A15102" s="2">
        <v>43829</v>
      </c>
      <c r="B15102" s="3">
        <v>3240.0900879999999</v>
      </c>
      <c r="C15102" s="1">
        <f t="shared" si="470"/>
        <v>2019</v>
      </c>
      <c r="D15102" s="1">
        <f t="shared" si="471"/>
        <v>251</v>
      </c>
    </row>
    <row r="15103" spans="1:4" x14ac:dyDescent="0.35">
      <c r="A15103" s="2">
        <v>43830</v>
      </c>
      <c r="B15103" s="3">
        <v>3215.179932</v>
      </c>
      <c r="C15103" s="1">
        <f t="shared" si="470"/>
        <v>2019</v>
      </c>
      <c r="D15103" s="1">
        <f t="shared" si="471"/>
        <v>252</v>
      </c>
    </row>
    <row r="15104" spans="1:4" x14ac:dyDescent="0.35">
      <c r="A15104" s="2">
        <v>43832</v>
      </c>
      <c r="B15104" s="3">
        <v>3244.669922</v>
      </c>
      <c r="C15104" s="1">
        <f t="shared" si="470"/>
        <v>2020</v>
      </c>
      <c r="D15104" s="1">
        <f t="shared" si="471"/>
        <v>1</v>
      </c>
    </row>
    <row r="15105" spans="1:4" x14ac:dyDescent="0.35">
      <c r="A15105" s="2">
        <v>43833</v>
      </c>
      <c r="B15105" s="3">
        <v>3226.360107</v>
      </c>
      <c r="C15105" s="1">
        <f t="shared" si="470"/>
        <v>2020</v>
      </c>
      <c r="D15105" s="1">
        <f t="shared" si="471"/>
        <v>2</v>
      </c>
    </row>
    <row r="15106" spans="1:4" x14ac:dyDescent="0.35">
      <c r="A15106" s="2">
        <v>43836</v>
      </c>
      <c r="B15106" s="3">
        <v>3217.5500489999999</v>
      </c>
      <c r="C15106" s="1">
        <f t="shared" si="470"/>
        <v>2020</v>
      </c>
      <c r="D15106" s="1">
        <f t="shared" si="471"/>
        <v>3</v>
      </c>
    </row>
    <row r="15107" spans="1:4" x14ac:dyDescent="0.35">
      <c r="A15107" s="2">
        <v>43837</v>
      </c>
      <c r="B15107" s="3">
        <v>3241.860107</v>
      </c>
      <c r="C15107" s="1">
        <f t="shared" ref="C15107:C15161" si="472">YEAR(A15107)</f>
        <v>2020</v>
      </c>
      <c r="D15107" s="1">
        <f t="shared" ref="D15107:D15161" si="473">IF(C15107&lt;&gt;C15106, 1, D15106+1)</f>
        <v>4</v>
      </c>
    </row>
    <row r="15108" spans="1:4" x14ac:dyDescent="0.35">
      <c r="A15108" s="2">
        <v>43838</v>
      </c>
      <c r="B15108" s="3">
        <v>3238.5900879999999</v>
      </c>
      <c r="C15108" s="1">
        <f t="shared" si="472"/>
        <v>2020</v>
      </c>
      <c r="D15108" s="1">
        <f t="shared" si="473"/>
        <v>5</v>
      </c>
    </row>
    <row r="15109" spans="1:4" x14ac:dyDescent="0.35">
      <c r="A15109" s="2">
        <v>43839</v>
      </c>
      <c r="B15109" s="3">
        <v>3266.030029</v>
      </c>
      <c r="C15109" s="1">
        <f t="shared" si="472"/>
        <v>2020</v>
      </c>
      <c r="D15109" s="1">
        <f t="shared" si="473"/>
        <v>6</v>
      </c>
    </row>
    <row r="15110" spans="1:4" x14ac:dyDescent="0.35">
      <c r="A15110" s="2">
        <v>43840</v>
      </c>
      <c r="B15110" s="3">
        <v>3281.8100589999999</v>
      </c>
      <c r="C15110" s="1">
        <f t="shared" si="472"/>
        <v>2020</v>
      </c>
      <c r="D15110" s="1">
        <f t="shared" si="473"/>
        <v>7</v>
      </c>
    </row>
    <row r="15111" spans="1:4" x14ac:dyDescent="0.35">
      <c r="A15111" s="2">
        <v>43843</v>
      </c>
      <c r="B15111" s="3">
        <v>3271.1298830000001</v>
      </c>
      <c r="C15111" s="1">
        <f t="shared" si="472"/>
        <v>2020</v>
      </c>
      <c r="D15111" s="1">
        <f t="shared" si="473"/>
        <v>8</v>
      </c>
    </row>
    <row r="15112" spans="1:4" x14ac:dyDescent="0.35">
      <c r="A15112" s="2">
        <v>43844</v>
      </c>
      <c r="B15112" s="3">
        <v>3285.3500979999999</v>
      </c>
      <c r="C15112" s="1">
        <f t="shared" si="472"/>
        <v>2020</v>
      </c>
      <c r="D15112" s="1">
        <f t="shared" si="473"/>
        <v>9</v>
      </c>
    </row>
    <row r="15113" spans="1:4" x14ac:dyDescent="0.35">
      <c r="A15113" s="2">
        <v>43845</v>
      </c>
      <c r="B15113" s="3">
        <v>3282.2700199999999</v>
      </c>
      <c r="C15113" s="1">
        <f t="shared" si="472"/>
        <v>2020</v>
      </c>
      <c r="D15113" s="1">
        <f t="shared" si="473"/>
        <v>10</v>
      </c>
    </row>
    <row r="15114" spans="1:4" x14ac:dyDescent="0.35">
      <c r="A15114" s="2">
        <v>43846</v>
      </c>
      <c r="B15114" s="3">
        <v>3302.969971</v>
      </c>
      <c r="C15114" s="1">
        <f t="shared" si="472"/>
        <v>2020</v>
      </c>
      <c r="D15114" s="1">
        <f t="shared" si="473"/>
        <v>11</v>
      </c>
    </row>
    <row r="15115" spans="1:4" x14ac:dyDescent="0.35">
      <c r="A15115" s="2">
        <v>43847</v>
      </c>
      <c r="B15115" s="3">
        <v>3323.6599120000001</v>
      </c>
      <c r="C15115" s="1">
        <f t="shared" si="472"/>
        <v>2020</v>
      </c>
      <c r="D15115" s="1">
        <f t="shared" si="473"/>
        <v>12</v>
      </c>
    </row>
    <row r="15116" spans="1:4" x14ac:dyDescent="0.35">
      <c r="A15116" s="2">
        <v>43851</v>
      </c>
      <c r="B15116" s="3">
        <v>3321.030029</v>
      </c>
      <c r="C15116" s="1">
        <f t="shared" si="472"/>
        <v>2020</v>
      </c>
      <c r="D15116" s="1">
        <f t="shared" si="473"/>
        <v>13</v>
      </c>
    </row>
    <row r="15117" spans="1:4" x14ac:dyDescent="0.35">
      <c r="A15117" s="2">
        <v>43852</v>
      </c>
      <c r="B15117" s="3">
        <v>3330.0200199999999</v>
      </c>
      <c r="C15117" s="1">
        <f t="shared" si="472"/>
        <v>2020</v>
      </c>
      <c r="D15117" s="1">
        <f t="shared" si="473"/>
        <v>14</v>
      </c>
    </row>
    <row r="15118" spans="1:4" x14ac:dyDescent="0.35">
      <c r="A15118" s="2">
        <v>43853</v>
      </c>
      <c r="B15118" s="3">
        <v>3315.7700199999999</v>
      </c>
      <c r="C15118" s="1">
        <f t="shared" si="472"/>
        <v>2020</v>
      </c>
      <c r="D15118" s="1">
        <f t="shared" si="473"/>
        <v>15</v>
      </c>
    </row>
    <row r="15119" spans="1:4" x14ac:dyDescent="0.35">
      <c r="A15119" s="2">
        <v>43854</v>
      </c>
      <c r="B15119" s="3">
        <v>3333.1000979999999</v>
      </c>
      <c r="C15119" s="1">
        <f t="shared" si="472"/>
        <v>2020</v>
      </c>
      <c r="D15119" s="1">
        <f t="shared" si="473"/>
        <v>16</v>
      </c>
    </row>
    <row r="15120" spans="1:4" x14ac:dyDescent="0.35">
      <c r="A15120" s="2">
        <v>43857</v>
      </c>
      <c r="B15120" s="3">
        <v>3247.1599120000001</v>
      </c>
      <c r="C15120" s="1">
        <f t="shared" si="472"/>
        <v>2020</v>
      </c>
      <c r="D15120" s="1">
        <f t="shared" si="473"/>
        <v>17</v>
      </c>
    </row>
    <row r="15121" spans="1:4" x14ac:dyDescent="0.35">
      <c r="A15121" s="2">
        <v>43858</v>
      </c>
      <c r="B15121" s="3">
        <v>3255.3500979999999</v>
      </c>
      <c r="C15121" s="1">
        <f t="shared" si="472"/>
        <v>2020</v>
      </c>
      <c r="D15121" s="1">
        <f t="shared" si="473"/>
        <v>18</v>
      </c>
    </row>
    <row r="15122" spans="1:4" x14ac:dyDescent="0.35">
      <c r="A15122" s="2">
        <v>43859</v>
      </c>
      <c r="B15122" s="3">
        <v>3289.459961</v>
      </c>
      <c r="C15122" s="1">
        <f t="shared" si="472"/>
        <v>2020</v>
      </c>
      <c r="D15122" s="1">
        <f t="shared" si="473"/>
        <v>19</v>
      </c>
    </row>
    <row r="15123" spans="1:4" x14ac:dyDescent="0.35">
      <c r="A15123" s="2">
        <v>43860</v>
      </c>
      <c r="B15123" s="3">
        <v>3256.4499510000001</v>
      </c>
      <c r="C15123" s="1">
        <f t="shared" si="472"/>
        <v>2020</v>
      </c>
      <c r="D15123" s="1">
        <f t="shared" si="473"/>
        <v>20</v>
      </c>
    </row>
    <row r="15124" spans="1:4" x14ac:dyDescent="0.35">
      <c r="A15124" s="2">
        <v>43861</v>
      </c>
      <c r="B15124" s="3">
        <v>3282.330078</v>
      </c>
      <c r="C15124" s="1">
        <f t="shared" si="472"/>
        <v>2020</v>
      </c>
      <c r="D15124" s="1">
        <f t="shared" si="473"/>
        <v>21</v>
      </c>
    </row>
    <row r="15125" spans="1:4" x14ac:dyDescent="0.35">
      <c r="A15125" s="2">
        <v>43864</v>
      </c>
      <c r="B15125" s="3">
        <v>3235.6599120000001</v>
      </c>
      <c r="C15125" s="1">
        <f t="shared" si="472"/>
        <v>2020</v>
      </c>
      <c r="D15125" s="1">
        <f t="shared" si="473"/>
        <v>22</v>
      </c>
    </row>
    <row r="15126" spans="1:4" x14ac:dyDescent="0.35">
      <c r="A15126" s="2">
        <v>43865</v>
      </c>
      <c r="B15126" s="3">
        <v>3280.610107</v>
      </c>
      <c r="C15126" s="1">
        <f t="shared" si="472"/>
        <v>2020</v>
      </c>
      <c r="D15126" s="1">
        <f t="shared" si="473"/>
        <v>23</v>
      </c>
    </row>
    <row r="15127" spans="1:4" x14ac:dyDescent="0.35">
      <c r="A15127" s="2">
        <v>43866</v>
      </c>
      <c r="B15127" s="3">
        <v>3324.9099120000001</v>
      </c>
      <c r="C15127" s="1">
        <f t="shared" si="472"/>
        <v>2020</v>
      </c>
      <c r="D15127" s="1">
        <f t="shared" si="473"/>
        <v>24</v>
      </c>
    </row>
    <row r="15128" spans="1:4" x14ac:dyDescent="0.35">
      <c r="A15128" s="2">
        <v>43867</v>
      </c>
      <c r="B15128" s="3">
        <v>3344.919922</v>
      </c>
      <c r="C15128" s="1">
        <f t="shared" si="472"/>
        <v>2020</v>
      </c>
      <c r="D15128" s="1">
        <f t="shared" si="473"/>
        <v>25</v>
      </c>
    </row>
    <row r="15129" spans="1:4" x14ac:dyDescent="0.35">
      <c r="A15129" s="2">
        <v>43868</v>
      </c>
      <c r="B15129" s="3">
        <v>3335.540039</v>
      </c>
      <c r="C15129" s="1">
        <f t="shared" si="472"/>
        <v>2020</v>
      </c>
      <c r="D15129" s="1">
        <f t="shared" si="473"/>
        <v>26</v>
      </c>
    </row>
    <row r="15130" spans="1:4" x14ac:dyDescent="0.35">
      <c r="A15130" s="2">
        <v>43871</v>
      </c>
      <c r="B15130" s="3">
        <v>3318.280029</v>
      </c>
      <c r="C15130" s="1">
        <f t="shared" si="472"/>
        <v>2020</v>
      </c>
      <c r="D15130" s="1">
        <f t="shared" si="473"/>
        <v>27</v>
      </c>
    </row>
    <row r="15131" spans="1:4" x14ac:dyDescent="0.35">
      <c r="A15131" s="2">
        <v>43872</v>
      </c>
      <c r="B15131" s="3">
        <v>3365.8701169999999</v>
      </c>
      <c r="C15131" s="1">
        <f t="shared" si="472"/>
        <v>2020</v>
      </c>
      <c r="D15131" s="1">
        <f t="shared" si="473"/>
        <v>28</v>
      </c>
    </row>
    <row r="15132" spans="1:4" x14ac:dyDescent="0.35">
      <c r="A15132" s="2">
        <v>43873</v>
      </c>
      <c r="B15132" s="3">
        <v>3370.5</v>
      </c>
      <c r="C15132" s="1">
        <f t="shared" si="472"/>
        <v>2020</v>
      </c>
      <c r="D15132" s="1">
        <f t="shared" si="473"/>
        <v>29</v>
      </c>
    </row>
    <row r="15133" spans="1:4" x14ac:dyDescent="0.35">
      <c r="A15133" s="2">
        <v>43874</v>
      </c>
      <c r="B15133" s="3">
        <v>3365.8999020000001</v>
      </c>
      <c r="C15133" s="1">
        <f t="shared" si="472"/>
        <v>2020</v>
      </c>
      <c r="D15133" s="1">
        <f t="shared" si="473"/>
        <v>30</v>
      </c>
    </row>
    <row r="15134" spans="1:4" x14ac:dyDescent="0.35">
      <c r="A15134" s="2">
        <v>43875</v>
      </c>
      <c r="B15134" s="3">
        <v>3378.080078</v>
      </c>
      <c r="C15134" s="1">
        <f t="shared" si="472"/>
        <v>2020</v>
      </c>
      <c r="D15134" s="1">
        <f t="shared" si="473"/>
        <v>31</v>
      </c>
    </row>
    <row r="15135" spans="1:4" x14ac:dyDescent="0.35">
      <c r="A15135" s="2">
        <v>43879</v>
      </c>
      <c r="B15135" s="3">
        <v>3369.040039</v>
      </c>
      <c r="C15135" s="1">
        <f t="shared" si="472"/>
        <v>2020</v>
      </c>
      <c r="D15135" s="1">
        <f t="shared" si="473"/>
        <v>32</v>
      </c>
    </row>
    <row r="15136" spans="1:4" x14ac:dyDescent="0.35">
      <c r="A15136" s="2">
        <v>43880</v>
      </c>
      <c r="B15136" s="3">
        <v>3380.389893</v>
      </c>
      <c r="C15136" s="1">
        <f t="shared" si="472"/>
        <v>2020</v>
      </c>
      <c r="D15136" s="1">
        <f t="shared" si="473"/>
        <v>33</v>
      </c>
    </row>
    <row r="15137" spans="1:4" x14ac:dyDescent="0.35">
      <c r="A15137" s="2">
        <v>43881</v>
      </c>
      <c r="B15137" s="3">
        <v>3380.4499510000001</v>
      </c>
      <c r="C15137" s="1">
        <f t="shared" si="472"/>
        <v>2020</v>
      </c>
      <c r="D15137" s="1">
        <f t="shared" si="473"/>
        <v>34</v>
      </c>
    </row>
    <row r="15138" spans="1:4" x14ac:dyDescent="0.35">
      <c r="A15138" s="2">
        <v>43882</v>
      </c>
      <c r="B15138" s="3">
        <v>3360.5</v>
      </c>
      <c r="C15138" s="1">
        <f t="shared" si="472"/>
        <v>2020</v>
      </c>
      <c r="D15138" s="1">
        <f t="shared" si="473"/>
        <v>35</v>
      </c>
    </row>
    <row r="15139" spans="1:4" x14ac:dyDescent="0.35">
      <c r="A15139" s="2">
        <v>43885</v>
      </c>
      <c r="B15139" s="3">
        <v>3257.610107</v>
      </c>
      <c r="C15139" s="1">
        <f t="shared" si="472"/>
        <v>2020</v>
      </c>
      <c r="D15139" s="1">
        <f t="shared" si="473"/>
        <v>36</v>
      </c>
    </row>
    <row r="15140" spans="1:4" x14ac:dyDescent="0.35">
      <c r="A15140" s="2">
        <v>43886</v>
      </c>
      <c r="B15140" s="3">
        <v>3238.9399410000001</v>
      </c>
      <c r="C15140" s="1">
        <f t="shared" si="472"/>
        <v>2020</v>
      </c>
      <c r="D15140" s="1">
        <f t="shared" si="473"/>
        <v>37</v>
      </c>
    </row>
    <row r="15141" spans="1:4" x14ac:dyDescent="0.35">
      <c r="A15141" s="2">
        <v>43887</v>
      </c>
      <c r="B15141" s="3">
        <v>3139.8999020000001</v>
      </c>
      <c r="C15141" s="1">
        <f t="shared" si="472"/>
        <v>2020</v>
      </c>
      <c r="D15141" s="1">
        <f t="shared" si="473"/>
        <v>38</v>
      </c>
    </row>
    <row r="15142" spans="1:4" x14ac:dyDescent="0.35">
      <c r="A15142" s="2">
        <v>43888</v>
      </c>
      <c r="B15142" s="3">
        <v>3062.540039</v>
      </c>
      <c r="C15142" s="1">
        <f t="shared" si="472"/>
        <v>2020</v>
      </c>
      <c r="D15142" s="1">
        <f t="shared" si="473"/>
        <v>39</v>
      </c>
    </row>
    <row r="15143" spans="1:4" x14ac:dyDescent="0.35">
      <c r="A15143" s="2">
        <v>43889</v>
      </c>
      <c r="B15143" s="3">
        <v>2916.8999020000001</v>
      </c>
      <c r="C15143" s="1">
        <f t="shared" si="472"/>
        <v>2020</v>
      </c>
      <c r="D15143" s="1">
        <f t="shared" si="473"/>
        <v>40</v>
      </c>
    </row>
    <row r="15144" spans="1:4" x14ac:dyDescent="0.35">
      <c r="A15144" s="2">
        <v>43892</v>
      </c>
      <c r="B15144" s="3">
        <v>2974.280029</v>
      </c>
      <c r="C15144" s="1">
        <f t="shared" si="472"/>
        <v>2020</v>
      </c>
      <c r="D15144" s="1">
        <f t="shared" si="473"/>
        <v>41</v>
      </c>
    </row>
    <row r="15145" spans="1:4" x14ac:dyDescent="0.35">
      <c r="A15145" s="2">
        <v>43893</v>
      </c>
      <c r="B15145" s="3">
        <v>3096.459961</v>
      </c>
      <c r="C15145" s="1">
        <f t="shared" si="472"/>
        <v>2020</v>
      </c>
      <c r="D15145" s="1">
        <f t="shared" si="473"/>
        <v>42</v>
      </c>
    </row>
    <row r="15146" spans="1:4" x14ac:dyDescent="0.35">
      <c r="A15146" s="2">
        <v>43894</v>
      </c>
      <c r="B15146" s="3">
        <v>3045.75</v>
      </c>
      <c r="C15146" s="1">
        <f t="shared" si="472"/>
        <v>2020</v>
      </c>
      <c r="D15146" s="1">
        <f t="shared" si="473"/>
        <v>43</v>
      </c>
    </row>
    <row r="15147" spans="1:4" x14ac:dyDescent="0.35">
      <c r="A15147" s="2">
        <v>43895</v>
      </c>
      <c r="B15147" s="3">
        <v>3075.6999510000001</v>
      </c>
      <c r="C15147" s="1">
        <f t="shared" si="472"/>
        <v>2020</v>
      </c>
      <c r="D15147" s="1">
        <f t="shared" si="473"/>
        <v>44</v>
      </c>
    </row>
    <row r="15148" spans="1:4" x14ac:dyDescent="0.35">
      <c r="A15148" s="2">
        <v>43896</v>
      </c>
      <c r="B15148" s="3">
        <v>2954.1999510000001</v>
      </c>
      <c r="C15148" s="1">
        <f t="shared" si="472"/>
        <v>2020</v>
      </c>
      <c r="D15148" s="1">
        <f t="shared" si="473"/>
        <v>45</v>
      </c>
    </row>
    <row r="15149" spans="1:4" x14ac:dyDescent="0.35">
      <c r="A15149" s="2">
        <v>43899</v>
      </c>
      <c r="B15149" s="3">
        <v>2863.889893</v>
      </c>
      <c r="C15149" s="1">
        <f t="shared" si="472"/>
        <v>2020</v>
      </c>
      <c r="D15149" s="1">
        <f t="shared" si="473"/>
        <v>46</v>
      </c>
    </row>
    <row r="15150" spans="1:4" x14ac:dyDescent="0.35">
      <c r="A15150" s="2">
        <v>43900</v>
      </c>
      <c r="B15150" s="3">
        <v>2813.4799800000001</v>
      </c>
      <c r="C15150" s="1">
        <f t="shared" si="472"/>
        <v>2020</v>
      </c>
      <c r="D15150" s="1">
        <f t="shared" si="473"/>
        <v>47</v>
      </c>
    </row>
    <row r="15151" spans="1:4" x14ac:dyDescent="0.35">
      <c r="A15151" s="2">
        <v>43901</v>
      </c>
      <c r="B15151" s="3">
        <v>2825.6000979999999</v>
      </c>
      <c r="C15151" s="1">
        <f t="shared" si="472"/>
        <v>2020</v>
      </c>
      <c r="D15151" s="1">
        <f t="shared" si="473"/>
        <v>48</v>
      </c>
    </row>
    <row r="15152" spans="1:4" x14ac:dyDescent="0.35">
      <c r="A15152" s="2">
        <v>43902</v>
      </c>
      <c r="B15152" s="3">
        <v>2630.860107</v>
      </c>
      <c r="C15152" s="1">
        <f t="shared" si="472"/>
        <v>2020</v>
      </c>
      <c r="D15152" s="1">
        <f t="shared" si="473"/>
        <v>49</v>
      </c>
    </row>
    <row r="15153" spans="1:4" x14ac:dyDescent="0.35">
      <c r="A15153" s="2">
        <v>43903</v>
      </c>
      <c r="B15153" s="3">
        <v>2569.98999</v>
      </c>
      <c r="C15153" s="1">
        <f t="shared" si="472"/>
        <v>2020</v>
      </c>
      <c r="D15153" s="1">
        <f t="shared" si="473"/>
        <v>50</v>
      </c>
    </row>
    <row r="15154" spans="1:4" x14ac:dyDescent="0.35">
      <c r="A15154" s="2">
        <v>43906</v>
      </c>
      <c r="B15154" s="3">
        <v>2508.5900879999999</v>
      </c>
      <c r="C15154" s="1">
        <f t="shared" si="472"/>
        <v>2020</v>
      </c>
      <c r="D15154" s="1">
        <f t="shared" si="473"/>
        <v>51</v>
      </c>
    </row>
    <row r="15155" spans="1:4" x14ac:dyDescent="0.35">
      <c r="A15155" s="2">
        <v>43907</v>
      </c>
      <c r="B15155" s="3">
        <v>2425.6599120000001</v>
      </c>
      <c r="C15155" s="1">
        <f t="shared" si="472"/>
        <v>2020</v>
      </c>
      <c r="D15155" s="1">
        <f t="shared" si="473"/>
        <v>52</v>
      </c>
    </row>
    <row r="15156" spans="1:4" x14ac:dyDescent="0.35">
      <c r="A15156" s="2">
        <v>43908</v>
      </c>
      <c r="B15156" s="3">
        <v>2436.5</v>
      </c>
      <c r="C15156" s="1">
        <f t="shared" si="472"/>
        <v>2020</v>
      </c>
      <c r="D15156" s="1">
        <f t="shared" si="473"/>
        <v>53</v>
      </c>
    </row>
    <row r="15157" spans="1:4" x14ac:dyDescent="0.35">
      <c r="A15157" s="2">
        <v>43909</v>
      </c>
      <c r="B15157" s="3">
        <v>2393.4799800000001</v>
      </c>
      <c r="C15157" s="1">
        <f t="shared" si="472"/>
        <v>2020</v>
      </c>
      <c r="D15157" s="1">
        <f t="shared" si="473"/>
        <v>54</v>
      </c>
    </row>
    <row r="15158" spans="1:4" x14ac:dyDescent="0.35">
      <c r="A15158" s="2">
        <v>43910</v>
      </c>
      <c r="B15158" s="3">
        <v>2431.9399410000001</v>
      </c>
      <c r="C15158" s="1">
        <f t="shared" si="472"/>
        <v>2020</v>
      </c>
      <c r="D15158" s="1">
        <f t="shared" si="473"/>
        <v>55</v>
      </c>
    </row>
    <row r="15159" spans="1:4" x14ac:dyDescent="0.35">
      <c r="A15159" s="2">
        <v>43913</v>
      </c>
      <c r="B15159" s="3">
        <v>2290.709961</v>
      </c>
      <c r="C15159" s="1">
        <f t="shared" si="472"/>
        <v>2020</v>
      </c>
      <c r="D15159" s="1">
        <f t="shared" si="473"/>
        <v>56</v>
      </c>
    </row>
    <row r="15160" spans="1:4" x14ac:dyDescent="0.35">
      <c r="A15160" s="2">
        <v>43914</v>
      </c>
      <c r="B15160" s="3">
        <v>2344.4399410000001</v>
      </c>
      <c r="C15160" s="1">
        <f t="shared" si="472"/>
        <v>2020</v>
      </c>
      <c r="D15160" s="1">
        <f t="shared" si="473"/>
        <v>57</v>
      </c>
    </row>
    <row r="15161" spans="1:4" x14ac:dyDescent="0.35">
      <c r="A15161" s="2">
        <v>43915</v>
      </c>
      <c r="B15161" s="3">
        <v>2457.7700199999999</v>
      </c>
      <c r="C15161" s="1">
        <f t="shared" si="472"/>
        <v>2020</v>
      </c>
      <c r="D15161" s="1">
        <f t="shared" si="473"/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E9CE-D3E7-4431-94E8-EED6B960B303}">
  <sheetPr>
    <tabColor rgb="FF002060"/>
  </sheetPr>
  <dimension ref="A16"/>
  <sheetViews>
    <sheetView workbookViewId="0">
      <selection activeCell="A16" sqref="A16"/>
    </sheetView>
  </sheetViews>
  <sheetFormatPr defaultRowHeight="11.5" x14ac:dyDescent="0.25"/>
  <cols>
    <col min="1" max="16384" width="8.7265625" style="21"/>
  </cols>
  <sheetData>
    <row r="16" spans="1:1" ht="45" x14ac:dyDescent="0.9">
      <c r="A16" s="22" t="str">
        <f ca="1">MID(CELL("filename",A1),FIND("]",CELL("filename",A1))+1,255)</f>
        <v>Analysis --&gt;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G64"/>
  <sheetViews>
    <sheetView workbookViewId="0"/>
  </sheetViews>
  <sheetFormatPr defaultRowHeight="14" x14ac:dyDescent="0.3"/>
  <cols>
    <col min="1" max="1" width="1.90625" style="4" customWidth="1"/>
    <col min="2" max="2" width="18.08984375" style="4" bestFit="1" customWidth="1"/>
    <col min="3" max="9" width="10.6328125" style="4" customWidth="1"/>
    <col min="10" max="10" width="3.1796875" style="4" customWidth="1"/>
    <col min="11" max="11" width="8.453125" style="4" bestFit="1" customWidth="1"/>
    <col min="12" max="12" width="20.54296875" style="4" bestFit="1" customWidth="1"/>
    <col min="13" max="13" width="1.6328125" style="4" customWidth="1"/>
    <col min="14" max="15" width="13.1796875" style="4" customWidth="1"/>
    <col min="16" max="16" width="1.6328125" style="4" customWidth="1"/>
    <col min="17" max="18" width="13.1796875" style="4" customWidth="1"/>
    <col min="19" max="19" width="1.6328125" style="4" customWidth="1"/>
    <col min="20" max="21" width="13.1796875" style="4" customWidth="1"/>
    <col min="22" max="22" width="1.6328125" style="4" customWidth="1"/>
    <col min="23" max="24" width="13.1796875" style="4" customWidth="1"/>
    <col min="25" max="25" width="1.6328125" style="4" customWidth="1"/>
    <col min="26" max="27" width="13.1796875" style="4" customWidth="1"/>
    <col min="28" max="28" width="1.6328125" style="4" customWidth="1"/>
    <col min="29" max="30" width="13.1796875" style="4" customWidth="1"/>
    <col min="31" max="31" width="1.6328125" style="4" customWidth="1"/>
    <col min="32" max="33" width="13.1796875" style="4" customWidth="1"/>
    <col min="34" max="16384" width="8.7265625" style="4"/>
  </cols>
  <sheetData>
    <row r="2" spans="2:33" x14ac:dyDescent="0.3">
      <c r="N2" s="14">
        <v>5</v>
      </c>
      <c r="O2" s="14"/>
      <c r="P2" s="15"/>
      <c r="Q2" s="14">
        <f>N2+5</f>
        <v>10</v>
      </c>
      <c r="R2" s="14"/>
      <c r="S2" s="15"/>
      <c r="T2" s="14">
        <f>Q2+5</f>
        <v>15</v>
      </c>
      <c r="U2" s="14"/>
      <c r="V2" s="15"/>
      <c r="W2" s="14">
        <f>T2+5</f>
        <v>20</v>
      </c>
      <c r="X2" s="14"/>
      <c r="Y2" s="15"/>
      <c r="Z2" s="14">
        <f>W2+5</f>
        <v>25</v>
      </c>
      <c r="AA2" s="14"/>
      <c r="AB2" s="15"/>
      <c r="AC2" s="14">
        <f>Z2+5</f>
        <v>30</v>
      </c>
      <c r="AD2" s="14"/>
      <c r="AE2" s="15"/>
      <c r="AF2" s="14">
        <f>AC2+5</f>
        <v>35</v>
      </c>
      <c r="AG2" s="14"/>
    </row>
    <row r="3" spans="2:33" ht="15.5" x14ac:dyDescent="0.35">
      <c r="B3" s="28" t="s">
        <v>14</v>
      </c>
      <c r="C3" s="12">
        <v>5</v>
      </c>
      <c r="D3" s="12">
        <f>C3+5</f>
        <v>10</v>
      </c>
      <c r="E3" s="12">
        <f t="shared" ref="E3:I3" si="0">D3+5</f>
        <v>15</v>
      </c>
      <c r="F3" s="12">
        <f>E3+5</f>
        <v>20</v>
      </c>
      <c r="G3" s="12">
        <f t="shared" si="0"/>
        <v>25</v>
      </c>
      <c r="H3" s="12">
        <f t="shared" si="0"/>
        <v>30</v>
      </c>
      <c r="I3" s="12">
        <f t="shared" si="0"/>
        <v>35</v>
      </c>
      <c r="K3" s="6" t="s">
        <v>0</v>
      </c>
      <c r="L3" s="6" t="s">
        <v>11</v>
      </c>
      <c r="M3" s="16"/>
      <c r="N3" s="6" t="s">
        <v>5</v>
      </c>
      <c r="O3" s="6" t="s">
        <v>6</v>
      </c>
      <c r="P3" s="6"/>
      <c r="Q3" s="6" t="s">
        <v>5</v>
      </c>
      <c r="R3" s="6" t="s">
        <v>6</v>
      </c>
      <c r="S3" s="6"/>
      <c r="T3" s="6" t="s">
        <v>5</v>
      </c>
      <c r="U3" s="6" t="s">
        <v>6</v>
      </c>
      <c r="V3" s="6"/>
      <c r="W3" s="6" t="s">
        <v>5</v>
      </c>
      <c r="X3" s="6" t="s">
        <v>6</v>
      </c>
      <c r="Y3" s="6"/>
      <c r="Z3" s="6" t="s">
        <v>5</v>
      </c>
      <c r="AA3" s="6" t="s">
        <v>6</v>
      </c>
      <c r="AB3" s="6"/>
      <c r="AC3" s="6" t="s">
        <v>5</v>
      </c>
      <c r="AD3" s="6" t="s">
        <v>6</v>
      </c>
      <c r="AE3" s="6"/>
      <c r="AF3" s="6" t="s">
        <v>5</v>
      </c>
      <c r="AG3" s="6" t="s">
        <v>6</v>
      </c>
    </row>
    <row r="4" spans="2:33" x14ac:dyDescent="0.3">
      <c r="B4" s="27" t="s">
        <v>15</v>
      </c>
      <c r="C4" s="10" cm="1">
        <f t="array" aca="1" ref="C4" ca="1">MIN(OFFSET($K$4, 0, MATCH(1, ("Yearly Multipler"=$K$3:$AG$3)*(C$3=$K$2:$AG$2), 0), 61, 1))</f>
        <v>-5.6995166843570977E-2</v>
      </c>
      <c r="D4" s="11" cm="1">
        <f t="array" aca="1" ref="D4" ca="1">MIN(OFFSET($K$4, 0, MATCH(1, ("Yearly Multipler"=$K$3:$AG$3)*(D$3=$K$2:$AG$2), 0), 61, 1))</f>
        <v>-3.0372377161866804E-2</v>
      </c>
      <c r="E4" s="11" cm="1">
        <f t="array" aca="1" ref="E4" ca="1">MIN(OFFSET($K$4, 0, MATCH(1, ("Yearly Multipler"=$K$3:$AG$3)*(E$3=$K$2:$AG$2), 0), 61, 1))</f>
        <v>9.1198497254512123E-3</v>
      </c>
      <c r="F4" s="11" cm="1">
        <f t="array" aca="1" ref="F4" ca="1">MIN(OFFSET($K$4, 0, MATCH(1, ("Yearly Multipler"=$K$3:$AG$3)*(F$3=$K$2:$AG$2), 0), 61, 1))</f>
        <v>2.7271367581827688E-2</v>
      </c>
      <c r="G4" s="11" cm="1">
        <f t="array" aca="1" ref="G4" ca="1">MIN(OFFSET($K$4, 0, MATCH(1, ("Yearly Multipler"=$K$3:$AG$3)*(G$3=$K$2:$AG$2), 0), 61, 1))</f>
        <v>4.190825232712081E-2</v>
      </c>
      <c r="H4" s="11" cm="1">
        <f t="array" aca="1" ref="H4" ca="1">MIN(OFFSET($K$4, 0, MATCH(1, ("Yearly Multipler"=$K$3:$AG$3)*(H$3=$K$2:$AG$2), 0), 61, 1))</f>
        <v>5.7943287529818477E-2</v>
      </c>
      <c r="I4" s="11" cm="1">
        <f t="array" aca="1" ref="I4" ca="1">MIN(OFFSET($K$4, 0, MATCH(1, ("Yearly Multipler"=$K$3:$AG$3)*(I$3=$K$2:$AG$2), 0), 61, 1))</f>
        <v>5.9916789684534955E-2</v>
      </c>
      <c r="K4" s="13">
        <v>21919</v>
      </c>
      <c r="L4" s="7">
        <v>59.91</v>
      </c>
      <c r="M4" s="7"/>
      <c r="N4" s="8">
        <f ca="1">IF(ISBLANK(OFFSET($L4, N$2, 0)), "", OFFSET($L4, N$2, 0)/$L4)</f>
        <v>1.414621932899349</v>
      </c>
      <c r="O4" s="5">
        <f ca="1">IF(N4&lt;&gt;"", (N4)^(1/N$2)-1, "")</f>
        <v>7.1835352785287521E-2</v>
      </c>
      <c r="P4" s="5"/>
      <c r="Q4" s="8">
        <f t="shared" ref="Q4:AG19" ca="1" si="1">IF(ISBLANK(OFFSET($L4, Q$2, 0)), "", OFFSET($L4, Q$2, 0)/$L4)</f>
        <v>1.5366382573860791</v>
      </c>
      <c r="R4" s="5">
        <f t="shared" ref="R4:AG19" ca="1" si="2">IF(Q4&lt;&gt;"", (Q4)^(1/Q$2)-1, "")</f>
        <v>4.3895833411654372E-2</v>
      </c>
      <c r="S4" s="5"/>
      <c r="T4" s="8">
        <f t="shared" ref="T4:AG4" ca="1" si="3">IF(ISBLANK(OFFSET($L4, T$2, 0)), "", OFFSET($L4, T$2, 0)/$L4)</f>
        <v>1.1458855282924387</v>
      </c>
      <c r="U4" s="5">
        <f t="shared" ref="U4:AG4" ca="1" si="4">IF(T4&lt;&gt;"", (T4)^(1/T$2)-1, "")</f>
        <v>9.1198497254512123E-3</v>
      </c>
      <c r="V4" s="5"/>
      <c r="W4" s="8">
        <f t="shared" ref="W4:AG4" ca="1" si="5">IF(ISBLANK(OFFSET($L4, W$2, 0)), "", OFFSET($L4, W$2, 0)/$L4)</f>
        <v>1.8017025872141548</v>
      </c>
      <c r="X4" s="5">
        <f t="shared" ref="X4:AG4" ca="1" si="6">IF(W4&lt;&gt;"", (W4)^(1/W$2)-1, "")</f>
        <v>2.9874144511572887E-2</v>
      </c>
      <c r="Y4" s="5"/>
      <c r="Z4" s="8">
        <f t="shared" ref="Z4:AG4" ca="1" si="7">IF(ISBLANK(OFFSET($L4, Z$2, 0)), "", OFFSET($L4, Z$2, 0)/$L4)</f>
        <v>2.7908528960106826</v>
      </c>
      <c r="AA4" s="5">
        <f t="shared" ref="AA4:AG4" ca="1" si="8">IF(Z4&lt;&gt;"", (Z4)^(1/Z$2)-1, "")</f>
        <v>4.190825232712081E-2</v>
      </c>
      <c r="AB4" s="5"/>
      <c r="AC4" s="8">
        <f t="shared" ref="AC4:AG4" ca="1" si="9">IF(ISBLANK(OFFSET($L4, AC$2, 0)), "", OFFSET($L4, AC$2, 0)/$L4)</f>
        <v>5.8988481722583881</v>
      </c>
      <c r="AD4" s="5">
        <f t="shared" ref="AD4:AG4" ca="1" si="10">IF(AC4&lt;&gt;"", (AC4)^(1/AC$2)-1, "")</f>
        <v>6.0943461447989344E-2</v>
      </c>
      <c r="AE4" s="5"/>
      <c r="AF4" s="8">
        <f t="shared" ref="AF4:AG4" ca="1" si="11">IF(ISBLANK(OFFSET($L4, AF$2, 0)), "", OFFSET($L4, AF$2, 0)/$L4)</f>
        <v>7.664997346019029</v>
      </c>
      <c r="AG4" s="5">
        <f t="shared" ref="AG4" ca="1" si="12">IF(AF4&lt;&gt;"", (AF4)^(1/AF$2)-1, "")</f>
        <v>5.9916789684534955E-2</v>
      </c>
    </row>
    <row r="5" spans="2:33" x14ac:dyDescent="0.3">
      <c r="B5" s="27" t="s">
        <v>16</v>
      </c>
      <c r="C5" s="9" cm="1">
        <f t="array" aca="1" ref="C5" ca="1">MAX(OFFSET($K$4, 0, MATCH(1, ("Yearly Multipler"=$K$3:$AG$3)*(C$3=$K$2:$AG$2), 0), 61, 1))</f>
        <v>0.26187656293286543</v>
      </c>
      <c r="D5" s="5" cm="1">
        <f t="array" aca="1" ref="D5" ca="1">MAX(OFFSET($K$4, 0, MATCH(1, ("Yearly Multipler"=$K$3:$AG$3)*(D$3=$K$2:$AG$2), 0), 61, 1))</f>
        <v>0.16038631567716122</v>
      </c>
      <c r="E5" s="5" cm="1">
        <f t="array" aca="1" ref="E5" ca="1">MAX(OFFSET($K$4, 0, MATCH(1, ("Yearly Multipler"=$K$3:$AG$3)*(E$3=$K$2:$AG$2), 0), 61, 1))</f>
        <v>0.15590984391853469</v>
      </c>
      <c r="F5" s="5" cm="1">
        <f t="array" aca="1" ref="F5" ca="1">MAX(OFFSET($K$4, 0, MATCH(1, ("Yearly Multipler"=$K$3:$AG$3)*(F$3=$K$2:$AG$2), 0), 61, 1))</f>
        <v>0.13945102623702255</v>
      </c>
      <c r="G5" s="5" cm="1">
        <f t="array" aca="1" ref="G5" ca="1">MAX(OFFSET($K$4, 0, MATCH(1, ("Yearly Multipler"=$K$3:$AG$3)*(G$3=$K$2:$AG$2), 0), 61, 1))</f>
        <v>0.13036370906528716</v>
      </c>
      <c r="H5" s="5" cm="1">
        <f t="array" aca="1" ref="H5" ca="1">MAX(OFFSET($K$4, 0, MATCH(1, ("Yearly Multipler"=$K$3:$AG$3)*(H$3=$K$2:$AG$2), 0), 61, 1))</f>
        <v>0.10042668615187189</v>
      </c>
      <c r="I5" s="5" cm="1">
        <f t="array" aca="1" ref="I5" ca="1">MAX(OFFSET($K$4, 0, MATCH(1, ("Yearly Multipler"=$K$3:$AG$3)*(I$3=$K$2:$AG$2), 0), 61, 1))</f>
        <v>8.8424030422604938E-2</v>
      </c>
      <c r="K5" s="13">
        <v>22284</v>
      </c>
      <c r="L5" s="7">
        <v>57.57</v>
      </c>
      <c r="M5" s="7"/>
      <c r="N5" s="8">
        <f t="shared" ref="N5:N64" ca="1" si="13">IF(ISBLANK(OFFSET($L5, N$2, 0)), "", OFFSET($L5, N$2, 0)/$L5)</f>
        <v>1.6055237102657636</v>
      </c>
      <c r="O5" s="5">
        <f t="shared" ref="O5:O64" ca="1" si="14">IF(N5&lt;&gt;"", (N5)^(1/N$2)-1, "")</f>
        <v>9.931801428338205E-2</v>
      </c>
      <c r="P5" s="5"/>
      <c r="Q5" s="8">
        <f t="shared" ca="1" si="1"/>
        <v>1.6006601007469168</v>
      </c>
      <c r="R5" s="5">
        <f t="shared" ca="1" si="2"/>
        <v>4.8165623091357856E-2</v>
      </c>
      <c r="S5" s="5"/>
      <c r="T5" s="8">
        <f t="shared" ca="1" si="1"/>
        <v>1.5666145909327776</v>
      </c>
      <c r="U5" s="5">
        <f t="shared" ca="1" si="2"/>
        <v>3.0380136425067095E-2</v>
      </c>
      <c r="V5" s="5"/>
      <c r="W5" s="8">
        <f t="shared" ca="1" si="1"/>
        <v>2.3581725725204099</v>
      </c>
      <c r="X5" s="5">
        <f t="shared" ca="1" si="2"/>
        <v>4.3827607876445684E-2</v>
      </c>
      <c r="Y5" s="5"/>
      <c r="Z5" s="8">
        <f t="shared" ca="1" si="1"/>
        <v>3.6699669793295118</v>
      </c>
      <c r="AA5" s="5">
        <f t="shared" ca="1" si="2"/>
        <v>5.3383439118484866E-2</v>
      </c>
      <c r="AB5" s="5"/>
      <c r="AC5" s="8">
        <f t="shared" ca="1" si="1"/>
        <v>5.7356264026402641</v>
      </c>
      <c r="AD5" s="5">
        <f t="shared" ca="1" si="2"/>
        <v>5.9951584737241381E-2</v>
      </c>
      <c r="AE5" s="5"/>
      <c r="AF5" s="8">
        <f t="shared" ca="1" si="1"/>
        <v>10.69880133750217</v>
      </c>
      <c r="AG5" s="5">
        <f t="shared" ca="1" si="2"/>
        <v>7.0063560318077922E-2</v>
      </c>
    </row>
    <row r="6" spans="2:33" x14ac:dyDescent="0.3">
      <c r="B6" s="27" t="s">
        <v>17</v>
      </c>
      <c r="C6" s="9" cm="1">
        <f t="array" aca="1" ref="C6" ca="1">AVERAGE(OFFSET($K$4, 0, MATCH(1, ("Yearly Multipler"=$K$3:$AG$3)*(C$3=$K$2:$AG$2), 0), 61, 1))</f>
        <v>6.9633683869052651E-2</v>
      </c>
      <c r="D6" s="5" cm="1">
        <f t="array" aca="1" ref="D6" ca="1">AVERAGE(OFFSET($K$4, 0, MATCH(1, ("Yearly Multipler"=$K$3:$AG$3)*(D$3=$K$2:$AG$2), 0), 61, 1))</f>
        <v>6.6697391197180392E-2</v>
      </c>
      <c r="E6" s="5" cm="1">
        <f t="array" aca="1" ref="E6" ca="1">AVERAGE(OFFSET($K$4, 0, MATCH(1, ("Yearly Multipler"=$K$3:$AG$3)*(E$3=$K$2:$AG$2), 0), 61, 1))</f>
        <v>6.7879471031951147E-2</v>
      </c>
      <c r="F6" s="5" cm="1">
        <f t="array" aca="1" ref="F6" ca="1">AVERAGE(OFFSET($K$4, 0, MATCH(1, ("Yearly Multipler"=$K$3:$AG$3)*(F$3=$K$2:$AG$2), 0), 61, 1))</f>
        <v>7.2982699735870613E-2</v>
      </c>
      <c r="G6" s="5" cm="1">
        <f t="array" aca="1" ref="G6" ca="1">AVERAGE(OFFSET($K$4, 0, MATCH(1, ("Yearly Multipler"=$K$3:$AG$3)*(G$3=$K$2:$AG$2), 0), 61, 1))</f>
        <v>7.7843161045507467E-2</v>
      </c>
      <c r="H6" s="5" cm="1">
        <f t="array" aca="1" ref="H6" ca="1">AVERAGE(OFFSET($K$4, 0, MATCH(1, ("Yearly Multipler"=$K$3:$AG$3)*(H$3=$K$2:$AG$2), 0), 61, 1))</f>
        <v>7.8699485414865322E-2</v>
      </c>
      <c r="I6" s="5" cm="1">
        <f t="array" aca="1" ref="I6" ca="1">AVERAGE(OFFSET($K$4, 0, MATCH(1, ("Yearly Multipler"=$K$3:$AG$3)*(I$3=$K$2:$AG$2), 0), 61, 1))</f>
        <v>7.8001746334229377E-2</v>
      </c>
      <c r="K6" s="13">
        <v>22648</v>
      </c>
      <c r="L6" s="7">
        <v>71.550003000000004</v>
      </c>
      <c r="M6" s="7"/>
      <c r="N6" s="8">
        <f t="shared" ca="1" si="13"/>
        <v>1.1227113715145476</v>
      </c>
      <c r="O6" s="5">
        <f t="shared" ca="1" si="14"/>
        <v>2.3419350672625905E-2</v>
      </c>
      <c r="P6" s="5"/>
      <c r="Q6" s="8">
        <f t="shared" ca="1" si="1"/>
        <v>1.4268342658210649</v>
      </c>
      <c r="R6" s="5">
        <f t="shared" ca="1" si="2"/>
        <v>3.6185124013715875E-2</v>
      </c>
      <c r="S6" s="5"/>
      <c r="T6" s="8">
        <f t="shared" ca="1" si="1"/>
        <v>1.5018867155044002</v>
      </c>
      <c r="U6" s="5">
        <f t="shared" ca="1" si="2"/>
        <v>2.7485760129608794E-2</v>
      </c>
      <c r="V6" s="5"/>
      <c r="W6" s="8">
        <f t="shared" ca="1" si="1"/>
        <v>1.7127882300717723</v>
      </c>
      <c r="X6" s="5">
        <f t="shared" ca="1" si="2"/>
        <v>2.7271367581827688E-2</v>
      </c>
      <c r="Y6" s="5"/>
      <c r="Z6" s="8">
        <f t="shared" ca="1" si="1"/>
        <v>3.3846259657040125</v>
      </c>
      <c r="AA6" s="5">
        <f t="shared" ca="1" si="2"/>
        <v>4.9978550753848383E-2</v>
      </c>
      <c r="AB6" s="5"/>
      <c r="AC6" s="8">
        <f t="shared" ca="1" si="1"/>
        <v>5.8285112720400578</v>
      </c>
      <c r="AD6" s="5">
        <f t="shared" ca="1" si="2"/>
        <v>6.0519328165109076E-2</v>
      </c>
      <c r="AE6" s="5"/>
      <c r="AF6" s="8">
        <f t="shared" ca="1" si="1"/>
        <v>10.352759733636908</v>
      </c>
      <c r="AG6" s="5">
        <f t="shared" ca="1" si="2"/>
        <v>6.9058827271338608E-2</v>
      </c>
    </row>
    <row r="7" spans="2:33" x14ac:dyDescent="0.3">
      <c r="B7" s="27" t="s">
        <v>18</v>
      </c>
      <c r="C7" s="9" cm="1">
        <f t="array" aca="1" ref="C7" ca="1">STDEV(OFFSET($K$4, 0, MATCH(1, ("Yearly Multipler"=$K$3:$AG$3)*(C$3=$K$2:$AG$2), 0), 61, 1))</f>
        <v>7.0353333316882122E-2</v>
      </c>
      <c r="D7" s="5" cm="1">
        <f t="array" aca="1" ref="D7" ca="1">STDEV(OFFSET($K$4, 0, MATCH(1, ("Yearly Multipler"=$K$3:$AG$3)*(D$3=$K$2:$AG$2), 0), 61, 1))</f>
        <v>4.992271040287595E-2</v>
      </c>
      <c r="E7" s="5" cm="1">
        <f t="array" aca="1" ref="E7" ca="1">STDEV(OFFSET($K$4, 0, MATCH(1, ("Yearly Multipler"=$K$3:$AG$3)*(E$3=$K$2:$AG$2), 0), 61, 1))</f>
        <v>3.9518007428774038E-2</v>
      </c>
      <c r="F7" s="5" cm="1">
        <f t="array" aca="1" ref="F7" ca="1">STDEV(OFFSET($K$4, 0, MATCH(1, ("Yearly Multipler"=$K$3:$AG$3)*(F$3=$K$2:$AG$2), 0), 61, 1))</f>
        <v>2.9937118336360837E-2</v>
      </c>
      <c r="G7" s="5" cm="1">
        <f t="array" aca="1" ref="G7" ca="1">STDEV(OFFSET($K$4, 0, MATCH(1, ("Yearly Multipler"=$K$3:$AG$3)*(G$3=$K$2:$AG$2), 0), 61, 1))</f>
        <v>1.9982130982267653E-2</v>
      </c>
      <c r="H7" s="5" cm="1">
        <f t="array" aca="1" ref="H7" ca="1">STDEV(OFFSET($K$4, 0, MATCH(1, ("Yearly Multipler"=$K$3:$AG$3)*(H$3=$K$2:$AG$2), 0), 61, 1))</f>
        <v>1.1448228657086655E-2</v>
      </c>
      <c r="I7" s="5" cm="1">
        <f t="array" aca="1" ref="I7" ca="1">STDEV(OFFSET($K$4, 0, MATCH(1, ("Yearly Multipler"=$K$3:$AG$3)*(I$3=$K$2:$AG$2), 0), 61, 1))</f>
        <v>7.7512386064121606E-3</v>
      </c>
      <c r="K7" s="13">
        <v>23013</v>
      </c>
      <c r="L7" s="7">
        <v>63.099997999999999</v>
      </c>
      <c r="M7" s="7"/>
      <c r="N7" s="8">
        <f t="shared" ca="1" si="13"/>
        <v>1.5288431704863128</v>
      </c>
      <c r="O7" s="5">
        <f t="shared" ca="1" si="14"/>
        <v>8.8610671948012421E-2</v>
      </c>
      <c r="P7" s="5"/>
      <c r="Q7" s="8">
        <f t="shared" ca="1" si="1"/>
        <v>1.8709984428208697</v>
      </c>
      <c r="R7" s="5">
        <f t="shared" ca="1" si="2"/>
        <v>6.4651186927614956E-2</v>
      </c>
      <c r="S7" s="5"/>
      <c r="T7" s="8">
        <f t="shared" ca="1" si="1"/>
        <v>1.5071315533163725</v>
      </c>
      <c r="U7" s="5">
        <f t="shared" ca="1" si="2"/>
        <v>2.7724581229269019E-2</v>
      </c>
      <c r="V7" s="5"/>
      <c r="W7" s="8">
        <f t="shared" ca="1" si="1"/>
        <v>2.2290015603487023</v>
      </c>
      <c r="X7" s="5">
        <f t="shared" ca="1" si="2"/>
        <v>4.0891635550631911E-2</v>
      </c>
      <c r="Y7" s="5"/>
      <c r="Z7" s="8">
        <f t="shared" ca="1" si="1"/>
        <v>3.9160065583520307</v>
      </c>
      <c r="AA7" s="5">
        <f t="shared" ca="1" si="2"/>
        <v>5.6121141439701816E-2</v>
      </c>
      <c r="AB7" s="5"/>
      <c r="AC7" s="8">
        <f t="shared" ca="1" si="1"/>
        <v>6.9049132457975677</v>
      </c>
      <c r="AD7" s="5">
        <f t="shared" ca="1" si="2"/>
        <v>6.6527212270128588E-2</v>
      </c>
      <c r="AE7" s="5"/>
      <c r="AF7" s="8">
        <f t="shared" ca="1" si="1"/>
        <v>15.379239679215203</v>
      </c>
      <c r="AG7" s="5">
        <f t="shared" ca="1" si="2"/>
        <v>8.1215902637257642E-2</v>
      </c>
    </row>
    <row r="8" spans="2:33" x14ac:dyDescent="0.3">
      <c r="K8" s="13">
        <v>23378</v>
      </c>
      <c r="L8" s="7">
        <v>75.019997000000004</v>
      </c>
      <c r="M8" s="7"/>
      <c r="N8" s="8">
        <f t="shared" ca="1" si="13"/>
        <v>1.3844308871406645</v>
      </c>
      <c r="O8" s="5">
        <f t="shared" ca="1" si="14"/>
        <v>6.7220738562085991E-2</v>
      </c>
      <c r="P8" s="5"/>
      <c r="Q8" s="8">
        <f t="shared" ca="1" si="1"/>
        <v>1.3003200066776861</v>
      </c>
      <c r="R8" s="5">
        <f t="shared" ca="1" si="2"/>
        <v>2.6608898783688328E-2</v>
      </c>
      <c r="S8" s="5"/>
      <c r="T8" s="8">
        <f t="shared" ca="1" si="1"/>
        <v>1.2811250978855677</v>
      </c>
      <c r="U8" s="5">
        <f t="shared" ca="1" si="2"/>
        <v>1.6653053273088192E-2</v>
      </c>
      <c r="V8" s="5"/>
      <c r="W8" s="8">
        <f t="shared" ca="1" si="1"/>
        <v>2.1984803998325937</v>
      </c>
      <c r="X8" s="5">
        <f t="shared" ca="1" si="2"/>
        <v>4.0174325435600178E-2</v>
      </c>
      <c r="Y8" s="5"/>
      <c r="Z8" s="8">
        <f t="shared" ca="1" si="1"/>
        <v>3.7019463090621025</v>
      </c>
      <c r="AA8" s="5">
        <f t="shared" ca="1" si="2"/>
        <v>5.3749070697155732E-2</v>
      </c>
      <c r="AB8" s="5"/>
      <c r="AC8" s="8">
        <f t="shared" ca="1" si="1"/>
        <v>6.2184754552842758</v>
      </c>
      <c r="AD8" s="5">
        <f t="shared" ca="1" si="2"/>
        <v>6.2811220603907092E-2</v>
      </c>
      <c r="AE8" s="5"/>
      <c r="AF8" s="8">
        <f t="shared" ca="1" si="1"/>
        <v>16.385364291603477</v>
      </c>
      <c r="AG8" s="5">
        <f t="shared" ca="1" si="2"/>
        <v>8.3175294160541036E-2</v>
      </c>
    </row>
    <row r="9" spans="2:33" ht="15.5" x14ac:dyDescent="0.35">
      <c r="B9" s="28" t="s">
        <v>19</v>
      </c>
      <c r="C9" s="12">
        <v>5</v>
      </c>
      <c r="D9" s="12">
        <f>C9+5</f>
        <v>10</v>
      </c>
      <c r="E9" s="12">
        <f t="shared" ref="E9" si="15">D9+5</f>
        <v>15</v>
      </c>
      <c r="F9" s="12">
        <f>E9+5</f>
        <v>20</v>
      </c>
      <c r="G9" s="12">
        <f t="shared" ref="G9" si="16">F9+5</f>
        <v>25</v>
      </c>
      <c r="H9" s="12">
        <f t="shared" ref="H9" si="17">G9+5</f>
        <v>30</v>
      </c>
      <c r="I9" s="12">
        <f t="shared" ref="I9" si="18">H9+5</f>
        <v>35</v>
      </c>
      <c r="K9" s="13">
        <v>23746</v>
      </c>
      <c r="L9" s="7">
        <v>84.75</v>
      </c>
      <c r="M9" s="7"/>
      <c r="N9" s="8">
        <f t="shared" ca="1" si="13"/>
        <v>1.0862536637168141</v>
      </c>
      <c r="O9" s="5">
        <f t="shared" ca="1" si="14"/>
        <v>1.6684613156725536E-2</v>
      </c>
      <c r="P9" s="5"/>
      <c r="Q9" s="8">
        <f t="shared" ca="1" si="1"/>
        <v>0.81002952212389379</v>
      </c>
      <c r="R9" s="5">
        <f t="shared" ca="1" si="2"/>
        <v>-2.0848068989001822E-2</v>
      </c>
      <c r="S9" s="5"/>
      <c r="T9" s="8">
        <f t="shared" ca="1" si="1"/>
        <v>1.2736283421828909</v>
      </c>
      <c r="U9" s="5">
        <f t="shared" ca="1" si="2"/>
        <v>1.6255356414514921E-2</v>
      </c>
      <c r="V9" s="5"/>
      <c r="W9" s="8">
        <f t="shared" ca="1" si="1"/>
        <v>1.9728613215339232</v>
      </c>
      <c r="X9" s="5">
        <f t="shared" ca="1" si="2"/>
        <v>3.4557963230049449E-2</v>
      </c>
      <c r="Y9" s="5"/>
      <c r="Z9" s="8">
        <f t="shared" ca="1" si="1"/>
        <v>4.1699114336283181</v>
      </c>
      <c r="AA9" s="5">
        <f t="shared" ca="1" si="2"/>
        <v>5.8778401224488519E-2</v>
      </c>
      <c r="AB9" s="5"/>
      <c r="AC9" s="8">
        <f t="shared" ca="1" si="1"/>
        <v>5.4184069734513276</v>
      </c>
      <c r="AD9" s="5">
        <f t="shared" ca="1" si="2"/>
        <v>5.7943287529818477E-2</v>
      </c>
      <c r="AE9" s="5"/>
      <c r="AF9" s="8">
        <f t="shared" ca="1" si="1"/>
        <v>17.336283185840706</v>
      </c>
      <c r="AG9" s="5">
        <f t="shared" ca="1" si="2"/>
        <v>8.4922566452663384E-2</v>
      </c>
    </row>
    <row r="10" spans="2:33" x14ac:dyDescent="0.3">
      <c r="B10" s="27" t="s">
        <v>15</v>
      </c>
      <c r="C10" s="24" cm="1">
        <f t="array" aca="1" ref="C10" ca="1">MIN(OFFSET($K$4, 0, MATCH(1, ("Yearly Multipler"=$K$3:$AG$3)*(C$3=$K$2:$AG$2), 0)-1, 61, 1))</f>
        <v>0.74570935793415949</v>
      </c>
      <c r="D10" s="26" cm="1">
        <f t="array" aca="1" ref="D10" ca="1">MIN(OFFSET($K$4, 0, MATCH(1, ("Yearly Multipler"=$K$3:$AG$3)*(D$3=$K$2:$AG$2), 0)-1, 61, 1))</f>
        <v>0.73459808554295103</v>
      </c>
      <c r="E10" s="26" cm="1">
        <f t="array" aca="1" ref="E10" ca="1">MIN(OFFSET($K$4, 0, MATCH(1, ("Yearly Multipler"=$K$3:$AG$3)*(E$3=$K$2:$AG$2), 0)-1, 61, 1))</f>
        <v>1.1458855282924387</v>
      </c>
      <c r="F10" s="26" cm="1">
        <f t="array" aca="1" ref="F10" ca="1">MIN(OFFSET($K$4, 0, MATCH(1, ("Yearly Multipler"=$K$3:$AG$3)*(F$3=$K$2:$AG$2), 0)-1, 61, 1))</f>
        <v>1.7127882300717723</v>
      </c>
      <c r="G10" s="26" cm="1">
        <f t="array" aca="1" ref="G10" ca="1">MIN(OFFSET($K$4, 0, MATCH(1, ("Yearly Multipler"=$K$3:$AG$3)*(G$3=$K$2:$AG$2), 0)-1, 61, 1))</f>
        <v>2.7908528960106826</v>
      </c>
      <c r="H10" s="26" cm="1">
        <f t="array" aca="1" ref="H10" ca="1">MIN(OFFSET($K$4, 0, MATCH(1, ("Yearly Multipler"=$K$3:$AG$3)*(H$3=$K$2:$AG$2), 0)-1, 61, 1))</f>
        <v>5.4184069734513276</v>
      </c>
      <c r="I10" s="26" cm="1">
        <f t="array" aca="1" ref="I10" ca="1">MIN(OFFSET($K$4, 0, MATCH(1, ("Yearly Multipler"=$K$3:$AG$3)*(I$3=$K$2:$AG$2), 0)-1, 61, 1))</f>
        <v>7.664997346019029</v>
      </c>
      <c r="K10" s="13">
        <v>24110</v>
      </c>
      <c r="L10" s="7">
        <v>92.43</v>
      </c>
      <c r="M10" s="7"/>
      <c r="N10" s="8">
        <f t="shared" ca="1" si="13"/>
        <v>0.99697070215298056</v>
      </c>
      <c r="O10" s="5">
        <f t="shared" ca="1" si="14"/>
        <v>-6.0659503821758332E-4</v>
      </c>
      <c r="P10" s="5"/>
      <c r="Q10" s="8">
        <f t="shared" ca="1" si="1"/>
        <v>0.97576546575787082</v>
      </c>
      <c r="R10" s="5">
        <f t="shared" ca="1" si="2"/>
        <v>-2.4502954057339377E-3</v>
      </c>
      <c r="S10" s="5"/>
      <c r="T10" s="8">
        <f t="shared" ca="1" si="1"/>
        <v>1.4687871362111868</v>
      </c>
      <c r="U10" s="5">
        <f t="shared" ca="1" si="2"/>
        <v>2.5960382225735268E-2</v>
      </c>
      <c r="V10" s="5"/>
      <c r="W10" s="8">
        <f t="shared" ca="1" si="1"/>
        <v>2.2858379205885533</v>
      </c>
      <c r="X10" s="5">
        <f t="shared" ca="1" si="2"/>
        <v>4.2202886487349156E-2</v>
      </c>
      <c r="Y10" s="5"/>
      <c r="Z10" s="8">
        <f t="shared" ca="1" si="1"/>
        <v>3.572433322514335</v>
      </c>
      <c r="AA10" s="5">
        <f t="shared" ca="1" si="2"/>
        <v>5.224910558103546E-2</v>
      </c>
      <c r="AB10" s="5"/>
      <c r="AC10" s="8">
        <f t="shared" ca="1" si="1"/>
        <v>6.6637454614302705</v>
      </c>
      <c r="AD10" s="5">
        <f t="shared" ca="1" si="2"/>
        <v>6.5264072263279349E-2</v>
      </c>
      <c r="AE10" s="5"/>
      <c r="AF10" s="8">
        <f t="shared" ca="1" si="1"/>
        <v>14.284107205452774</v>
      </c>
      <c r="AG10" s="5">
        <f t="shared" ca="1" si="2"/>
        <v>7.8936295110299204E-2</v>
      </c>
    </row>
    <row r="11" spans="2:33" x14ac:dyDescent="0.3">
      <c r="B11" s="27" t="s">
        <v>16</v>
      </c>
      <c r="C11" s="25" cm="1">
        <f t="array" aca="1" ref="C11" ca="1">MAX(OFFSET($K$4, 0, MATCH(1, ("Yearly Multipler"=$K$3:$AG$3)*(C$3=$K$2:$AG$2), 0)-1, 61, 1))</f>
        <v>3.1995166237574302</v>
      </c>
      <c r="D11" s="8" cm="1">
        <f t="array" aca="1" ref="D11" ca="1">MAX(OFFSET($K$4, 0, MATCH(1, ("Yearly Multipler"=$K$3:$AG$3)*(D$3=$K$2:$AG$2), 0)-1, 61, 1))</f>
        <v>4.4261485509644656</v>
      </c>
      <c r="E11" s="8" cm="1">
        <f t="array" aca="1" ref="E11" ca="1">MAX(OFFSET($K$4, 0, MATCH(1, ("Yearly Multipler"=$K$3:$AG$3)*(E$3=$K$2:$AG$2), 0)-1, 61, 1))</f>
        <v>8.7873805404434311</v>
      </c>
      <c r="F11" s="8" cm="1">
        <f t="array" aca="1" ref="F11" ca="1">MAX(OFFSET($K$4, 0, MATCH(1, ("Yearly Multipler"=$K$3:$AG$3)*(F$3=$K$2:$AG$2), 0)-1, 61, 1))</f>
        <v>13.61172848597872</v>
      </c>
      <c r="G11" s="8" cm="1">
        <f t="array" aca="1" ref="G11" ca="1">MAX(OFFSET($K$4, 0, MATCH(1, ("Yearly Multipler"=$K$3:$AG$3)*(G$3=$K$2:$AG$2), 0)-1, 61, 1))</f>
        <v>21.402038706422761</v>
      </c>
      <c r="H11" s="8" cm="1">
        <f t="array" aca="1" ref="H11" ca="1">MAX(OFFSET($K$4, 0, MATCH(1, ("Yearly Multipler"=$K$3:$AG$3)*(H$3=$K$2:$AG$2), 0)-1, 61, 1))</f>
        <v>17.653605370616013</v>
      </c>
      <c r="I11" s="8" cm="1">
        <f t="array" aca="1" ref="I11" ca="1">MAX(OFFSET($K$4, 0, MATCH(1, ("Yearly Multipler"=$K$3:$AG$3)*(I$3=$K$2:$AG$2), 0)-1, 61, 1))</f>
        <v>19.405920934316764</v>
      </c>
      <c r="K11" s="13">
        <v>24475</v>
      </c>
      <c r="L11" s="7">
        <v>80.330001999999993</v>
      </c>
      <c r="M11" s="7"/>
      <c r="N11" s="8">
        <f t="shared" ca="1" si="13"/>
        <v>1.2708825278007587</v>
      </c>
      <c r="O11" s="5">
        <f t="shared" ca="1" si="14"/>
        <v>4.911013312544954E-2</v>
      </c>
      <c r="P11" s="5"/>
      <c r="Q11" s="8">
        <f t="shared" ca="1" si="1"/>
        <v>1.3377318103390563</v>
      </c>
      <c r="R11" s="5">
        <f t="shared" ca="1" si="2"/>
        <v>2.9525019836363686E-2</v>
      </c>
      <c r="S11" s="5"/>
      <c r="T11" s="8">
        <f t="shared" ca="1" si="1"/>
        <v>1.5255819737188605</v>
      </c>
      <c r="U11" s="5">
        <f t="shared" ca="1" si="2"/>
        <v>2.8558592414070105E-2</v>
      </c>
      <c r="V11" s="5"/>
      <c r="W11" s="8">
        <f t="shared" ca="1" si="1"/>
        <v>3.014689306244509</v>
      </c>
      <c r="X11" s="5">
        <f t="shared" ca="1" si="2"/>
        <v>5.6725355093348862E-2</v>
      </c>
      <c r="Y11" s="5"/>
      <c r="Z11" s="8">
        <f t="shared" ca="1" si="1"/>
        <v>5.1914600848634365</v>
      </c>
      <c r="AA11" s="5">
        <f t="shared" ca="1" si="2"/>
        <v>6.8099177834116675E-2</v>
      </c>
      <c r="AB11" s="5"/>
      <c r="AC11" s="8">
        <f t="shared" ca="1" si="1"/>
        <v>9.2212121443741548</v>
      </c>
      <c r="AD11" s="5">
        <f t="shared" ca="1" si="2"/>
        <v>7.6860880428710088E-2</v>
      </c>
      <c r="AE11" s="5"/>
      <c r="AF11" s="8">
        <f t="shared" ca="1" si="1"/>
        <v>14.292044409509664</v>
      </c>
      <c r="AG11" s="5">
        <f t="shared" ca="1" si="2"/>
        <v>7.8953419890901655E-2</v>
      </c>
    </row>
    <row r="12" spans="2:33" x14ac:dyDescent="0.3">
      <c r="B12" s="27" t="s">
        <v>17</v>
      </c>
      <c r="C12" s="25" cm="1">
        <f t="array" aca="1" ref="C12" ca="1">AVERAGE(OFFSET($K$4, 0, MATCH(1, ("Yearly Multipler"=$K$3:$AG$3)*(C$3=$K$2:$AG$2), 0)-1, 61, 1))</f>
        <v>1.4606474779512357</v>
      </c>
      <c r="D12" s="8" cm="1">
        <f t="array" aca="1" ref="D12" ca="1">AVERAGE(OFFSET($K$4, 0, MATCH(1, ("Yearly Multipler"=$K$3:$AG$3)*(D$3=$K$2:$AG$2), 0)-1, 61, 1))</f>
        <v>2.0932025736534632</v>
      </c>
      <c r="E12" s="8" cm="1">
        <f t="array" aca="1" ref="E12" ca="1">AVERAGE(OFFSET($K$4, 0, MATCH(1, ("Yearly Multipler"=$K$3:$AG$3)*(E$3=$K$2:$AG$2), 0)-1, 61, 1))</f>
        <v>3.0937619719159057</v>
      </c>
      <c r="F12" s="8" cm="1">
        <f t="array" aca="1" ref="F12" ca="1">AVERAGE(OFFSET($K$4, 0, MATCH(1, ("Yearly Multipler"=$K$3:$AG$3)*(F$3=$K$2:$AG$2), 0)-1, 61, 1))</f>
        <v>4.7594897525588209</v>
      </c>
      <c r="G12" s="8" cm="1">
        <f t="array" aca="1" ref="G12" ca="1">AVERAGE(OFFSET($K$4, 0, MATCH(1, ("Yearly Multipler"=$K$3:$AG$3)*(G$3=$K$2:$AG$2), 0)-1, 61, 1))</f>
        <v>7.2440152129267847</v>
      </c>
      <c r="H12" s="8" cm="1">
        <f t="array" aca="1" ref="H12" ca="1">AVERAGE(OFFSET($K$4, 0, MATCH(1, ("Yearly Multipler"=$K$3:$AG$3)*(H$3=$K$2:$AG$2), 0)-1, 61, 1))</f>
        <v>10.165201626690372</v>
      </c>
      <c r="I12" s="8" cm="1">
        <f t="array" aca="1" ref="I12" ca="1">AVERAGE(OFFSET($K$4, 0, MATCH(1, ("Yearly Multipler"=$K$3:$AG$3)*(I$3=$K$2:$AG$2), 0)-1, 61, 1))</f>
        <v>14.253941716185999</v>
      </c>
      <c r="K12" s="13">
        <v>24839</v>
      </c>
      <c r="L12" s="7">
        <v>96.470000999999996</v>
      </c>
      <c r="M12" s="7"/>
      <c r="N12" s="8">
        <f t="shared" ca="1" si="13"/>
        <v>1.2238001117051922</v>
      </c>
      <c r="O12" s="5">
        <f t="shared" ca="1" si="14"/>
        <v>4.1219031775677539E-2</v>
      </c>
      <c r="P12" s="5"/>
      <c r="Q12" s="8">
        <f t="shared" ca="1" si="1"/>
        <v>0.98579866294393426</v>
      </c>
      <c r="R12" s="5">
        <f t="shared" ca="1" si="2"/>
        <v>-1.4292916910513265E-3</v>
      </c>
      <c r="S12" s="5"/>
      <c r="T12" s="8">
        <f t="shared" ca="1" si="1"/>
        <v>1.4579661298023621</v>
      </c>
      <c r="U12" s="5">
        <f t="shared" ca="1" si="2"/>
        <v>2.5454737122632576E-2</v>
      </c>
      <c r="V12" s="5"/>
      <c r="W12" s="8">
        <f t="shared" ca="1" si="1"/>
        <v>2.5614180930712336</v>
      </c>
      <c r="X12" s="5">
        <f t="shared" ca="1" si="2"/>
        <v>4.8151411815647416E-2</v>
      </c>
      <c r="Y12" s="5"/>
      <c r="Z12" s="8">
        <f t="shared" ca="1" si="1"/>
        <v>4.5164300558056389</v>
      </c>
      <c r="AA12" s="5">
        <f t="shared" ca="1" si="2"/>
        <v>6.2164571800512158E-2</v>
      </c>
      <c r="AB12" s="5"/>
      <c r="AC12" s="8">
        <f t="shared" ca="1" si="1"/>
        <v>10.05939652680215</v>
      </c>
      <c r="AD12" s="5">
        <f t="shared" ca="1" si="2"/>
        <v>7.9988333953156632E-2</v>
      </c>
      <c r="AE12" s="5"/>
      <c r="AF12" s="8">
        <f t="shared" ca="1" si="1"/>
        <v>9.1201409544921646</v>
      </c>
      <c r="AG12" s="5">
        <f t="shared" ca="1" si="2"/>
        <v>6.5193765128306991E-2</v>
      </c>
    </row>
    <row r="13" spans="2:33" x14ac:dyDescent="0.3">
      <c r="B13" s="27" t="s">
        <v>18</v>
      </c>
      <c r="C13" s="25" cm="1">
        <f t="array" aca="1" ref="C13" ca="1">STDEV(OFFSET($K$4, 0, MATCH(1, ("Yearly Multipler"=$K$3:$AG$3)*(C$3=$K$2:$AG$2), 0)-1, 61, 1))</f>
        <v>0.48846759141355461</v>
      </c>
      <c r="D13" s="8" cm="1">
        <f t="array" aca="1" ref="D13" ca="1">STDEV(OFFSET($K$4, 0, MATCH(1, ("Yearly Multipler"=$K$3:$AG$3)*(D$3=$K$2:$AG$2), 0)-1, 61, 1))</f>
        <v>0.94485339654612843</v>
      </c>
      <c r="E13" s="8" cm="1">
        <f t="array" aca="1" ref="E13" ca="1">STDEV(OFFSET($K$4, 0, MATCH(1, ("Yearly Multipler"=$K$3:$AG$3)*(E$3=$K$2:$AG$2), 0)-1, 61, 1))</f>
        <v>1.838690923341475</v>
      </c>
      <c r="F13" s="8" cm="1">
        <f t="array" aca="1" ref="F13" ca="1">STDEV(OFFSET($K$4, 0, MATCH(1, ("Yearly Multipler"=$K$3:$AG$3)*(F$3=$K$2:$AG$2), 0)-1, 61, 1))</f>
        <v>2.9525591856619675</v>
      </c>
      <c r="G13" s="8" cm="1">
        <f t="array" aca="1" ref="G13" ca="1">STDEV(OFFSET($K$4, 0, MATCH(1, ("Yearly Multipler"=$K$3:$AG$3)*(G$3=$K$2:$AG$2), 0)-1, 61, 1))</f>
        <v>3.8171416589638794</v>
      </c>
      <c r="H13" s="8" cm="1">
        <f t="array" aca="1" ref="H13" ca="1">STDEV(OFFSET($K$4, 0, MATCH(1, ("Yearly Multipler"=$K$3:$AG$3)*(H$3=$K$2:$AG$2), 0)-1, 61, 1))</f>
        <v>3.1621179400964823</v>
      </c>
      <c r="I13" s="8" cm="1">
        <f t="array" aca="1" ref="I13" ca="1">STDEV(OFFSET($K$4, 0, MATCH(1, ("Yearly Multipler"=$K$3:$AG$3)*(I$3=$K$2:$AG$2), 0)-1, 61, 1))</f>
        <v>3.3615253479944784</v>
      </c>
      <c r="K13" s="13">
        <v>25205</v>
      </c>
      <c r="L13" s="7">
        <v>103.860001</v>
      </c>
      <c r="M13" s="7"/>
      <c r="N13" s="8">
        <f t="shared" ca="1" si="13"/>
        <v>0.9392451575270061</v>
      </c>
      <c r="O13" s="5">
        <f t="shared" ca="1" si="14"/>
        <v>-1.2457504825235555E-2</v>
      </c>
      <c r="P13" s="5"/>
      <c r="Q13" s="8">
        <f t="shared" ca="1" si="1"/>
        <v>0.92538032037954632</v>
      </c>
      <c r="R13" s="5">
        <f t="shared" ca="1" si="2"/>
        <v>-7.7250540863199602E-3</v>
      </c>
      <c r="S13" s="5"/>
      <c r="T13" s="8">
        <f t="shared" ca="1" si="1"/>
        <v>1.5880029983824091</v>
      </c>
      <c r="U13" s="5">
        <f t="shared" ca="1" si="2"/>
        <v>3.1312039870404762E-2</v>
      </c>
      <c r="V13" s="5"/>
      <c r="W13" s="8">
        <f t="shared" ca="1" si="1"/>
        <v>2.6739841933951074</v>
      </c>
      <c r="X13" s="5">
        <f t="shared" ca="1" si="2"/>
        <v>5.0407809086670641E-2</v>
      </c>
      <c r="Y13" s="5"/>
      <c r="Z13" s="8">
        <f t="shared" ca="1" si="1"/>
        <v>4.4917196756044708</v>
      </c>
      <c r="AA13" s="5">
        <f t="shared" ca="1" si="2"/>
        <v>6.1931505722953251E-2</v>
      </c>
      <c r="AB13" s="5"/>
      <c r="AC13" s="8">
        <f t="shared" ca="1" si="1"/>
        <v>11.835451262897639</v>
      </c>
      <c r="AD13" s="5">
        <f t="shared" ca="1" si="2"/>
        <v>8.5857480048548984E-2</v>
      </c>
      <c r="AE13" s="5"/>
      <c r="AF13" s="8">
        <f t="shared" ca="1" si="1"/>
        <v>10.705950638302035</v>
      </c>
      <c r="AG13" s="5">
        <f t="shared" ca="1" si="2"/>
        <v>7.0083983765750313E-2</v>
      </c>
    </row>
    <row r="14" spans="2:33" x14ac:dyDescent="0.3">
      <c r="K14" s="13">
        <v>25570</v>
      </c>
      <c r="L14" s="7">
        <v>92.059997999999993</v>
      </c>
      <c r="M14" s="7"/>
      <c r="N14" s="8">
        <f t="shared" ca="1" si="13"/>
        <v>0.74570935793415949</v>
      </c>
      <c r="O14" s="5">
        <f t="shared" ca="1" si="14"/>
        <v>-5.6995166843570977E-2</v>
      </c>
      <c r="P14" s="5"/>
      <c r="Q14" s="8">
        <f t="shared" ca="1" si="1"/>
        <v>1.1724962453290517</v>
      </c>
      <c r="R14" s="5">
        <f t="shared" ca="1" si="2"/>
        <v>1.6040796012245506E-2</v>
      </c>
      <c r="S14" s="5"/>
      <c r="T14" s="8">
        <f t="shared" ca="1" si="1"/>
        <v>1.8162068285076436</v>
      </c>
      <c r="U14" s="5">
        <f t="shared" ca="1" si="2"/>
        <v>4.0585301138545749E-2</v>
      </c>
      <c r="V14" s="5"/>
      <c r="W14" s="8">
        <f t="shared" ca="1" si="1"/>
        <v>3.8388008003215472</v>
      </c>
      <c r="X14" s="5">
        <f t="shared" ca="1" si="2"/>
        <v>6.9571393402788839E-2</v>
      </c>
      <c r="Y14" s="5"/>
      <c r="Z14" s="8">
        <f t="shared" ca="1" si="1"/>
        <v>4.9881599063254383</v>
      </c>
      <c r="AA14" s="5">
        <f t="shared" ca="1" si="2"/>
        <v>6.639380800688599E-2</v>
      </c>
      <c r="AB14" s="5"/>
      <c r="AC14" s="8">
        <f t="shared" ca="1" si="1"/>
        <v>15.959700542248546</v>
      </c>
      <c r="AD14" s="5">
        <f t="shared" ca="1" si="2"/>
        <v>9.6732781046950267E-2</v>
      </c>
      <c r="AE14" s="5"/>
      <c r="AF14" s="8">
        <f t="shared" ca="1" si="1"/>
        <v>13.164458726145096</v>
      </c>
      <c r="AG14" s="5">
        <f t="shared" ca="1" si="2"/>
        <v>7.6422936237700911E-2</v>
      </c>
    </row>
    <row r="15" spans="2:33" x14ac:dyDescent="0.3">
      <c r="K15" s="13">
        <v>25937</v>
      </c>
      <c r="L15" s="7">
        <v>92.150002000000001</v>
      </c>
      <c r="M15" s="7"/>
      <c r="N15" s="8">
        <f t="shared" ca="1" si="13"/>
        <v>0.9787303314437259</v>
      </c>
      <c r="O15" s="5">
        <f t="shared" ca="1" si="14"/>
        <v>-4.2905944789969341E-3</v>
      </c>
      <c r="P15" s="5"/>
      <c r="Q15" s="8">
        <f t="shared" ca="1" si="1"/>
        <v>1.473250049413998</v>
      </c>
      <c r="R15" s="5">
        <f t="shared" ca="1" si="2"/>
        <v>3.9507546289843765E-2</v>
      </c>
      <c r="S15" s="5"/>
      <c r="T15" s="8">
        <f t="shared" ca="1" si="1"/>
        <v>2.2927834445407824</v>
      </c>
      <c r="U15" s="5">
        <f t="shared" ca="1" si="2"/>
        <v>5.6876405459775681E-2</v>
      </c>
      <c r="V15" s="5"/>
      <c r="W15" s="8">
        <f t="shared" ca="1" si="1"/>
        <v>3.5832881696519117</v>
      </c>
      <c r="X15" s="5">
        <f t="shared" ca="1" si="2"/>
        <v>6.5894169955926118E-2</v>
      </c>
      <c r="Y15" s="5"/>
      <c r="Z15" s="8">
        <f t="shared" ca="1" si="1"/>
        <v>6.6839932678460494</v>
      </c>
      <c r="AA15" s="5">
        <f t="shared" ca="1" si="2"/>
        <v>7.8950300101129578E-2</v>
      </c>
      <c r="AB15" s="5"/>
      <c r="AC15" s="8">
        <f t="shared" ca="1" si="1"/>
        <v>14.327509499131644</v>
      </c>
      <c r="AD15" s="5">
        <f t="shared" ca="1" si="2"/>
        <v>9.2795815873944587E-2</v>
      </c>
      <c r="AE15" s="5"/>
      <c r="AF15" s="8">
        <f t="shared" ca="1" si="1"/>
        <v>13.546283363075782</v>
      </c>
      <c r="AG15" s="5">
        <f t="shared" ca="1" si="2"/>
        <v>7.7302626676767794E-2</v>
      </c>
    </row>
    <row r="16" spans="2:33" x14ac:dyDescent="0.3">
      <c r="K16" s="13">
        <v>26301</v>
      </c>
      <c r="L16" s="7">
        <v>102.089996</v>
      </c>
      <c r="M16" s="7"/>
      <c r="N16" s="8">
        <f t="shared" ca="1" si="13"/>
        <v>1.0526006779351817</v>
      </c>
      <c r="O16" s="5">
        <f t="shared" ca="1" si="14"/>
        <v>1.0305527515406032E-2</v>
      </c>
      <c r="P16" s="5"/>
      <c r="Q16" s="8">
        <f t="shared" ca="1" si="1"/>
        <v>1.2004114781236743</v>
      </c>
      <c r="R16" s="5">
        <f t="shared" ca="1" si="2"/>
        <v>1.8434291515142309E-2</v>
      </c>
      <c r="S16" s="5"/>
      <c r="T16" s="8">
        <f t="shared" ca="1" si="1"/>
        <v>2.3721227102408742</v>
      </c>
      <c r="U16" s="5">
        <f t="shared" ca="1" si="2"/>
        <v>5.9276026427381945E-2</v>
      </c>
      <c r="V16" s="5"/>
      <c r="W16" s="8">
        <f t="shared" ca="1" si="1"/>
        <v>4.084925216374776</v>
      </c>
      <c r="X16" s="5">
        <f t="shared" ca="1" si="2"/>
        <v>7.2899901724946092E-2</v>
      </c>
      <c r="Y16" s="5"/>
      <c r="Z16" s="8">
        <f t="shared" ca="1" si="1"/>
        <v>7.2557549125577401</v>
      </c>
      <c r="AA16" s="5">
        <f t="shared" ca="1" si="2"/>
        <v>8.2498502369594107E-2</v>
      </c>
      <c r="AB16" s="5"/>
      <c r="AC16" s="8">
        <f t="shared" ca="1" si="1"/>
        <v>11.24576355160206</v>
      </c>
      <c r="AD16" s="5">
        <f t="shared" ca="1" si="2"/>
        <v>8.4009192142693312E-2</v>
      </c>
      <c r="AE16" s="5"/>
      <c r="AF16" s="8">
        <f t="shared" ca="1" si="1"/>
        <v>13.889999848760892</v>
      </c>
      <c r="AG16" s="5">
        <f t="shared" ca="1" si="2"/>
        <v>7.807415690281716E-2</v>
      </c>
    </row>
    <row r="17" spans="11:33" x14ac:dyDescent="0.3">
      <c r="K17" s="13">
        <v>26666</v>
      </c>
      <c r="L17" s="7">
        <v>118.05999799999999</v>
      </c>
      <c r="M17" s="7"/>
      <c r="N17" s="8">
        <f t="shared" ca="1" si="13"/>
        <v>0.80552261232462496</v>
      </c>
      <c r="O17" s="5">
        <f t="shared" ca="1" si="14"/>
        <v>-4.2330740159326807E-2</v>
      </c>
      <c r="P17" s="5"/>
      <c r="Q17" s="8">
        <f t="shared" ca="1" si="1"/>
        <v>1.1913433540800162</v>
      </c>
      <c r="R17" s="5">
        <f t="shared" ca="1" si="2"/>
        <v>1.7662320074915749E-2</v>
      </c>
      <c r="S17" s="5"/>
      <c r="T17" s="8">
        <f t="shared" ca="1" si="1"/>
        <v>2.0930036437913544</v>
      </c>
      <c r="U17" s="5">
        <f t="shared" ca="1" si="2"/>
        <v>5.0472446787075631E-2</v>
      </c>
      <c r="V17" s="5"/>
      <c r="W17" s="8">
        <f t="shared" ca="1" si="1"/>
        <v>3.6904965219464092</v>
      </c>
      <c r="X17" s="5">
        <f t="shared" ca="1" si="2"/>
        <v>6.7466464233958412E-2</v>
      </c>
      <c r="Y17" s="5"/>
      <c r="Z17" s="8">
        <f t="shared" ca="1" si="1"/>
        <v>8.2198035697069898</v>
      </c>
      <c r="AA17" s="5">
        <f t="shared" ca="1" si="2"/>
        <v>8.7913729429486498E-2</v>
      </c>
      <c r="AB17" s="5"/>
      <c r="AC17" s="8">
        <f t="shared" ca="1" si="1"/>
        <v>7.4523125690718723</v>
      </c>
      <c r="AD17" s="5">
        <f t="shared" ca="1" si="2"/>
        <v>6.9242884251649706E-2</v>
      </c>
      <c r="AE17" s="5"/>
      <c r="AF17" s="8">
        <f t="shared" ca="1" si="1"/>
        <v>12.434101269424044</v>
      </c>
      <c r="AG17" s="5">
        <f t="shared" ca="1" si="2"/>
        <v>7.4668940086538793E-2</v>
      </c>
    </row>
    <row r="18" spans="11:33" x14ac:dyDescent="0.3">
      <c r="K18" s="13">
        <v>27031</v>
      </c>
      <c r="L18" s="7">
        <v>97.550003000000004</v>
      </c>
      <c r="M18" s="7"/>
      <c r="N18" s="8">
        <f t="shared" ca="1" si="13"/>
        <v>0.98523831926483896</v>
      </c>
      <c r="O18" s="5">
        <f t="shared" ca="1" si="14"/>
        <v>-2.9699247385285288E-3</v>
      </c>
      <c r="P18" s="5"/>
      <c r="Q18" s="8">
        <f t="shared" ca="1" si="1"/>
        <v>1.6907225825508174</v>
      </c>
      <c r="R18" s="5">
        <f t="shared" ca="1" si="2"/>
        <v>5.3919003212713035E-2</v>
      </c>
      <c r="S18" s="5"/>
      <c r="T18" s="8">
        <f t="shared" ca="1" si="1"/>
        <v>2.8469502046042994</v>
      </c>
      <c r="U18" s="5">
        <f t="shared" ca="1" si="2"/>
        <v>7.223996746406991E-2</v>
      </c>
      <c r="V18" s="5"/>
      <c r="W18" s="8">
        <f t="shared" ca="1" si="1"/>
        <v>4.7822654603096222</v>
      </c>
      <c r="X18" s="5">
        <f t="shared" ca="1" si="2"/>
        <v>8.1388343683728825E-2</v>
      </c>
      <c r="Y18" s="5"/>
      <c r="Z18" s="8">
        <f t="shared" ca="1" si="1"/>
        <v>12.601024522777308</v>
      </c>
      <c r="AA18" s="5">
        <f t="shared" ca="1" si="2"/>
        <v>0.1066651512194503</v>
      </c>
      <c r="AB18" s="5"/>
      <c r="AC18" s="8">
        <f t="shared" ca="1" si="1"/>
        <v>11.398462427520375</v>
      </c>
      <c r="AD18" s="5">
        <f t="shared" ca="1" si="2"/>
        <v>8.4496635632494543E-2</v>
      </c>
      <c r="AE18" s="5"/>
      <c r="AF18" s="8">
        <f t="shared" ca="1" si="1"/>
        <v>9.2566884903119888</v>
      </c>
      <c r="AG18" s="5">
        <f t="shared" ca="1" si="2"/>
        <v>6.5646145806151468E-2</v>
      </c>
    </row>
    <row r="19" spans="11:33" x14ac:dyDescent="0.3">
      <c r="K19" s="13">
        <v>27396</v>
      </c>
      <c r="L19" s="7">
        <v>68.650002000000001</v>
      </c>
      <c r="M19" s="7"/>
      <c r="N19" s="8">
        <f t="shared" ca="1" si="13"/>
        <v>1.5723233627873747</v>
      </c>
      <c r="O19" s="5">
        <f t="shared" ca="1" si="14"/>
        <v>9.4733412665287675E-2</v>
      </c>
      <c r="P19" s="5"/>
      <c r="Q19" s="8">
        <f t="shared" ca="1" si="1"/>
        <v>2.4355424927737075</v>
      </c>
      <c r="R19" s="5">
        <f t="shared" ca="1" si="2"/>
        <v>9.3099186535420486E-2</v>
      </c>
      <c r="S19" s="5"/>
      <c r="T19" s="8">
        <f t="shared" ca="1" si="1"/>
        <v>5.1478511828739641</v>
      </c>
      <c r="U19" s="5">
        <f t="shared" ca="1" si="2"/>
        <v>0.11542848819739393</v>
      </c>
      <c r="V19" s="5"/>
      <c r="W19" s="8">
        <f t="shared" ca="1" si="1"/>
        <v>6.6891475254436266</v>
      </c>
      <c r="X19" s="5">
        <f t="shared" ca="1" si="2"/>
        <v>9.9685601399431167E-2</v>
      </c>
      <c r="Y19" s="5"/>
      <c r="Z19" s="8">
        <f t="shared" ca="1" si="1"/>
        <v>21.402038706422761</v>
      </c>
      <c r="AA19" s="5">
        <f t="shared" ca="1" si="2"/>
        <v>0.13036370906528716</v>
      </c>
      <c r="AB19" s="5"/>
      <c r="AC19" s="8">
        <f t="shared" ca="1" si="1"/>
        <v>17.653605370616013</v>
      </c>
      <c r="AD19" s="5">
        <f t="shared" ca="1" si="2"/>
        <v>0.10042668615187189</v>
      </c>
      <c r="AE19" s="5"/>
      <c r="AF19" s="8">
        <f t="shared" ca="1" si="1"/>
        <v>16.264530611375655</v>
      </c>
      <c r="AG19" s="5">
        <f t="shared" ca="1" si="2"/>
        <v>8.294624802245032E-2</v>
      </c>
    </row>
    <row r="20" spans="11:33" x14ac:dyDescent="0.3">
      <c r="K20" s="13">
        <v>27761</v>
      </c>
      <c r="L20" s="7">
        <v>90.190002000000007</v>
      </c>
      <c r="M20" s="7"/>
      <c r="N20" s="8">
        <f t="shared" ca="1" si="13"/>
        <v>1.5052665704564459</v>
      </c>
      <c r="O20" s="5">
        <f t="shared" ca="1" si="14"/>
        <v>8.5232230208895476E-2</v>
      </c>
      <c r="P20" s="5"/>
      <c r="Q20" s="8">
        <f t="shared" ref="Q20:AG35" ca="1" si="19">IF(ISBLANK(OFFSET($L20, Q$2, 0)), "", OFFSET($L20, Q$2, 0)/$L20)</f>
        <v>2.3426099824235505</v>
      </c>
      <c r="R20" s="5">
        <f t="shared" ref="R20:AG35" ca="1" si="20">IF(Q20&lt;&gt;"", (Q20)^(1/Q$2)-1, "")</f>
        <v>8.8854872694636988E-2</v>
      </c>
      <c r="S20" s="5"/>
      <c r="T20" s="8">
        <f t="shared" ca="1" si="19"/>
        <v>3.6611598256755777</v>
      </c>
      <c r="U20" s="5">
        <f t="shared" ca="1" si="20"/>
        <v>9.0371720368169095E-2</v>
      </c>
      <c r="V20" s="5"/>
      <c r="W20" s="8">
        <f t="shared" ca="1" si="19"/>
        <v>6.829249133401726</v>
      </c>
      <c r="X20" s="5">
        <f t="shared" ca="1" si="20"/>
        <v>0.10082592233197452</v>
      </c>
      <c r="Y20" s="5"/>
      <c r="Z20" s="8">
        <f t="shared" ca="1" si="19"/>
        <v>14.638873486220788</v>
      </c>
      <c r="AA20" s="5">
        <f t="shared" ca="1" si="20"/>
        <v>0.11332075718646761</v>
      </c>
      <c r="AB20" s="5"/>
      <c r="AC20" s="8">
        <f t="shared" ca="1" si="19"/>
        <v>13.840669822803639</v>
      </c>
      <c r="AD20" s="5">
        <f t="shared" ca="1" si="20"/>
        <v>9.1537273046830903E-2</v>
      </c>
      <c r="AE20" s="5"/>
      <c r="AF20" s="8">
        <f t="shared" ca="1" si="19"/>
        <v>13.944117608512748</v>
      </c>
      <c r="AG20" s="5">
        <f t="shared" ca="1" si="20"/>
        <v>7.8193940572689025E-2</v>
      </c>
    </row>
    <row r="21" spans="11:33" x14ac:dyDescent="0.3">
      <c r="K21" s="13">
        <v>28128</v>
      </c>
      <c r="L21" s="7">
        <v>107.459999</v>
      </c>
      <c r="M21" s="7"/>
      <c r="N21" s="8">
        <f t="shared" ca="1" si="13"/>
        <v>1.1404243824718443</v>
      </c>
      <c r="O21" s="5">
        <f t="shared" ca="1" si="14"/>
        <v>2.6628458308749936E-2</v>
      </c>
      <c r="P21" s="5"/>
      <c r="Q21" s="8">
        <f t="shared" ca="1" si="19"/>
        <v>2.2535827308168876</v>
      </c>
      <c r="R21" s="5">
        <f t="shared" ca="1" si="20"/>
        <v>8.4644330717335681E-2</v>
      </c>
      <c r="S21" s="5"/>
      <c r="T21" s="8">
        <f t="shared" ca="1" si="19"/>
        <v>3.8807928799627103</v>
      </c>
      <c r="U21" s="5">
        <f t="shared" ca="1" si="20"/>
        <v>9.4614922225201958E-2</v>
      </c>
      <c r="V21" s="5"/>
      <c r="W21" s="8">
        <f t="shared" ca="1" si="19"/>
        <v>6.8931695225495027</v>
      </c>
      <c r="X21" s="5">
        <f t="shared" ca="1" si="20"/>
        <v>0.10133882113813852</v>
      </c>
      <c r="Y21" s="5"/>
      <c r="Z21" s="8">
        <f t="shared" ca="1" si="19"/>
        <v>10.683789006921543</v>
      </c>
      <c r="AA21" s="5">
        <f t="shared" ca="1" si="20"/>
        <v>9.9382987375405518E-2</v>
      </c>
      <c r="AB21" s="5"/>
      <c r="AC21" s="8">
        <f t="shared" ca="1" si="19"/>
        <v>13.195887234281475</v>
      </c>
      <c r="AD21" s="5">
        <f t="shared" ca="1" si="20"/>
        <v>8.9802884808930061E-2</v>
      </c>
      <c r="AE21" s="5"/>
      <c r="AF21" s="8">
        <f t="shared" ca="1" si="19"/>
        <v>11.714684503207561</v>
      </c>
      <c r="AG21" s="5">
        <f t="shared" ca="1" si="20"/>
        <v>7.284050007095999E-2</v>
      </c>
    </row>
    <row r="22" spans="11:33" x14ac:dyDescent="0.3">
      <c r="K22" s="13">
        <v>28493</v>
      </c>
      <c r="L22" s="7">
        <v>95.099997999999999</v>
      </c>
      <c r="M22" s="7"/>
      <c r="N22" s="8">
        <f t="shared" ca="1" si="13"/>
        <v>1.4789694737953623</v>
      </c>
      <c r="O22" s="5">
        <f t="shared" ca="1" si="14"/>
        <v>8.1413637389341043E-2</v>
      </c>
      <c r="P22" s="5"/>
      <c r="Q22" s="8">
        <f t="shared" ca="1" si="19"/>
        <v>2.5983176781980584</v>
      </c>
      <c r="R22" s="5">
        <f t="shared" ca="1" si="20"/>
        <v>0.10019388006245378</v>
      </c>
      <c r="S22" s="5"/>
      <c r="T22" s="8">
        <f t="shared" ca="1" si="19"/>
        <v>4.5814933876234152</v>
      </c>
      <c r="U22" s="5">
        <f t="shared" ca="1" si="20"/>
        <v>0.10679487022889278</v>
      </c>
      <c r="V22" s="5"/>
      <c r="W22" s="8">
        <f t="shared" ca="1" si="19"/>
        <v>10.204311392309387</v>
      </c>
      <c r="X22" s="5">
        <f t="shared" ca="1" si="20"/>
        <v>0.12315368191207177</v>
      </c>
      <c r="Y22" s="5"/>
      <c r="Z22" s="8">
        <f t="shared" ca="1" si="19"/>
        <v>9.2515249790015766</v>
      </c>
      <c r="AA22" s="5">
        <f t="shared" ca="1" si="20"/>
        <v>9.3071404554014858E-2</v>
      </c>
      <c r="AB22" s="5"/>
      <c r="AC22" s="8">
        <f t="shared" ca="1" si="19"/>
        <v>15.436067317267451</v>
      </c>
      <c r="AD22" s="5">
        <f t="shared" ca="1" si="20"/>
        <v>9.551389114203146E-2</v>
      </c>
      <c r="AE22" s="5"/>
      <c r="AF22" s="8">
        <f t="shared" ca="1" si="19"/>
        <v>14.9967399683857</v>
      </c>
      <c r="AG22" s="5">
        <f t="shared" ca="1" si="20"/>
        <v>8.043814926627002E-2</v>
      </c>
    </row>
    <row r="23" spans="11:33" x14ac:dyDescent="0.3">
      <c r="K23" s="13">
        <v>28857</v>
      </c>
      <c r="L23" s="7">
        <v>96.110000999999997</v>
      </c>
      <c r="M23" s="7"/>
      <c r="N23" s="8">
        <f t="shared" ca="1" si="13"/>
        <v>1.7160544301731928</v>
      </c>
      <c r="O23" s="5">
        <f t="shared" ca="1" si="14"/>
        <v>0.11405392163479666</v>
      </c>
      <c r="P23" s="5"/>
      <c r="Q23" s="8">
        <f t="shared" ca="1" si="19"/>
        <v>2.8896056405201791</v>
      </c>
      <c r="R23" s="5">
        <f t="shared" ca="1" si="20"/>
        <v>0.11194641156065477</v>
      </c>
      <c r="S23" s="5"/>
      <c r="T23" s="8">
        <f t="shared" ca="1" si="19"/>
        <v>4.8539174398718403</v>
      </c>
      <c r="U23" s="5">
        <f t="shared" ca="1" si="20"/>
        <v>0.11106506492549539</v>
      </c>
      <c r="V23" s="5"/>
      <c r="W23" s="8">
        <f t="shared" ca="1" si="19"/>
        <v>12.789823818647136</v>
      </c>
      <c r="X23" s="5">
        <f t="shared" ca="1" si="20"/>
        <v>0.13590818279529482</v>
      </c>
      <c r="Y23" s="5"/>
      <c r="Z23" s="8">
        <f t="shared" ca="1" si="19"/>
        <v>11.569243912503966</v>
      </c>
      <c r="AA23" s="5">
        <f t="shared" ca="1" si="20"/>
        <v>0.1028900003536084</v>
      </c>
      <c r="AB23" s="5"/>
      <c r="AC23" s="8">
        <f t="shared" ca="1" si="19"/>
        <v>9.3953800916098213</v>
      </c>
      <c r="AD23" s="5">
        <f t="shared" ca="1" si="20"/>
        <v>7.7532749277396507E-2</v>
      </c>
      <c r="AE23" s="5"/>
      <c r="AF23" s="8">
        <f t="shared" ca="1" si="19"/>
        <v>19.205701444119224</v>
      </c>
      <c r="AG23" s="5">
        <f t="shared" ca="1" si="20"/>
        <v>8.8101561457209376E-2</v>
      </c>
    </row>
    <row r="24" spans="11:33" x14ac:dyDescent="0.3">
      <c r="K24" s="13">
        <v>29222</v>
      </c>
      <c r="L24" s="7">
        <v>107.94000200000001</v>
      </c>
      <c r="M24" s="7"/>
      <c r="N24" s="8">
        <f t="shared" ca="1" si="13"/>
        <v>1.5490086520472732</v>
      </c>
      <c r="O24" s="5">
        <f t="shared" ca="1" si="14"/>
        <v>9.1467399990398768E-2</v>
      </c>
      <c r="P24" s="5"/>
      <c r="Q24" s="8">
        <f t="shared" ca="1" si="19"/>
        <v>3.2740410177127841</v>
      </c>
      <c r="R24" s="5">
        <f t="shared" ca="1" si="20"/>
        <v>0.12592227603014039</v>
      </c>
      <c r="S24" s="5"/>
      <c r="T24" s="8">
        <f t="shared" ca="1" si="19"/>
        <v>4.2543077866535519</v>
      </c>
      <c r="U24" s="5">
        <f t="shared" ca="1" si="20"/>
        <v>0.10134130419567255</v>
      </c>
      <c r="V24" s="5"/>
      <c r="W24" s="8">
        <f t="shared" ca="1" si="19"/>
        <v>13.61172848597872</v>
      </c>
      <c r="X24" s="5">
        <f t="shared" ca="1" si="20"/>
        <v>0.13945102623702255</v>
      </c>
      <c r="Y24" s="5"/>
      <c r="Z24" s="8">
        <f t="shared" ca="1" si="19"/>
        <v>11.227719302803051</v>
      </c>
      <c r="AA24" s="5">
        <f t="shared" ca="1" si="20"/>
        <v>0.1015688889476507</v>
      </c>
      <c r="AB24" s="5"/>
      <c r="AC24" s="8">
        <f t="shared" ca="1" si="19"/>
        <v>10.344265687525185</v>
      </c>
      <c r="AD24" s="5">
        <f t="shared" ca="1" si="20"/>
        <v>8.099409655295986E-2</v>
      </c>
      <c r="AE24" s="5"/>
      <c r="AF24" s="8">
        <f t="shared" ca="1" si="19"/>
        <v>19.074484564119242</v>
      </c>
      <c r="AG24" s="5">
        <f t="shared" ca="1" si="20"/>
        <v>8.7888450283730268E-2</v>
      </c>
    </row>
    <row r="25" spans="11:33" x14ac:dyDescent="0.3">
      <c r="K25" s="13">
        <v>29588</v>
      </c>
      <c r="L25" s="7">
        <v>135.759995</v>
      </c>
      <c r="M25" s="7"/>
      <c r="N25" s="8">
        <f t="shared" ca="1" si="13"/>
        <v>1.55627583074086</v>
      </c>
      <c r="O25" s="5">
        <f t="shared" ca="1" si="14"/>
        <v>9.2489608019324931E-2</v>
      </c>
      <c r="P25" s="5"/>
      <c r="Q25" s="8">
        <f t="shared" ca="1" si="19"/>
        <v>2.4322335309455485</v>
      </c>
      <c r="R25" s="5">
        <f t="shared" ca="1" si="20"/>
        <v>9.2950585689396847E-2</v>
      </c>
      <c r="S25" s="5"/>
      <c r="T25" s="8">
        <f t="shared" ca="1" si="19"/>
        <v>4.5369034743998036</v>
      </c>
      <c r="U25" s="5">
        <f t="shared" ca="1" si="20"/>
        <v>0.10607345401887591</v>
      </c>
      <c r="V25" s="5"/>
      <c r="W25" s="8">
        <f t="shared" ca="1" si="19"/>
        <v>9.7251036949434173</v>
      </c>
      <c r="X25" s="5">
        <f t="shared" ca="1" si="20"/>
        <v>0.12045575608163639</v>
      </c>
      <c r="Y25" s="5"/>
      <c r="Z25" s="8">
        <f t="shared" ca="1" si="19"/>
        <v>9.1948297361089324</v>
      </c>
      <c r="AA25" s="5">
        <f t="shared" ca="1" si="20"/>
        <v>9.2802670588640002E-2</v>
      </c>
      <c r="AB25" s="5"/>
      <c r="AC25" s="8">
        <f t="shared" ca="1" si="19"/>
        <v>9.2635536337490283</v>
      </c>
      <c r="AD25" s="5">
        <f t="shared" ca="1" si="20"/>
        <v>7.7025338214945949E-2</v>
      </c>
      <c r="AE25" s="5"/>
      <c r="AF25" s="8">
        <f t="shared" ca="1" si="19"/>
        <v>15.013258883811833</v>
      </c>
      <c r="AG25" s="5">
        <f t="shared" ca="1" si="20"/>
        <v>8.0472134032472553E-2</v>
      </c>
    </row>
    <row r="26" spans="11:33" x14ac:dyDescent="0.3">
      <c r="K26" s="13">
        <v>29955</v>
      </c>
      <c r="L26" s="7">
        <v>122.550003</v>
      </c>
      <c r="M26" s="7"/>
      <c r="N26" s="8">
        <f t="shared" ca="1" si="13"/>
        <v>1.9760913265746716</v>
      </c>
      <c r="O26" s="5">
        <f t="shared" ca="1" si="14"/>
        <v>0.14593874213785774</v>
      </c>
      <c r="P26" s="5"/>
      <c r="Q26" s="8">
        <f t="shared" ca="1" si="19"/>
        <v>3.40293748503621</v>
      </c>
      <c r="R26" s="5">
        <f t="shared" ca="1" si="20"/>
        <v>0.1302783190939758</v>
      </c>
      <c r="S26" s="5"/>
      <c r="T26" s="8">
        <f t="shared" ca="1" si="19"/>
        <v>6.0443898153148146</v>
      </c>
      <c r="U26" s="5">
        <f t="shared" ca="1" si="20"/>
        <v>0.12743149913900176</v>
      </c>
      <c r="V26" s="5"/>
      <c r="W26" s="8">
        <f t="shared" ca="1" si="19"/>
        <v>9.3682572655669372</v>
      </c>
      <c r="X26" s="5">
        <f t="shared" ca="1" si="20"/>
        <v>0.11836338631588372</v>
      </c>
      <c r="Y26" s="5"/>
      <c r="Z26" s="8">
        <f t="shared" ca="1" si="19"/>
        <v>11.57103218512365</v>
      </c>
      <c r="AA26" s="5">
        <f t="shared" ca="1" si="20"/>
        <v>0.10289681885165036</v>
      </c>
      <c r="AB26" s="5"/>
      <c r="AC26" s="8">
        <f t="shared" ca="1" si="19"/>
        <v>10.272215048415788</v>
      </c>
      <c r="AD26" s="5">
        <f t="shared" ca="1" si="20"/>
        <v>8.0742267087020814E-2</v>
      </c>
      <c r="AE26" s="5"/>
      <c r="AF26" s="8">
        <f t="shared" ca="1" si="19"/>
        <v>18.372664323802585</v>
      </c>
      <c r="AG26" s="5">
        <f t="shared" ca="1" si="20"/>
        <v>8.6723863801451362E-2</v>
      </c>
    </row>
    <row r="27" spans="11:33" x14ac:dyDescent="0.3">
      <c r="K27" s="13">
        <v>30319</v>
      </c>
      <c r="L27" s="7">
        <v>140.64999399999999</v>
      </c>
      <c r="M27" s="7"/>
      <c r="N27" s="8">
        <f t="shared" ca="1" si="13"/>
        <v>1.7568433454750096</v>
      </c>
      <c r="O27" s="5">
        <f t="shared" ca="1" si="14"/>
        <v>0.11930026760989287</v>
      </c>
      <c r="P27" s="5"/>
      <c r="Q27" s="8">
        <f t="shared" ca="1" si="19"/>
        <v>3.0977606156172324</v>
      </c>
      <c r="R27" s="5">
        <f t="shared" ca="1" si="20"/>
        <v>0.1197080109837072</v>
      </c>
      <c r="S27" s="5"/>
      <c r="T27" s="8">
        <f t="shared" ca="1" si="19"/>
        <v>6.8996092029694651</v>
      </c>
      <c r="U27" s="5">
        <f t="shared" ca="1" si="20"/>
        <v>0.13742202288488725</v>
      </c>
      <c r="V27" s="5"/>
      <c r="W27" s="8">
        <f t="shared" ca="1" si="19"/>
        <v>6.2553860258252127</v>
      </c>
      <c r="X27" s="5">
        <f t="shared" ca="1" si="20"/>
        <v>9.6005429940408282E-2</v>
      </c>
      <c r="Y27" s="5"/>
      <c r="Z27" s="8">
        <f t="shared" ca="1" si="19"/>
        <v>10.437042542639569</v>
      </c>
      <c r="AA27" s="5">
        <f t="shared" ca="1" si="20"/>
        <v>9.8355927547997268E-2</v>
      </c>
      <c r="AB27" s="5"/>
      <c r="AC27" s="8">
        <f t="shared" ca="1" si="19"/>
        <v>10.139992903234679</v>
      </c>
      <c r="AD27" s="5">
        <f t="shared" ca="1" si="20"/>
        <v>8.0275653483408815E-2</v>
      </c>
      <c r="AE27" s="5"/>
      <c r="AF27" s="8">
        <f t="shared" ca="1" si="19"/>
        <v>19.08091073221091</v>
      </c>
      <c r="AG27" s="5">
        <f t="shared" ca="1" si="20"/>
        <v>8.789892023198731E-2</v>
      </c>
    </row>
    <row r="28" spans="11:33" x14ac:dyDescent="0.3">
      <c r="K28" s="13">
        <v>30684</v>
      </c>
      <c r="L28" s="7">
        <v>164.929993</v>
      </c>
      <c r="M28" s="7"/>
      <c r="N28" s="8">
        <f t="shared" ca="1" si="13"/>
        <v>1.6838659600258397</v>
      </c>
      <c r="O28" s="5">
        <f t="shared" ca="1" si="14"/>
        <v>0.10984288836598655</v>
      </c>
      <c r="P28" s="5"/>
      <c r="Q28" s="8">
        <f t="shared" ca="1" si="19"/>
        <v>2.828533497845962</v>
      </c>
      <c r="R28" s="5">
        <f t="shared" ca="1" si="20"/>
        <v>0.10957364492935096</v>
      </c>
      <c r="S28" s="5"/>
      <c r="T28" s="8">
        <f t="shared" ca="1" si="19"/>
        <v>7.4530408789867595</v>
      </c>
      <c r="U28" s="5">
        <f t="shared" ca="1" si="20"/>
        <v>0.14328779398866498</v>
      </c>
      <c r="V28" s="5"/>
      <c r="W28" s="8">
        <f t="shared" ca="1" si="19"/>
        <v>6.7417697883489272</v>
      </c>
      <c r="X28" s="5">
        <f t="shared" ca="1" si="20"/>
        <v>0.1001165442568428</v>
      </c>
      <c r="Y28" s="5"/>
      <c r="Z28" s="8">
        <f t="shared" ca="1" si="19"/>
        <v>5.4749895611770265</v>
      </c>
      <c r="AA28" s="5">
        <f t="shared" ca="1" si="20"/>
        <v>7.0373459087586632E-2</v>
      </c>
      <c r="AB28" s="5"/>
      <c r="AC28" s="8">
        <f t="shared" ca="1" si="19"/>
        <v>11.191778714257268</v>
      </c>
      <c r="AD28" s="5">
        <f t="shared" ca="1" si="20"/>
        <v>8.3835330320511492E-2</v>
      </c>
      <c r="AE28" s="5"/>
      <c r="AF28" s="8">
        <f t="shared" ca="1" si="19"/>
        <v>15.018250567681768</v>
      </c>
      <c r="AG28" s="5">
        <f t="shared" ca="1" si="20"/>
        <v>8.0482396398490641E-2</v>
      </c>
    </row>
    <row r="29" spans="11:33" x14ac:dyDescent="0.3">
      <c r="K29" s="13">
        <v>31049</v>
      </c>
      <c r="L29" s="7">
        <v>167.199997</v>
      </c>
      <c r="M29" s="7"/>
      <c r="N29" s="8">
        <f t="shared" ca="1" si="13"/>
        <v>2.1136363656752937</v>
      </c>
      <c r="O29" s="5">
        <f t="shared" ca="1" si="14"/>
        <v>0.16146480570289423</v>
      </c>
      <c r="P29" s="5"/>
      <c r="Q29" s="8">
        <f t="shared" ca="1" si="19"/>
        <v>2.7464712873170685</v>
      </c>
      <c r="R29" s="5">
        <f t="shared" ca="1" si="20"/>
        <v>0.10631170237911647</v>
      </c>
      <c r="S29" s="5"/>
      <c r="T29" s="8">
        <f t="shared" ca="1" si="19"/>
        <v>8.7873805404434311</v>
      </c>
      <c r="U29" s="5">
        <f t="shared" ca="1" si="20"/>
        <v>0.15590984391853469</v>
      </c>
      <c r="V29" s="5"/>
      <c r="W29" s="8">
        <f t="shared" ca="1" si="19"/>
        <v>7.2483257520632609</v>
      </c>
      <c r="X29" s="5">
        <f t="shared" ca="1" si="20"/>
        <v>0.10410883516439329</v>
      </c>
      <c r="Y29" s="5"/>
      <c r="Z29" s="8">
        <f t="shared" ca="1" si="19"/>
        <v>6.6779909033132334</v>
      </c>
      <c r="AA29" s="5">
        <f t="shared" ca="1" si="20"/>
        <v>7.8911526595640602E-2</v>
      </c>
      <c r="AB29" s="5"/>
      <c r="AC29" s="8">
        <f t="shared" ca="1" si="19"/>
        <v>12.313994850131488</v>
      </c>
      <c r="AD29" s="5">
        <f t="shared" ca="1" si="20"/>
        <v>8.7293100655039479E-2</v>
      </c>
      <c r="AE29" s="5"/>
      <c r="AF29" s="8">
        <f t="shared" ca="1" si="19"/>
        <v>19.405920934316764</v>
      </c>
      <c r="AG29" s="5">
        <f t="shared" ca="1" si="20"/>
        <v>8.8424030422604938E-2</v>
      </c>
    </row>
    <row r="30" spans="11:33" x14ac:dyDescent="0.3">
      <c r="K30" s="13">
        <v>31414</v>
      </c>
      <c r="L30" s="7">
        <v>211.279999</v>
      </c>
      <c r="M30" s="7"/>
      <c r="N30" s="8">
        <f t="shared" ca="1" si="13"/>
        <v>1.5628550433683031</v>
      </c>
      <c r="O30" s="5">
        <f t="shared" ca="1" si="14"/>
        <v>9.3411757869705347E-2</v>
      </c>
      <c r="P30" s="5"/>
      <c r="Q30" s="8">
        <f t="shared" ca="1" si="19"/>
        <v>2.9152309537828045</v>
      </c>
      <c r="R30" s="5">
        <f t="shared" ca="1" si="20"/>
        <v>0.11292858365881564</v>
      </c>
      <c r="S30" s="5"/>
      <c r="T30" s="8">
        <f t="shared" ca="1" si="19"/>
        <v>6.248958894589923</v>
      </c>
      <c r="U30" s="5">
        <f t="shared" ca="1" si="20"/>
        <v>0.12993599726742233</v>
      </c>
      <c r="V30" s="5"/>
      <c r="W30" s="8">
        <f t="shared" ca="1" si="19"/>
        <v>5.9082262632914908</v>
      </c>
      <c r="X30" s="5">
        <f t="shared" ca="1" si="20"/>
        <v>9.2880950247285154E-2</v>
      </c>
      <c r="Y30" s="5"/>
      <c r="Z30" s="8">
        <f t="shared" ca="1" si="19"/>
        <v>5.9523854645607033</v>
      </c>
      <c r="AA30" s="5">
        <f t="shared" ca="1" si="20"/>
        <v>7.3958851786751101E-2</v>
      </c>
      <c r="AB30" s="5"/>
      <c r="AC30" s="8">
        <f t="shared" ca="1" si="19"/>
        <v>9.6469138614488532</v>
      </c>
      <c r="AD30" s="5">
        <f t="shared" ca="1" si="20"/>
        <v>7.8482113286427513E-2</v>
      </c>
      <c r="AE30" s="5"/>
      <c r="AF30" s="8" t="str">
        <f t="shared" ca="1" si="19"/>
        <v/>
      </c>
      <c r="AG30" s="5" t="str">
        <f t="shared" ca="1" si="20"/>
        <v/>
      </c>
    </row>
    <row r="31" spans="11:33" x14ac:dyDescent="0.3">
      <c r="K31" s="13">
        <v>31779</v>
      </c>
      <c r="L31" s="7">
        <v>242.16999799999999</v>
      </c>
      <c r="M31" s="7"/>
      <c r="N31" s="8">
        <f t="shared" ca="1" si="13"/>
        <v>1.722054765016763</v>
      </c>
      <c r="O31" s="5">
        <f t="shared" ca="1" si="14"/>
        <v>0.11483191172204466</v>
      </c>
      <c r="P31" s="5"/>
      <c r="Q31" s="8">
        <f t="shared" ca="1" si="19"/>
        <v>3.0587603589111811</v>
      </c>
      <c r="R31" s="5">
        <f t="shared" ca="1" si="20"/>
        <v>0.11829026768964446</v>
      </c>
      <c r="S31" s="5"/>
      <c r="T31" s="8">
        <f t="shared" ca="1" si="19"/>
        <v>4.7408017734715431</v>
      </c>
      <c r="U31" s="5">
        <f t="shared" ca="1" si="20"/>
        <v>0.10931985557440638</v>
      </c>
      <c r="V31" s="5"/>
      <c r="W31" s="8">
        <f t="shared" ca="1" si="19"/>
        <v>5.8555148891730182</v>
      </c>
      <c r="X31" s="5">
        <f t="shared" ca="1" si="20"/>
        <v>9.2391354830624772E-2</v>
      </c>
      <c r="Y31" s="5"/>
      <c r="Z31" s="8">
        <f t="shared" ca="1" si="19"/>
        <v>5.1982491448011663</v>
      </c>
      <c r="AA31" s="5">
        <f t="shared" ca="1" si="20"/>
        <v>6.8155014468209485E-2</v>
      </c>
      <c r="AB31" s="5"/>
      <c r="AC31" s="8">
        <f t="shared" ca="1" si="19"/>
        <v>9.297477336560906</v>
      </c>
      <c r="AD31" s="5">
        <f t="shared" ca="1" si="20"/>
        <v>7.7156577168387974E-2</v>
      </c>
      <c r="AE31" s="5"/>
      <c r="AF31" s="8" t="str">
        <f t="shared" ca="1" si="19"/>
        <v/>
      </c>
      <c r="AG31" s="5" t="str">
        <f t="shared" ca="1" si="20"/>
        <v/>
      </c>
    </row>
    <row r="32" spans="11:33" x14ac:dyDescent="0.3">
      <c r="K32" s="13">
        <v>32146</v>
      </c>
      <c r="L32" s="7">
        <v>247.10000600000001</v>
      </c>
      <c r="M32" s="7"/>
      <c r="N32" s="8">
        <f t="shared" ca="1" si="13"/>
        <v>1.7632537491723088</v>
      </c>
      <c r="O32" s="5">
        <f t="shared" ca="1" si="14"/>
        <v>0.1201159028919796</v>
      </c>
      <c r="P32" s="5"/>
      <c r="Q32" s="8">
        <f t="shared" ca="1" si="19"/>
        <v>3.9272762826238052</v>
      </c>
      <c r="R32" s="5">
        <f t="shared" ca="1" si="20"/>
        <v>0.14659262885650159</v>
      </c>
      <c r="S32" s="5"/>
      <c r="T32" s="8">
        <f t="shared" ca="1" si="19"/>
        <v>3.560582701887915</v>
      </c>
      <c r="U32" s="5">
        <f t="shared" ca="1" si="20"/>
        <v>8.8348722538671876E-2</v>
      </c>
      <c r="V32" s="5"/>
      <c r="W32" s="8">
        <f t="shared" ca="1" si="19"/>
        <v>5.9407929395193939</v>
      </c>
      <c r="X32" s="5">
        <f t="shared" ca="1" si="20"/>
        <v>9.3181367359077782E-2</v>
      </c>
      <c r="Y32" s="5"/>
      <c r="Z32" s="8">
        <f t="shared" ca="1" si="19"/>
        <v>5.7717114786310448</v>
      </c>
      <c r="AA32" s="5">
        <f t="shared" ca="1" si="20"/>
        <v>7.2635545013467029E-2</v>
      </c>
      <c r="AB32" s="5"/>
      <c r="AC32" s="8">
        <f t="shared" ca="1" si="19"/>
        <v>10.860906170920934</v>
      </c>
      <c r="AD32" s="5">
        <f t="shared" ca="1" si="20"/>
        <v>8.2751686160660309E-2</v>
      </c>
      <c r="AE32" s="5"/>
      <c r="AF32" s="8" t="str">
        <f t="shared" ca="1" si="19"/>
        <v/>
      </c>
      <c r="AG32" s="5" t="str">
        <f t="shared" ca="1" si="20"/>
        <v/>
      </c>
    </row>
    <row r="33" spans="11:33" x14ac:dyDescent="0.3">
      <c r="K33" s="13">
        <v>32511</v>
      </c>
      <c r="L33" s="7">
        <v>277.72000100000002</v>
      </c>
      <c r="M33" s="7"/>
      <c r="N33" s="8">
        <f t="shared" ca="1" si="13"/>
        <v>1.6797854253212392</v>
      </c>
      <c r="O33" s="5">
        <f t="shared" ca="1" si="14"/>
        <v>0.10930446681009376</v>
      </c>
      <c r="P33" s="5"/>
      <c r="Q33" s="8">
        <f t="shared" ca="1" si="19"/>
        <v>4.4261485509644656</v>
      </c>
      <c r="R33" s="5">
        <f t="shared" ca="1" si="20"/>
        <v>0.16038631567716122</v>
      </c>
      <c r="S33" s="5"/>
      <c r="T33" s="8">
        <f t="shared" ca="1" si="19"/>
        <v>4.0037449229304869</v>
      </c>
      <c r="U33" s="5">
        <f t="shared" ca="1" si="20"/>
        <v>9.6893408552792826E-2</v>
      </c>
      <c r="V33" s="5"/>
      <c r="W33" s="8">
        <f t="shared" ca="1" si="19"/>
        <v>3.2514402518672032</v>
      </c>
      <c r="X33" s="5">
        <f t="shared" ca="1" si="20"/>
        <v>6.0727403645227662E-2</v>
      </c>
      <c r="Y33" s="5"/>
      <c r="Z33" s="8">
        <f t="shared" ca="1" si="19"/>
        <v>6.6464783895777098</v>
      </c>
      <c r="AA33" s="5">
        <f t="shared" ca="1" si="20"/>
        <v>7.8707414532075859E-2</v>
      </c>
      <c r="AB33" s="5"/>
      <c r="AC33" s="8">
        <f t="shared" ca="1" si="19"/>
        <v>8.918910960971802</v>
      </c>
      <c r="AD33" s="5">
        <f t="shared" ca="1" si="20"/>
        <v>7.5665057381248735E-2</v>
      </c>
      <c r="AE33" s="5"/>
      <c r="AF33" s="8" t="str">
        <f t="shared" ca="1" si="19"/>
        <v/>
      </c>
      <c r="AG33" s="5" t="str">
        <f t="shared" ca="1" si="20"/>
        <v/>
      </c>
    </row>
    <row r="34" spans="11:33" x14ac:dyDescent="0.3">
      <c r="K34" s="13">
        <v>32875</v>
      </c>
      <c r="L34" s="7">
        <v>353.39999399999999</v>
      </c>
      <c r="M34" s="7"/>
      <c r="N34" s="8">
        <f t="shared" ca="1" si="13"/>
        <v>1.2994057690900811</v>
      </c>
      <c r="O34" s="5">
        <f t="shared" ca="1" si="14"/>
        <v>5.3777589136921433E-2</v>
      </c>
      <c r="P34" s="5"/>
      <c r="Q34" s="8">
        <f t="shared" ca="1" si="19"/>
        <v>4.1574703592100235</v>
      </c>
      <c r="R34" s="5">
        <f t="shared" ca="1" si="20"/>
        <v>0.1531423339188358</v>
      </c>
      <c r="S34" s="5"/>
      <c r="T34" s="8">
        <f t="shared" ca="1" si="19"/>
        <v>3.4293154062702107</v>
      </c>
      <c r="U34" s="5">
        <f t="shared" ca="1" si="20"/>
        <v>8.5626648779741688E-2</v>
      </c>
      <c r="V34" s="5"/>
      <c r="W34" s="8">
        <f t="shared" ca="1" si="19"/>
        <v>3.1594795641111411</v>
      </c>
      <c r="X34" s="5">
        <f t="shared" ca="1" si="20"/>
        <v>5.920684219573169E-2</v>
      </c>
      <c r="Y34" s="5"/>
      <c r="Z34" s="8">
        <f t="shared" ca="1" si="19"/>
        <v>5.8259760525066682</v>
      </c>
      <c r="AA34" s="5">
        <f t="shared" ca="1" si="20"/>
        <v>7.3037124590769498E-2</v>
      </c>
      <c r="AB34" s="5"/>
      <c r="AC34" s="8">
        <f t="shared" ca="1" si="19"/>
        <v>9.1812959170565236</v>
      </c>
      <c r="AD34" s="5">
        <f t="shared" ca="1" si="20"/>
        <v>7.6705172727531856E-2</v>
      </c>
      <c r="AE34" s="5"/>
      <c r="AF34" s="8" t="str">
        <f t="shared" ca="1" si="19"/>
        <v/>
      </c>
      <c r="AG34" s="5" t="str">
        <f t="shared" ca="1" si="20"/>
        <v/>
      </c>
    </row>
    <row r="35" spans="11:33" x14ac:dyDescent="0.3">
      <c r="K35" s="13">
        <v>33240</v>
      </c>
      <c r="L35" s="7">
        <v>330.20001200000002</v>
      </c>
      <c r="M35" s="7"/>
      <c r="N35" s="8">
        <f t="shared" ca="1" si="13"/>
        <v>1.8653239570445561</v>
      </c>
      <c r="O35" s="5">
        <f t="shared" ca="1" si="14"/>
        <v>0.13279377454107655</v>
      </c>
      <c r="P35" s="5"/>
      <c r="Q35" s="8">
        <f t="shared" ca="1" si="19"/>
        <v>3.9984251393667423</v>
      </c>
      <c r="R35" s="5">
        <f t="shared" ca="1" si="20"/>
        <v>0.14865312098679517</v>
      </c>
      <c r="S35" s="5"/>
      <c r="T35" s="8">
        <f t="shared" ca="1" si="19"/>
        <v>3.7804057953819816</v>
      </c>
      <c r="U35" s="5">
        <f t="shared" ca="1" si="20"/>
        <v>9.2704071642844887E-2</v>
      </c>
      <c r="V35" s="5"/>
      <c r="W35" s="8">
        <f t="shared" ca="1" si="19"/>
        <v>3.8086612637676098</v>
      </c>
      <c r="X35" s="5">
        <f t="shared" ca="1" si="20"/>
        <v>6.9149943761793509E-2</v>
      </c>
      <c r="Y35" s="5"/>
      <c r="Z35" s="8">
        <f t="shared" ca="1" si="19"/>
        <v>6.1726222802196622</v>
      </c>
      <c r="AA35" s="5">
        <f t="shared" ca="1" si="20"/>
        <v>7.5520736243640751E-2</v>
      </c>
      <c r="AB35" s="5"/>
      <c r="AC35" s="8" t="str">
        <f t="shared" ca="1" si="19"/>
        <v/>
      </c>
      <c r="AD35" s="5" t="str">
        <f t="shared" ca="1" si="20"/>
        <v/>
      </c>
      <c r="AE35" s="5"/>
      <c r="AF35" s="8" t="str">
        <f t="shared" ca="1" si="19"/>
        <v/>
      </c>
      <c r="AG35" s="5" t="str">
        <f t="shared" ca="1" si="20"/>
        <v/>
      </c>
    </row>
    <row r="36" spans="11:33" x14ac:dyDescent="0.3">
      <c r="K36" s="13">
        <v>33605</v>
      </c>
      <c r="L36" s="7">
        <v>417.02999899999998</v>
      </c>
      <c r="M36" s="7"/>
      <c r="N36" s="8">
        <f t="shared" ca="1" si="13"/>
        <v>1.7762271102228309</v>
      </c>
      <c r="O36" s="5">
        <f t="shared" ca="1" si="14"/>
        <v>0.12175935193464005</v>
      </c>
      <c r="P36" s="5"/>
      <c r="Q36" s="8">
        <f t="shared" ref="Q36:AG51" ca="1" si="21">IF(ISBLANK(OFFSET($L36, Q$2, 0)), "", OFFSET($L36, Q$2, 0)/$L36)</f>
        <v>2.7529912926000319</v>
      </c>
      <c r="R36" s="5">
        <f t="shared" ref="R36:AG51" ca="1" si="22">IF(Q36&lt;&gt;"", (Q36)^(1/Q$2)-1, "")</f>
        <v>0.10657405589670499</v>
      </c>
      <c r="S36" s="5"/>
      <c r="T36" s="8">
        <f t="shared" ca="1" si="21"/>
        <v>3.4003070100479751</v>
      </c>
      <c r="U36" s="5">
        <f t="shared" ca="1" si="22"/>
        <v>8.5012001593670394E-2</v>
      </c>
      <c r="V36" s="5"/>
      <c r="W36" s="8">
        <f t="shared" ca="1" si="21"/>
        <v>3.0186317243810561</v>
      </c>
      <c r="X36" s="5">
        <f t="shared" ca="1" si="22"/>
        <v>5.6794408105670602E-2</v>
      </c>
      <c r="Y36" s="5"/>
      <c r="Z36" s="8">
        <f t="shared" ca="1" si="21"/>
        <v>5.3990601956671229</v>
      </c>
      <c r="AA36" s="5">
        <f t="shared" ca="1" si="22"/>
        <v>6.9775695391860237E-2</v>
      </c>
      <c r="AB36" s="5"/>
      <c r="AC36" s="8" t="str">
        <f t="shared" ca="1" si="21"/>
        <v/>
      </c>
      <c r="AD36" s="5" t="str">
        <f t="shared" ca="1" si="22"/>
        <v/>
      </c>
      <c r="AE36" s="5"/>
      <c r="AF36" s="8" t="str">
        <f t="shared" ca="1" si="21"/>
        <v/>
      </c>
      <c r="AG36" s="5" t="str">
        <f t="shared" ca="1" si="22"/>
        <v/>
      </c>
    </row>
    <row r="37" spans="11:33" x14ac:dyDescent="0.3">
      <c r="K37" s="13">
        <v>33973</v>
      </c>
      <c r="L37" s="7">
        <v>435.70001200000002</v>
      </c>
      <c r="M37" s="7"/>
      <c r="N37" s="8">
        <f t="shared" ca="1" si="13"/>
        <v>2.2272893419153728</v>
      </c>
      <c r="O37" s="5">
        <f t="shared" ca="1" si="14"/>
        <v>0.17369519810741041</v>
      </c>
      <c r="P37" s="5"/>
      <c r="Q37" s="8">
        <f t="shared" ca="1" si="21"/>
        <v>2.0193251842279039</v>
      </c>
      <c r="R37" s="5">
        <f t="shared" ca="1" si="22"/>
        <v>7.2804597873273647E-2</v>
      </c>
      <c r="S37" s="5"/>
      <c r="T37" s="8">
        <f t="shared" ca="1" si="21"/>
        <v>3.3692217823487227</v>
      </c>
      <c r="U37" s="5">
        <f t="shared" ca="1" si="22"/>
        <v>8.4347893152915576E-2</v>
      </c>
      <c r="V37" s="5"/>
      <c r="W37" s="8">
        <f t="shared" ca="1" si="21"/>
        <v>3.2733300475557483</v>
      </c>
      <c r="X37" s="5">
        <f t="shared" ca="1" si="22"/>
        <v>6.1083325578410674E-2</v>
      </c>
      <c r="Y37" s="5"/>
      <c r="Z37" s="8">
        <f t="shared" ca="1" si="21"/>
        <v>6.15958206583662</v>
      </c>
      <c r="AA37" s="5">
        <f t="shared" ca="1" si="22"/>
        <v>7.5429758620401577E-2</v>
      </c>
      <c r="AB37" s="5"/>
      <c r="AC37" s="8" t="str">
        <f t="shared" ca="1" si="21"/>
        <v/>
      </c>
      <c r="AD37" s="5" t="str">
        <f t="shared" ca="1" si="22"/>
        <v/>
      </c>
      <c r="AE37" s="5"/>
      <c r="AF37" s="8" t="str">
        <f t="shared" ca="1" si="21"/>
        <v/>
      </c>
      <c r="AG37" s="5" t="str">
        <f t="shared" ca="1" si="22"/>
        <v/>
      </c>
    </row>
    <row r="38" spans="11:33" x14ac:dyDescent="0.3">
      <c r="K38" s="13">
        <v>34337</v>
      </c>
      <c r="L38" s="7">
        <v>466.51001000000002</v>
      </c>
      <c r="M38" s="7"/>
      <c r="N38" s="8">
        <f t="shared" ca="1" si="13"/>
        <v>2.6349487763402974</v>
      </c>
      <c r="O38" s="5">
        <f t="shared" ca="1" si="14"/>
        <v>0.2138204090016782</v>
      </c>
      <c r="P38" s="5"/>
      <c r="Q38" s="8">
        <f t="shared" ca="1" si="21"/>
        <v>2.3834859277724822</v>
      </c>
      <c r="R38" s="5">
        <f t="shared" ca="1" si="22"/>
        <v>9.0740048196330303E-2</v>
      </c>
      <c r="S38" s="5"/>
      <c r="T38" s="8">
        <f t="shared" ca="1" si="21"/>
        <v>1.9356283266033241</v>
      </c>
      <c r="U38" s="5">
        <f t="shared" ca="1" si="22"/>
        <v>4.5012450142299043E-2</v>
      </c>
      <c r="V38" s="5"/>
      <c r="W38" s="8">
        <f t="shared" ca="1" si="21"/>
        <v>3.9567425037674968</v>
      </c>
      <c r="X38" s="5">
        <f t="shared" ca="1" si="22"/>
        <v>7.1190936550339812E-2</v>
      </c>
      <c r="Y38" s="5"/>
      <c r="Z38" s="8">
        <f t="shared" ca="1" si="21"/>
        <v>5.3095537242598505</v>
      </c>
      <c r="AA38" s="5">
        <f t="shared" ca="1" si="22"/>
        <v>6.906059204935433E-2</v>
      </c>
      <c r="AB38" s="5"/>
      <c r="AC38" s="8" t="str">
        <f t="shared" ca="1" si="21"/>
        <v/>
      </c>
      <c r="AD38" s="5" t="str">
        <f t="shared" ca="1" si="22"/>
        <v/>
      </c>
      <c r="AE38" s="5"/>
      <c r="AF38" s="8" t="str">
        <f t="shared" ca="1" si="21"/>
        <v/>
      </c>
      <c r="AG38" s="5" t="str">
        <f t="shared" ca="1" si="22"/>
        <v/>
      </c>
    </row>
    <row r="39" spans="11:33" x14ac:dyDescent="0.3">
      <c r="K39" s="13">
        <v>34702</v>
      </c>
      <c r="L39" s="7">
        <v>459.209991</v>
      </c>
      <c r="M39" s="7"/>
      <c r="N39" s="8">
        <f t="shared" ca="1" si="13"/>
        <v>3.1995166237574302</v>
      </c>
      <c r="O39" s="5">
        <f t="shared" ca="1" si="14"/>
        <v>0.26187656293286543</v>
      </c>
      <c r="P39" s="5"/>
      <c r="Q39" s="8">
        <f t="shared" ca="1" si="21"/>
        <v>2.6391412812270452</v>
      </c>
      <c r="R39" s="5">
        <f t="shared" ca="1" si="22"/>
        <v>0.10191035425775574</v>
      </c>
      <c r="S39" s="5"/>
      <c r="T39" s="8">
        <f t="shared" ca="1" si="21"/>
        <v>2.4314803268293872</v>
      </c>
      <c r="U39" s="5">
        <f t="shared" ca="1" si="22"/>
        <v>6.1022802223657413E-2</v>
      </c>
      <c r="V39" s="5"/>
      <c r="W39" s="8">
        <f t="shared" ca="1" si="21"/>
        <v>4.483569483138707</v>
      </c>
      <c r="X39" s="5">
        <f t="shared" ca="1" si="22"/>
        <v>7.7906759138804293E-2</v>
      </c>
      <c r="Y39" s="5"/>
      <c r="Z39" s="8">
        <f t="shared" ca="1" si="21"/>
        <v>7.0657650869795647</v>
      </c>
      <c r="AA39" s="5">
        <f t="shared" ca="1" si="22"/>
        <v>8.1350207161825061E-2</v>
      </c>
      <c r="AB39" s="5"/>
      <c r="AC39" s="8" t="str">
        <f t="shared" ca="1" si="21"/>
        <v/>
      </c>
      <c r="AD39" s="5" t="str">
        <f t="shared" ca="1" si="22"/>
        <v/>
      </c>
      <c r="AE39" s="5"/>
      <c r="AF39" s="8" t="str">
        <f t="shared" ca="1" si="21"/>
        <v/>
      </c>
      <c r="AG39" s="5" t="str">
        <f t="shared" ca="1" si="22"/>
        <v/>
      </c>
    </row>
    <row r="40" spans="11:33" x14ac:dyDescent="0.3">
      <c r="K40" s="13">
        <v>35066</v>
      </c>
      <c r="L40" s="7">
        <v>615.92999299999997</v>
      </c>
      <c r="M40" s="7"/>
      <c r="N40" s="8">
        <f t="shared" ca="1" si="13"/>
        <v>2.1435553455829193</v>
      </c>
      <c r="O40" s="5">
        <f t="shared" ca="1" si="14"/>
        <v>0.16473450155323177</v>
      </c>
      <c r="P40" s="5"/>
      <c r="Q40" s="8">
        <f t="shared" ca="1" si="21"/>
        <v>2.0266751955363862</v>
      </c>
      <c r="R40" s="5">
        <f t="shared" ca="1" si="22"/>
        <v>7.3194442977453589E-2</v>
      </c>
      <c r="S40" s="5"/>
      <c r="T40" s="8">
        <f t="shared" ca="1" si="21"/>
        <v>2.0418229495117313</v>
      </c>
      <c r="U40" s="5">
        <f t="shared" ca="1" si="22"/>
        <v>4.8740094920696642E-2</v>
      </c>
      <c r="V40" s="5"/>
      <c r="W40" s="8">
        <f t="shared" ca="1" si="21"/>
        <v>3.3091422307145222</v>
      </c>
      <c r="X40" s="5">
        <f t="shared" ca="1" si="22"/>
        <v>6.1660774639275884E-2</v>
      </c>
      <c r="Y40" s="5"/>
      <c r="Z40" s="8" t="str">
        <f t="shared" ca="1" si="21"/>
        <v/>
      </c>
      <c r="AA40" s="5" t="str">
        <f t="shared" ca="1" si="22"/>
        <v/>
      </c>
      <c r="AB40" s="5"/>
      <c r="AC40" s="8" t="str">
        <f t="shared" ca="1" si="21"/>
        <v/>
      </c>
      <c r="AD40" s="5" t="str">
        <f t="shared" ca="1" si="22"/>
        <v/>
      </c>
      <c r="AE40" s="5"/>
      <c r="AF40" s="8" t="str">
        <f t="shared" ca="1" si="21"/>
        <v/>
      </c>
      <c r="AG40" s="5" t="str">
        <f t="shared" ca="1" si="22"/>
        <v/>
      </c>
    </row>
    <row r="41" spans="11:33" x14ac:dyDescent="0.3">
      <c r="K41" s="13">
        <v>35432</v>
      </c>
      <c r="L41" s="7">
        <v>740.73999000000003</v>
      </c>
      <c r="M41" s="7"/>
      <c r="N41" s="8">
        <f t="shared" ca="1" si="13"/>
        <v>1.5499095114332899</v>
      </c>
      <c r="O41" s="5">
        <f t="shared" ca="1" si="14"/>
        <v>9.1594323748531048E-2</v>
      </c>
      <c r="P41" s="5"/>
      <c r="Q41" s="8">
        <f t="shared" ca="1" si="21"/>
        <v>1.9143424793361028</v>
      </c>
      <c r="R41" s="5">
        <f t="shared" ca="1" si="22"/>
        <v>6.709224481945153E-2</v>
      </c>
      <c r="S41" s="5"/>
      <c r="T41" s="8">
        <f t="shared" ca="1" si="21"/>
        <v>1.6994627021554487</v>
      </c>
      <c r="U41" s="5">
        <f t="shared" ca="1" si="22"/>
        <v>3.5986531119962528E-2</v>
      </c>
      <c r="V41" s="5"/>
      <c r="W41" s="8">
        <f t="shared" ca="1" si="21"/>
        <v>3.0396226724575786</v>
      </c>
      <c r="X41" s="5">
        <f t="shared" ca="1" si="22"/>
        <v>5.7160636517362473E-2</v>
      </c>
      <c r="Y41" s="5"/>
      <c r="Z41" s="8" t="str">
        <f t="shared" ca="1" si="21"/>
        <v/>
      </c>
      <c r="AA41" s="5" t="str">
        <f t="shared" ca="1" si="22"/>
        <v/>
      </c>
      <c r="AB41" s="5"/>
      <c r="AC41" s="8" t="str">
        <f t="shared" ca="1" si="21"/>
        <v/>
      </c>
      <c r="AD41" s="5" t="str">
        <f t="shared" ca="1" si="22"/>
        <v/>
      </c>
      <c r="AE41" s="5"/>
      <c r="AF41" s="8" t="str">
        <f t="shared" ca="1" si="21"/>
        <v/>
      </c>
      <c r="AG41" s="5" t="str">
        <f t="shared" ca="1" si="22"/>
        <v/>
      </c>
    </row>
    <row r="42" spans="11:33" x14ac:dyDescent="0.3">
      <c r="K42" s="13">
        <v>35797</v>
      </c>
      <c r="L42" s="7">
        <v>970.42999299999997</v>
      </c>
      <c r="M42" s="7"/>
      <c r="N42" s="8">
        <f t="shared" ca="1" si="13"/>
        <v>0.90662903387818117</v>
      </c>
      <c r="O42" s="5">
        <f t="shared" ca="1" si="14"/>
        <v>-1.9413466908713373E-2</v>
      </c>
      <c r="P42" s="5"/>
      <c r="Q42" s="8">
        <f t="shared" ca="1" si="21"/>
        <v>1.5127005364517829</v>
      </c>
      <c r="R42" s="5">
        <f t="shared" ca="1" si="22"/>
        <v>4.2258141091386259E-2</v>
      </c>
      <c r="S42" s="5"/>
      <c r="T42" s="8">
        <f t="shared" ca="1" si="21"/>
        <v>1.4696474256644292</v>
      </c>
      <c r="U42" s="5">
        <f t="shared" ca="1" si="22"/>
        <v>2.6000432582719224E-2</v>
      </c>
      <c r="V42" s="5"/>
      <c r="W42" s="8">
        <f t="shared" ca="1" si="21"/>
        <v>2.7655060121374464</v>
      </c>
      <c r="X42" s="5">
        <f t="shared" ca="1" si="22"/>
        <v>5.2176821243507865E-2</v>
      </c>
      <c r="Y42" s="5"/>
      <c r="Z42" s="8" t="str">
        <f t="shared" ca="1" si="21"/>
        <v/>
      </c>
      <c r="AA42" s="5" t="str">
        <f t="shared" ca="1" si="22"/>
        <v/>
      </c>
      <c r="AB42" s="5"/>
      <c r="AC42" s="8" t="str">
        <f t="shared" ca="1" si="21"/>
        <v/>
      </c>
      <c r="AD42" s="5" t="str">
        <f t="shared" ca="1" si="22"/>
        <v/>
      </c>
      <c r="AE42" s="5"/>
      <c r="AF42" s="8" t="str">
        <f t="shared" ca="1" si="21"/>
        <v/>
      </c>
      <c r="AG42" s="5" t="str">
        <f t="shared" ca="1" si="22"/>
        <v/>
      </c>
    </row>
    <row r="43" spans="11:33" x14ac:dyDescent="0.3">
      <c r="K43" s="13">
        <v>36164</v>
      </c>
      <c r="L43" s="7">
        <v>1229.2299800000001</v>
      </c>
      <c r="M43" s="7"/>
      <c r="N43" s="8">
        <f t="shared" ca="1" si="13"/>
        <v>0.90456632370778978</v>
      </c>
      <c r="O43" s="5">
        <f t="shared" ca="1" si="14"/>
        <v>-1.9860068329360381E-2</v>
      </c>
      <c r="P43" s="5"/>
      <c r="Q43" s="8">
        <f t="shared" ca="1" si="21"/>
        <v>0.73459808554295103</v>
      </c>
      <c r="R43" s="5">
        <f t="shared" ca="1" si="22"/>
        <v>-3.0372377161866804E-2</v>
      </c>
      <c r="S43" s="5"/>
      <c r="T43" s="8">
        <f t="shared" ca="1" si="21"/>
        <v>1.5016392498009201</v>
      </c>
      <c r="U43" s="5">
        <f t="shared" ca="1" si="22"/>
        <v>2.7474472680864448E-2</v>
      </c>
      <c r="V43" s="5"/>
      <c r="W43" s="8">
        <f t="shared" ca="1" si="21"/>
        <v>2.0150500730546774</v>
      </c>
      <c r="X43" s="5">
        <f t="shared" ca="1" si="22"/>
        <v>3.5653058633842161E-2</v>
      </c>
      <c r="Y43" s="5"/>
      <c r="Z43" s="8" t="str">
        <f t="shared" ca="1" si="21"/>
        <v/>
      </c>
      <c r="AA43" s="5" t="str">
        <f t="shared" ca="1" si="22"/>
        <v/>
      </c>
      <c r="AB43" s="5"/>
      <c r="AC43" s="8" t="str">
        <f t="shared" ca="1" si="21"/>
        <v/>
      </c>
      <c r="AD43" s="5" t="str">
        <f t="shared" ca="1" si="22"/>
        <v/>
      </c>
      <c r="AE43" s="5"/>
      <c r="AF43" s="8" t="str">
        <f t="shared" ca="1" si="21"/>
        <v/>
      </c>
      <c r="AG43" s="5" t="str">
        <f t="shared" ca="1" si="22"/>
        <v/>
      </c>
    </row>
    <row r="44" spans="11:33" x14ac:dyDescent="0.3">
      <c r="K44" s="13">
        <v>36528</v>
      </c>
      <c r="L44" s="7">
        <v>1469.25</v>
      </c>
      <c r="M44" s="7"/>
      <c r="N44" s="8">
        <f t="shared" ca="1" si="13"/>
        <v>0.82485624910668709</v>
      </c>
      <c r="O44" s="5">
        <f t="shared" ca="1" si="14"/>
        <v>-3.7777176875063656E-2</v>
      </c>
      <c r="P44" s="5"/>
      <c r="Q44" s="8">
        <f t="shared" ca="1" si="21"/>
        <v>0.75995239680108895</v>
      </c>
      <c r="R44" s="5">
        <f t="shared" ca="1" si="22"/>
        <v>-2.7076622240095216E-2</v>
      </c>
      <c r="S44" s="5"/>
      <c r="T44" s="8">
        <f t="shared" ca="1" si="21"/>
        <v>1.4013271410583632</v>
      </c>
      <c r="U44" s="5">
        <f t="shared" ca="1" si="22"/>
        <v>2.2749562132259538E-2</v>
      </c>
      <c r="V44" s="5"/>
      <c r="W44" s="8">
        <f t="shared" ca="1" si="21"/>
        <v>2.2083851774714991</v>
      </c>
      <c r="X44" s="5">
        <f t="shared" ca="1" si="22"/>
        <v>4.0408139480151428E-2</v>
      </c>
      <c r="Y44" s="5"/>
      <c r="Z44" s="8" t="str">
        <f t="shared" ca="1" si="21"/>
        <v/>
      </c>
      <c r="AA44" s="5" t="str">
        <f t="shared" ca="1" si="22"/>
        <v/>
      </c>
      <c r="AB44" s="5"/>
      <c r="AC44" s="8" t="str">
        <f t="shared" ca="1" si="21"/>
        <v/>
      </c>
      <c r="AD44" s="5" t="str">
        <f t="shared" ca="1" si="22"/>
        <v/>
      </c>
      <c r="AE44" s="5"/>
      <c r="AF44" s="8" t="str">
        <f t="shared" ca="1" si="21"/>
        <v/>
      </c>
      <c r="AG44" s="5" t="str">
        <f t="shared" ca="1" si="22"/>
        <v/>
      </c>
    </row>
    <row r="45" spans="11:33" x14ac:dyDescent="0.3">
      <c r="K45" s="13">
        <v>36893</v>
      </c>
      <c r="L45" s="7">
        <v>1320.280029</v>
      </c>
      <c r="M45" s="7"/>
      <c r="N45" s="8">
        <f t="shared" ca="1" si="13"/>
        <v>0.94547369617146571</v>
      </c>
      <c r="O45" s="5">
        <f t="shared" ca="1" si="14"/>
        <v>-1.1151201495469332E-2</v>
      </c>
      <c r="P45" s="5"/>
      <c r="Q45" s="8">
        <f t="shared" ca="1" si="21"/>
        <v>0.95254034551483779</v>
      </c>
      <c r="R45" s="5">
        <f t="shared" ca="1" si="22"/>
        <v>-4.8504797829325152E-3</v>
      </c>
      <c r="S45" s="5"/>
      <c r="T45" s="8">
        <f t="shared" ca="1" si="21"/>
        <v>1.5437633730957541</v>
      </c>
      <c r="U45" s="5">
        <f t="shared" ca="1" si="22"/>
        <v>2.937128429538971E-2</v>
      </c>
      <c r="V45" s="5"/>
      <c r="W45" s="8" t="str">
        <f t="shared" ca="1" si="21"/>
        <v/>
      </c>
      <c r="X45" s="5" t="str">
        <f t="shared" ca="1" si="22"/>
        <v/>
      </c>
      <c r="Y45" s="5"/>
      <c r="Z45" s="8" t="str">
        <f t="shared" ca="1" si="21"/>
        <v/>
      </c>
      <c r="AA45" s="5" t="str">
        <f t="shared" ca="1" si="22"/>
        <v/>
      </c>
      <c r="AB45" s="5"/>
      <c r="AC45" s="8" t="str">
        <f t="shared" ca="1" si="21"/>
        <v/>
      </c>
      <c r="AD45" s="5" t="str">
        <f t="shared" ca="1" si="22"/>
        <v/>
      </c>
      <c r="AE45" s="5"/>
      <c r="AF45" s="8" t="str">
        <f t="shared" ca="1" si="21"/>
        <v/>
      </c>
      <c r="AG45" s="5" t="str">
        <f t="shared" ca="1" si="22"/>
        <v/>
      </c>
    </row>
    <row r="46" spans="11:33" x14ac:dyDescent="0.3">
      <c r="K46" s="13">
        <v>37258</v>
      </c>
      <c r="L46" s="7">
        <v>1148.079956</v>
      </c>
      <c r="M46" s="7"/>
      <c r="N46" s="8">
        <f t="shared" ca="1" si="13"/>
        <v>1.2351317707353127</v>
      </c>
      <c r="O46" s="5">
        <f t="shared" ca="1" si="14"/>
        <v>4.3140142982397434E-2</v>
      </c>
      <c r="P46" s="5"/>
      <c r="Q46" s="8">
        <f t="shared" ca="1" si="21"/>
        <v>1.0964915626486209</v>
      </c>
      <c r="R46" s="5">
        <f t="shared" ca="1" si="22"/>
        <v>9.2541163893558043E-3</v>
      </c>
      <c r="S46" s="5"/>
      <c r="T46" s="8">
        <f t="shared" ca="1" si="21"/>
        <v>1.9611613775094945</v>
      </c>
      <c r="U46" s="5">
        <f t="shared" ca="1" si="22"/>
        <v>4.5925830955518832E-2</v>
      </c>
      <c r="V46" s="5"/>
      <c r="W46" s="8" t="str">
        <f t="shared" ca="1" si="21"/>
        <v/>
      </c>
      <c r="X46" s="5" t="str">
        <f t="shared" ca="1" si="22"/>
        <v/>
      </c>
      <c r="Y46" s="5"/>
      <c r="Z46" s="8" t="str">
        <f t="shared" ca="1" si="21"/>
        <v/>
      </c>
      <c r="AA46" s="5" t="str">
        <f t="shared" ca="1" si="22"/>
        <v/>
      </c>
      <c r="AB46" s="5"/>
      <c r="AC46" s="8" t="str">
        <f t="shared" ca="1" si="21"/>
        <v/>
      </c>
      <c r="AD46" s="5" t="str">
        <f t="shared" ca="1" si="22"/>
        <v/>
      </c>
      <c r="AE46" s="5"/>
      <c r="AF46" s="8" t="str">
        <f t="shared" ca="1" si="21"/>
        <v/>
      </c>
      <c r="AG46" s="5" t="str">
        <f t="shared" ca="1" si="22"/>
        <v/>
      </c>
    </row>
    <row r="47" spans="11:33" x14ac:dyDescent="0.3">
      <c r="K47" s="13">
        <v>37623</v>
      </c>
      <c r="L47" s="7">
        <v>879.82000700000003</v>
      </c>
      <c r="M47" s="7"/>
      <c r="N47" s="8">
        <f t="shared" ca="1" si="13"/>
        <v>1.6684889628794266</v>
      </c>
      <c r="O47" s="5">
        <f t="shared" ca="1" si="14"/>
        <v>0.10780843506663151</v>
      </c>
      <c r="P47" s="5"/>
      <c r="Q47" s="8">
        <f t="shared" ca="1" si="21"/>
        <v>1.6210019431849543</v>
      </c>
      <c r="R47" s="5">
        <f t="shared" ca="1" si="22"/>
        <v>4.9490117820633506E-2</v>
      </c>
      <c r="S47" s="5"/>
      <c r="T47" s="8">
        <f t="shared" ca="1" si="21"/>
        <v>3.0503170633172472</v>
      </c>
      <c r="U47" s="5">
        <f t="shared" ca="1" si="22"/>
        <v>7.7183433586559991E-2</v>
      </c>
      <c r="V47" s="5"/>
      <c r="W47" s="8" t="str">
        <f t="shared" ca="1" si="21"/>
        <v/>
      </c>
      <c r="X47" s="5" t="str">
        <f t="shared" ca="1" si="22"/>
        <v/>
      </c>
      <c r="Y47" s="5"/>
      <c r="Z47" s="8" t="str">
        <f t="shared" ca="1" si="21"/>
        <v/>
      </c>
      <c r="AA47" s="5" t="str">
        <f t="shared" ca="1" si="22"/>
        <v/>
      </c>
      <c r="AB47" s="5"/>
      <c r="AC47" s="8" t="str">
        <f t="shared" ca="1" si="21"/>
        <v/>
      </c>
      <c r="AD47" s="5" t="str">
        <f t="shared" ca="1" si="22"/>
        <v/>
      </c>
      <c r="AE47" s="5"/>
      <c r="AF47" s="8" t="str">
        <f t="shared" ca="1" si="21"/>
        <v/>
      </c>
      <c r="AG47" s="5" t="str">
        <f t="shared" ca="1" si="22"/>
        <v/>
      </c>
    </row>
    <row r="48" spans="11:33" x14ac:dyDescent="0.3">
      <c r="K48" s="13">
        <v>37988</v>
      </c>
      <c r="L48" s="7">
        <v>1111.920044</v>
      </c>
      <c r="M48" s="7"/>
      <c r="N48" s="8">
        <f t="shared" ca="1" si="13"/>
        <v>0.81209975022268788</v>
      </c>
      <c r="O48" s="5">
        <f t="shared" ca="1" si="14"/>
        <v>-4.0771938178047029E-2</v>
      </c>
      <c r="P48" s="5"/>
      <c r="Q48" s="8">
        <f t="shared" ca="1" si="21"/>
        <v>1.6600653931551936</v>
      </c>
      <c r="R48" s="5">
        <f t="shared" ca="1" si="22"/>
        <v>5.1992199649256943E-2</v>
      </c>
      <c r="S48" s="5"/>
      <c r="T48" s="8">
        <f t="shared" ca="1" si="21"/>
        <v>2.2276421531978428</v>
      </c>
      <c r="U48" s="5">
        <f t="shared" ca="1" si="22"/>
        <v>5.4847541838717095E-2</v>
      </c>
      <c r="V48" s="5"/>
      <c r="W48" s="8" t="str">
        <f t="shared" ca="1" si="21"/>
        <v/>
      </c>
      <c r="X48" s="5" t="str">
        <f t="shared" ca="1" si="22"/>
        <v/>
      </c>
      <c r="Y48" s="5"/>
      <c r="Z48" s="8" t="str">
        <f t="shared" ca="1" si="21"/>
        <v/>
      </c>
      <c r="AA48" s="5" t="str">
        <f t="shared" ca="1" si="22"/>
        <v/>
      </c>
      <c r="AB48" s="5"/>
      <c r="AC48" s="8" t="str">
        <f t="shared" ca="1" si="21"/>
        <v/>
      </c>
      <c r="AD48" s="5" t="str">
        <f t="shared" ca="1" si="22"/>
        <v/>
      </c>
      <c r="AE48" s="5"/>
      <c r="AF48" s="8" t="str">
        <f t="shared" ca="1" si="21"/>
        <v/>
      </c>
      <c r="AG48" s="5" t="str">
        <f t="shared" ca="1" si="22"/>
        <v/>
      </c>
    </row>
    <row r="49" spans="11:33" x14ac:dyDescent="0.3">
      <c r="K49" s="13">
        <v>38355</v>
      </c>
      <c r="L49" s="7">
        <v>1211.920044</v>
      </c>
      <c r="M49" s="7"/>
      <c r="N49" s="8">
        <f t="shared" ca="1" si="13"/>
        <v>0.92131495351355042</v>
      </c>
      <c r="O49" s="5">
        <f t="shared" ca="1" si="14"/>
        <v>-1.6257070355483405E-2</v>
      </c>
      <c r="P49" s="5"/>
      <c r="Q49" s="8">
        <f t="shared" ca="1" si="21"/>
        <v>1.6988743706263845</v>
      </c>
      <c r="R49" s="5">
        <f t="shared" ca="1" si="22"/>
        <v>5.4426049185971825E-2</v>
      </c>
      <c r="S49" s="5"/>
      <c r="T49" s="8">
        <f t="shared" ca="1" si="21"/>
        <v>2.6772970197694002</v>
      </c>
      <c r="U49" s="5">
        <f t="shared" ca="1" si="22"/>
        <v>6.7857011691160762E-2</v>
      </c>
      <c r="V49" s="5"/>
      <c r="W49" s="8" t="str">
        <f t="shared" ca="1" si="21"/>
        <v/>
      </c>
      <c r="X49" s="5" t="str">
        <f t="shared" ca="1" si="22"/>
        <v/>
      </c>
      <c r="Y49" s="5"/>
      <c r="Z49" s="8" t="str">
        <f t="shared" ca="1" si="21"/>
        <v/>
      </c>
      <c r="AA49" s="5" t="str">
        <f t="shared" ca="1" si="22"/>
        <v/>
      </c>
      <c r="AB49" s="5"/>
      <c r="AC49" s="8" t="str">
        <f t="shared" ca="1" si="21"/>
        <v/>
      </c>
      <c r="AD49" s="5" t="str">
        <f t="shared" ca="1" si="22"/>
        <v/>
      </c>
      <c r="AE49" s="5"/>
      <c r="AF49" s="8" t="str">
        <f t="shared" ca="1" si="21"/>
        <v/>
      </c>
      <c r="AG49" s="5" t="str">
        <f t="shared" ca="1" si="22"/>
        <v/>
      </c>
    </row>
    <row r="50" spans="11:33" x14ac:dyDescent="0.3">
      <c r="K50" s="13">
        <v>38720</v>
      </c>
      <c r="L50" s="7">
        <v>1248.290039</v>
      </c>
      <c r="M50" s="7"/>
      <c r="N50" s="8">
        <f t="shared" ca="1" si="13"/>
        <v>1.0074741892577099</v>
      </c>
      <c r="O50" s="5">
        <f t="shared" ca="1" si="14"/>
        <v>1.4903887085242484E-3</v>
      </c>
      <c r="P50" s="5"/>
      <c r="Q50" s="8">
        <f t="shared" ca="1" si="21"/>
        <v>1.6327935714626014</v>
      </c>
      <c r="R50" s="5">
        <f t="shared" ca="1" si="22"/>
        <v>5.0251059146927401E-2</v>
      </c>
      <c r="S50" s="5"/>
      <c r="T50" s="8" t="str">
        <f t="shared" ca="1" si="21"/>
        <v/>
      </c>
      <c r="U50" s="5" t="str">
        <f t="shared" ca="1" si="22"/>
        <v/>
      </c>
      <c r="V50" s="5"/>
      <c r="W50" s="8" t="str">
        <f t="shared" ca="1" si="21"/>
        <v/>
      </c>
      <c r="X50" s="5" t="str">
        <f t="shared" ca="1" si="22"/>
        <v/>
      </c>
      <c r="Y50" s="5"/>
      <c r="Z50" s="8" t="str">
        <f t="shared" ca="1" si="21"/>
        <v/>
      </c>
      <c r="AA50" s="5" t="str">
        <f t="shared" ca="1" si="22"/>
        <v/>
      </c>
      <c r="AB50" s="5"/>
      <c r="AC50" s="8" t="str">
        <f t="shared" ca="1" si="21"/>
        <v/>
      </c>
      <c r="AD50" s="5" t="str">
        <f t="shared" ca="1" si="22"/>
        <v/>
      </c>
      <c r="AE50" s="5"/>
      <c r="AF50" s="8" t="str">
        <f t="shared" ca="1" si="21"/>
        <v/>
      </c>
      <c r="AG50" s="5" t="str">
        <f t="shared" ca="1" si="22"/>
        <v/>
      </c>
    </row>
    <row r="51" spans="11:33" x14ac:dyDescent="0.3">
      <c r="K51" s="13">
        <v>39085</v>
      </c>
      <c r="L51" s="7">
        <v>1418.030029</v>
      </c>
      <c r="M51" s="7"/>
      <c r="N51" s="8">
        <f t="shared" ca="1" si="13"/>
        <v>0.88775269864189876</v>
      </c>
      <c r="O51" s="5">
        <f t="shared" ca="1" si="14"/>
        <v>-2.3531135004889236E-2</v>
      </c>
      <c r="P51" s="5"/>
      <c r="Q51" s="8">
        <f t="shared" ca="1" si="21"/>
        <v>1.587815505986016</v>
      </c>
      <c r="R51" s="5">
        <f t="shared" ca="1" si="22"/>
        <v>4.7321463376287065E-2</v>
      </c>
      <c r="S51" s="5"/>
      <c r="T51" s="8" t="str">
        <f t="shared" ca="1" si="21"/>
        <v/>
      </c>
      <c r="U51" s="5" t="str">
        <f t="shared" ca="1" si="22"/>
        <v/>
      </c>
      <c r="V51" s="5"/>
      <c r="W51" s="8" t="str">
        <f t="shared" ca="1" si="21"/>
        <v/>
      </c>
      <c r="X51" s="5" t="str">
        <f t="shared" ca="1" si="22"/>
        <v/>
      </c>
      <c r="Y51" s="5"/>
      <c r="Z51" s="8" t="str">
        <f t="shared" ca="1" si="21"/>
        <v/>
      </c>
      <c r="AA51" s="5" t="str">
        <f t="shared" ca="1" si="22"/>
        <v/>
      </c>
      <c r="AB51" s="5"/>
      <c r="AC51" s="8" t="str">
        <f t="shared" ca="1" si="21"/>
        <v/>
      </c>
      <c r="AD51" s="5" t="str">
        <f t="shared" ca="1" si="22"/>
        <v/>
      </c>
      <c r="AE51" s="5"/>
      <c r="AF51" s="8" t="str">
        <f t="shared" ca="1" si="21"/>
        <v/>
      </c>
      <c r="AG51" s="5" t="str">
        <f t="shared" ca="1" si="22"/>
        <v/>
      </c>
    </row>
    <row r="52" spans="11:33" x14ac:dyDescent="0.3">
      <c r="K52" s="13">
        <v>39449</v>
      </c>
      <c r="L52" s="7">
        <v>1467.969971</v>
      </c>
      <c r="M52" s="7"/>
      <c r="N52" s="8">
        <f t="shared" ca="1" si="13"/>
        <v>0.97153890690860745</v>
      </c>
      <c r="O52" s="5">
        <f t="shared" ca="1" si="14"/>
        <v>-5.7581504721802013E-3</v>
      </c>
      <c r="P52" s="5"/>
      <c r="Q52" s="8">
        <f t="shared" ref="Q52:AG64" ca="1" si="23">IF(ISBLANK(OFFSET($L52, Q$2, 0)), "", OFFSET($L52, Q$2, 0)/$L52)</f>
        <v>1.8281913343035272</v>
      </c>
      <c r="R52" s="5">
        <f t="shared" ref="R52:AG64" ca="1" si="24">IF(Q52&lt;&gt;"", (Q52)^(1/Q$2)-1, "")</f>
        <v>6.2189892806050251E-2</v>
      </c>
      <c r="S52" s="5"/>
      <c r="T52" s="8" t="str">
        <f t="shared" ca="1" si="23"/>
        <v/>
      </c>
      <c r="U52" s="5" t="str">
        <f t="shared" ca="1" si="24"/>
        <v/>
      </c>
      <c r="V52" s="5"/>
      <c r="W52" s="8" t="str">
        <f t="shared" ca="1" si="23"/>
        <v/>
      </c>
      <c r="X52" s="5" t="str">
        <f t="shared" ca="1" si="24"/>
        <v/>
      </c>
      <c r="Y52" s="5"/>
      <c r="Z52" s="8" t="str">
        <f t="shared" ca="1" si="23"/>
        <v/>
      </c>
      <c r="AA52" s="5" t="str">
        <f t="shared" ca="1" si="24"/>
        <v/>
      </c>
      <c r="AB52" s="5"/>
      <c r="AC52" s="8" t="str">
        <f t="shared" ca="1" si="23"/>
        <v/>
      </c>
      <c r="AD52" s="5" t="str">
        <f t="shared" ca="1" si="24"/>
        <v/>
      </c>
      <c r="AE52" s="5"/>
      <c r="AF52" s="8" t="str">
        <f t="shared" ca="1" si="23"/>
        <v/>
      </c>
      <c r="AG52" s="5" t="str">
        <f t="shared" ca="1" si="24"/>
        <v/>
      </c>
    </row>
    <row r="53" spans="11:33" x14ac:dyDescent="0.3">
      <c r="K53" s="13">
        <v>39815</v>
      </c>
      <c r="L53" s="7">
        <v>902.98999000000003</v>
      </c>
      <c r="M53" s="7"/>
      <c r="N53" s="8">
        <f t="shared" ca="1" si="13"/>
        <v>2.0441643932287668</v>
      </c>
      <c r="O53" s="5">
        <f t="shared" ca="1" si="14"/>
        <v>0.15372728568933369</v>
      </c>
      <c r="P53" s="5"/>
      <c r="Q53" s="8">
        <f t="shared" ca="1" si="23"/>
        <v>2.7430646944380856</v>
      </c>
      <c r="R53" s="5">
        <f t="shared" ca="1" si="24"/>
        <v>0.10617440406468837</v>
      </c>
      <c r="S53" s="5"/>
      <c r="T53" s="8" t="str">
        <f t="shared" ca="1" si="23"/>
        <v/>
      </c>
      <c r="U53" s="5" t="str">
        <f t="shared" ca="1" si="24"/>
        <v/>
      </c>
      <c r="V53" s="5"/>
      <c r="W53" s="8" t="str">
        <f t="shared" ca="1" si="23"/>
        <v/>
      </c>
      <c r="X53" s="5" t="str">
        <f t="shared" ca="1" si="24"/>
        <v/>
      </c>
      <c r="Y53" s="5"/>
      <c r="Z53" s="8" t="str">
        <f t="shared" ca="1" si="23"/>
        <v/>
      </c>
      <c r="AA53" s="5" t="str">
        <f t="shared" ca="1" si="24"/>
        <v/>
      </c>
      <c r="AB53" s="5"/>
      <c r="AC53" s="8" t="str">
        <f t="shared" ca="1" si="23"/>
        <v/>
      </c>
      <c r="AD53" s="5" t="str">
        <f t="shared" ca="1" si="24"/>
        <v/>
      </c>
      <c r="AE53" s="5"/>
      <c r="AF53" s="8" t="str">
        <f t="shared" ca="1" si="23"/>
        <v/>
      </c>
      <c r="AG53" s="5" t="str">
        <f t="shared" ca="1" si="24"/>
        <v/>
      </c>
    </row>
    <row r="54" spans="11:33" x14ac:dyDescent="0.3">
      <c r="K54" s="13">
        <v>40182</v>
      </c>
      <c r="L54" s="7">
        <v>1116.5600589999999</v>
      </c>
      <c r="M54" s="7"/>
      <c r="N54" s="8">
        <f t="shared" ca="1" si="13"/>
        <v>1.8439669997187318</v>
      </c>
      <c r="O54" s="5">
        <f t="shared" ca="1" si="14"/>
        <v>0.13018783637276088</v>
      </c>
      <c r="P54" s="5"/>
      <c r="Q54" s="8">
        <f t="shared" ca="1" si="23"/>
        <v>2.9059519869499471</v>
      </c>
      <c r="R54" s="5">
        <f t="shared" ca="1" si="24"/>
        <v>0.11257383822847533</v>
      </c>
      <c r="S54" s="5"/>
      <c r="T54" s="8" t="str">
        <f t="shared" ca="1" si="23"/>
        <v/>
      </c>
      <c r="U54" s="5" t="str">
        <f t="shared" ca="1" si="24"/>
        <v/>
      </c>
      <c r="V54" s="5"/>
      <c r="W54" s="8" t="str">
        <f t="shared" ca="1" si="23"/>
        <v/>
      </c>
      <c r="X54" s="5" t="str">
        <f t="shared" ca="1" si="24"/>
        <v/>
      </c>
      <c r="Y54" s="5"/>
      <c r="Z54" s="8" t="str">
        <f t="shared" ca="1" si="23"/>
        <v/>
      </c>
      <c r="AA54" s="5" t="str">
        <f t="shared" ca="1" si="24"/>
        <v/>
      </c>
      <c r="AB54" s="5"/>
      <c r="AC54" s="8" t="str">
        <f t="shared" ca="1" si="23"/>
        <v/>
      </c>
      <c r="AD54" s="5" t="str">
        <f t="shared" ca="1" si="24"/>
        <v/>
      </c>
      <c r="AE54" s="5"/>
      <c r="AF54" s="8" t="str">
        <f t="shared" ca="1" si="23"/>
        <v/>
      </c>
      <c r="AG54" s="5" t="str">
        <f t="shared" ca="1" si="24"/>
        <v/>
      </c>
    </row>
    <row r="55" spans="11:33" x14ac:dyDescent="0.3">
      <c r="K55" s="13">
        <v>40546</v>
      </c>
      <c r="L55" s="7">
        <v>1257.619995</v>
      </c>
      <c r="M55" s="7"/>
      <c r="N55" s="8">
        <f t="shared" ca="1" si="13"/>
        <v>1.6206803001728673</v>
      </c>
      <c r="O55" s="5">
        <f t="shared" ca="1" si="14"/>
        <v>0.10138579428770744</v>
      </c>
      <c r="P55" s="5"/>
      <c r="Q55" s="8" t="str">
        <f t="shared" ca="1" si="23"/>
        <v/>
      </c>
      <c r="R55" s="5" t="str">
        <f t="shared" ca="1" si="24"/>
        <v/>
      </c>
      <c r="S55" s="5"/>
      <c r="T55" s="8" t="str">
        <f t="shared" ca="1" si="23"/>
        <v/>
      </c>
      <c r="U55" s="5" t="str">
        <f t="shared" ca="1" si="24"/>
        <v/>
      </c>
      <c r="V55" s="5"/>
      <c r="W55" s="8" t="str">
        <f t="shared" ca="1" si="23"/>
        <v/>
      </c>
      <c r="X55" s="5" t="str">
        <f t="shared" ca="1" si="24"/>
        <v/>
      </c>
      <c r="Y55" s="5"/>
      <c r="Z55" s="8" t="str">
        <f t="shared" ca="1" si="23"/>
        <v/>
      </c>
      <c r="AA55" s="5" t="str">
        <f t="shared" ca="1" si="24"/>
        <v/>
      </c>
      <c r="AB55" s="5"/>
      <c r="AC55" s="8" t="str">
        <f t="shared" ca="1" si="23"/>
        <v/>
      </c>
      <c r="AD55" s="5" t="str">
        <f t="shared" ca="1" si="24"/>
        <v/>
      </c>
      <c r="AE55" s="5"/>
      <c r="AF55" s="8" t="str">
        <f t="shared" ca="1" si="23"/>
        <v/>
      </c>
      <c r="AG55" s="5" t="str">
        <f t="shared" ca="1" si="24"/>
        <v/>
      </c>
    </row>
    <row r="56" spans="11:33" x14ac:dyDescent="0.3">
      <c r="K56" s="13">
        <v>40911</v>
      </c>
      <c r="L56" s="7">
        <v>1258.8599850000001</v>
      </c>
      <c r="M56" s="7"/>
      <c r="N56" s="8">
        <f t="shared" ca="1" si="13"/>
        <v>1.7885786305297486</v>
      </c>
      <c r="O56" s="5">
        <f t="shared" ca="1" si="14"/>
        <v>0.12331512756849583</v>
      </c>
      <c r="P56" s="5"/>
      <c r="Q56" s="8" t="str">
        <f t="shared" ca="1" si="23"/>
        <v/>
      </c>
      <c r="R56" s="5" t="str">
        <f t="shared" ca="1" si="24"/>
        <v/>
      </c>
      <c r="S56" s="5"/>
      <c r="T56" s="8" t="str">
        <f t="shared" ca="1" si="23"/>
        <v/>
      </c>
      <c r="U56" s="5" t="str">
        <f t="shared" ca="1" si="24"/>
        <v/>
      </c>
      <c r="V56" s="5"/>
      <c r="W56" s="8" t="str">
        <f t="shared" ca="1" si="23"/>
        <v/>
      </c>
      <c r="X56" s="5" t="str">
        <f t="shared" ca="1" si="24"/>
        <v/>
      </c>
      <c r="Y56" s="5"/>
      <c r="Z56" s="8" t="str">
        <f t="shared" ca="1" si="23"/>
        <v/>
      </c>
      <c r="AA56" s="5" t="str">
        <f t="shared" ca="1" si="24"/>
        <v/>
      </c>
      <c r="AB56" s="5"/>
      <c r="AC56" s="8" t="str">
        <f t="shared" ca="1" si="23"/>
        <v/>
      </c>
      <c r="AD56" s="5" t="str">
        <f t="shared" ca="1" si="24"/>
        <v/>
      </c>
      <c r="AE56" s="5"/>
      <c r="AF56" s="8" t="str">
        <f t="shared" ca="1" si="23"/>
        <v/>
      </c>
      <c r="AG56" s="5" t="str">
        <f t="shared" ca="1" si="24"/>
        <v/>
      </c>
    </row>
    <row r="57" spans="11:33" x14ac:dyDescent="0.3">
      <c r="K57" s="13">
        <v>41276</v>
      </c>
      <c r="L57" s="7">
        <v>1426.1899410000001</v>
      </c>
      <c r="M57" s="7"/>
      <c r="N57" s="8">
        <f t="shared" ca="1" si="13"/>
        <v>1.881747937528049</v>
      </c>
      <c r="O57" s="5">
        <f t="shared" ca="1" si="14"/>
        <v>0.13478161165228575</v>
      </c>
      <c r="P57" s="5"/>
      <c r="Q57" s="8" t="str">
        <f t="shared" ca="1" si="23"/>
        <v/>
      </c>
      <c r="R57" s="5" t="str">
        <f t="shared" ca="1" si="24"/>
        <v/>
      </c>
      <c r="S57" s="5"/>
      <c r="T57" s="8" t="str">
        <f t="shared" ca="1" si="23"/>
        <v/>
      </c>
      <c r="U57" s="5" t="str">
        <f t="shared" ca="1" si="24"/>
        <v/>
      </c>
      <c r="V57" s="5"/>
      <c r="W57" s="8" t="str">
        <f t="shared" ca="1" si="23"/>
        <v/>
      </c>
      <c r="X57" s="5" t="str">
        <f t="shared" ca="1" si="24"/>
        <v/>
      </c>
      <c r="Y57" s="5"/>
      <c r="Z57" s="8" t="str">
        <f t="shared" ca="1" si="23"/>
        <v/>
      </c>
      <c r="AA57" s="5" t="str">
        <f t="shared" ca="1" si="24"/>
        <v/>
      </c>
      <c r="AB57" s="5"/>
      <c r="AC57" s="8" t="str">
        <f t="shared" ca="1" si="23"/>
        <v/>
      </c>
      <c r="AD57" s="5" t="str">
        <f t="shared" ca="1" si="24"/>
        <v/>
      </c>
      <c r="AE57" s="5"/>
      <c r="AF57" s="8" t="str">
        <f t="shared" ca="1" si="23"/>
        <v/>
      </c>
      <c r="AG57" s="5" t="str">
        <f t="shared" ca="1" si="24"/>
        <v/>
      </c>
    </row>
    <row r="58" spans="11:33" x14ac:dyDescent="0.3">
      <c r="K58" s="13">
        <v>41641</v>
      </c>
      <c r="L58" s="7">
        <v>1845.8599850000001</v>
      </c>
      <c r="M58" s="7"/>
      <c r="N58" s="8">
        <f t="shared" ca="1" si="13"/>
        <v>1.3419002422331616</v>
      </c>
      <c r="O58" s="5">
        <f t="shared" ca="1" si="14"/>
        <v>6.0581497365535197E-2</v>
      </c>
      <c r="P58" s="5"/>
      <c r="Q58" s="8" t="str">
        <f t="shared" ca="1" si="23"/>
        <v/>
      </c>
      <c r="R58" s="5" t="str">
        <f t="shared" ca="1" si="24"/>
        <v/>
      </c>
      <c r="S58" s="5"/>
      <c r="T58" s="8" t="str">
        <f t="shared" ca="1" si="23"/>
        <v/>
      </c>
      <c r="U58" s="5" t="str">
        <f t="shared" ca="1" si="24"/>
        <v/>
      </c>
      <c r="V58" s="5"/>
      <c r="W58" s="8" t="str">
        <f t="shared" ca="1" si="23"/>
        <v/>
      </c>
      <c r="X58" s="5" t="str">
        <f t="shared" ca="1" si="24"/>
        <v/>
      </c>
      <c r="Y58" s="5"/>
      <c r="Z58" s="8" t="str">
        <f t="shared" ca="1" si="23"/>
        <v/>
      </c>
      <c r="AA58" s="5" t="str">
        <f t="shared" ca="1" si="24"/>
        <v/>
      </c>
      <c r="AB58" s="5"/>
      <c r="AC58" s="8" t="str">
        <f t="shared" ca="1" si="23"/>
        <v/>
      </c>
      <c r="AD58" s="5" t="str">
        <f t="shared" ca="1" si="24"/>
        <v/>
      </c>
      <c r="AE58" s="5"/>
      <c r="AF58" s="8" t="str">
        <f t="shared" ca="1" si="23"/>
        <v/>
      </c>
      <c r="AG58" s="5" t="str">
        <f t="shared" ca="1" si="24"/>
        <v/>
      </c>
    </row>
    <row r="59" spans="11:33" x14ac:dyDescent="0.3">
      <c r="K59" s="13">
        <v>42006</v>
      </c>
      <c r="L59" s="7">
        <v>2058.8999020000001</v>
      </c>
      <c r="M59" s="7"/>
      <c r="N59" s="8">
        <f t="shared" ca="1" si="13"/>
        <v>1.5759240742340856</v>
      </c>
      <c r="O59" s="5">
        <f t="shared" ca="1" si="14"/>
        <v>9.5234354568102919E-2</v>
      </c>
      <c r="P59" s="5"/>
      <c r="Q59" s="8" t="str">
        <f t="shared" ca="1" si="23"/>
        <v/>
      </c>
      <c r="R59" s="5" t="str">
        <f t="shared" ca="1" si="24"/>
        <v/>
      </c>
      <c r="S59" s="5"/>
      <c r="T59" s="8" t="str">
        <f t="shared" ca="1" si="23"/>
        <v/>
      </c>
      <c r="U59" s="5" t="str">
        <f t="shared" ca="1" si="24"/>
        <v/>
      </c>
      <c r="V59" s="5"/>
      <c r="W59" s="8" t="str">
        <f t="shared" ca="1" si="23"/>
        <v/>
      </c>
      <c r="X59" s="5" t="str">
        <f t="shared" ca="1" si="24"/>
        <v/>
      </c>
      <c r="Y59" s="5"/>
      <c r="Z59" s="8" t="str">
        <f t="shared" ca="1" si="23"/>
        <v/>
      </c>
      <c r="AA59" s="5" t="str">
        <f t="shared" ca="1" si="24"/>
        <v/>
      </c>
      <c r="AB59" s="5"/>
      <c r="AC59" s="8" t="str">
        <f t="shared" ca="1" si="23"/>
        <v/>
      </c>
      <c r="AD59" s="5" t="str">
        <f t="shared" ca="1" si="24"/>
        <v/>
      </c>
      <c r="AE59" s="5"/>
      <c r="AF59" s="8" t="str">
        <f t="shared" ca="1" si="23"/>
        <v/>
      </c>
      <c r="AG59" s="5" t="str">
        <f t="shared" ca="1" si="24"/>
        <v/>
      </c>
    </row>
    <row r="60" spans="11:33" x14ac:dyDescent="0.3">
      <c r="K60" s="13">
        <v>42373</v>
      </c>
      <c r="L60" s="7">
        <v>2038.1999510000001</v>
      </c>
      <c r="M60" s="7"/>
      <c r="N60" s="8" t="str">
        <f t="shared" ca="1" si="13"/>
        <v/>
      </c>
      <c r="O60" s="5" t="str">
        <f t="shared" ca="1" si="14"/>
        <v/>
      </c>
      <c r="P60" s="5"/>
      <c r="Q60" s="8" t="str">
        <f t="shared" ca="1" si="23"/>
        <v/>
      </c>
      <c r="R60" s="5" t="str">
        <f t="shared" ca="1" si="24"/>
        <v/>
      </c>
      <c r="S60" s="5"/>
      <c r="T60" s="8" t="str">
        <f t="shared" ca="1" si="23"/>
        <v/>
      </c>
      <c r="U60" s="5" t="str">
        <f t="shared" ca="1" si="24"/>
        <v/>
      </c>
      <c r="V60" s="5"/>
      <c r="W60" s="8" t="str">
        <f t="shared" ca="1" si="23"/>
        <v/>
      </c>
      <c r="X60" s="5" t="str">
        <f t="shared" ca="1" si="24"/>
        <v/>
      </c>
      <c r="Y60" s="5"/>
      <c r="Z60" s="8" t="str">
        <f t="shared" ca="1" si="23"/>
        <v/>
      </c>
      <c r="AA60" s="5" t="str">
        <f t="shared" ca="1" si="24"/>
        <v/>
      </c>
      <c r="AB60" s="5"/>
      <c r="AC60" s="8" t="str">
        <f t="shared" ca="1" si="23"/>
        <v/>
      </c>
      <c r="AD60" s="5" t="str">
        <f t="shared" ca="1" si="24"/>
        <v/>
      </c>
      <c r="AE60" s="5"/>
      <c r="AF60" s="8" t="str">
        <f t="shared" ca="1" si="23"/>
        <v/>
      </c>
      <c r="AG60" s="5" t="str">
        <f t="shared" ca="1" si="24"/>
        <v/>
      </c>
    </row>
    <row r="61" spans="11:33" x14ac:dyDescent="0.3">
      <c r="K61" s="13">
        <v>42738</v>
      </c>
      <c r="L61" s="7">
        <v>2251.570068</v>
      </c>
      <c r="M61" s="7"/>
      <c r="N61" s="8" t="str">
        <f t="shared" ca="1" si="13"/>
        <v/>
      </c>
      <c r="O61" s="5" t="str">
        <f t="shared" ca="1" si="14"/>
        <v/>
      </c>
      <c r="P61" s="5"/>
      <c r="Q61" s="8" t="str">
        <f t="shared" ca="1" si="23"/>
        <v/>
      </c>
      <c r="R61" s="5" t="str">
        <f t="shared" ca="1" si="24"/>
        <v/>
      </c>
      <c r="S61" s="5"/>
      <c r="T61" s="8" t="str">
        <f t="shared" ca="1" si="23"/>
        <v/>
      </c>
      <c r="U61" s="5" t="str">
        <f t="shared" ca="1" si="24"/>
        <v/>
      </c>
      <c r="V61" s="5"/>
      <c r="W61" s="8" t="str">
        <f t="shared" ca="1" si="23"/>
        <v/>
      </c>
      <c r="X61" s="5" t="str">
        <f t="shared" ca="1" si="24"/>
        <v/>
      </c>
      <c r="Y61" s="5"/>
      <c r="Z61" s="8" t="str">
        <f t="shared" ca="1" si="23"/>
        <v/>
      </c>
      <c r="AA61" s="5" t="str">
        <f t="shared" ca="1" si="24"/>
        <v/>
      </c>
      <c r="AB61" s="5"/>
      <c r="AC61" s="8" t="str">
        <f t="shared" ca="1" si="23"/>
        <v/>
      </c>
      <c r="AD61" s="5" t="str">
        <f t="shared" ca="1" si="24"/>
        <v/>
      </c>
      <c r="AE61" s="5"/>
      <c r="AF61" s="8" t="str">
        <f t="shared" ca="1" si="23"/>
        <v/>
      </c>
      <c r="AG61" s="5" t="str">
        <f t="shared" ca="1" si="24"/>
        <v/>
      </c>
    </row>
    <row r="62" spans="11:33" x14ac:dyDescent="0.3">
      <c r="K62" s="13">
        <v>43102</v>
      </c>
      <c r="L62" s="7">
        <v>2683.7299800000001</v>
      </c>
      <c r="M62" s="7"/>
      <c r="N62" s="8" t="str">
        <f t="shared" ca="1" si="13"/>
        <v/>
      </c>
      <c r="O62" s="5" t="str">
        <f t="shared" ca="1" si="14"/>
        <v/>
      </c>
      <c r="P62" s="5"/>
      <c r="Q62" s="8" t="str">
        <f t="shared" ca="1" si="23"/>
        <v/>
      </c>
      <c r="R62" s="5" t="str">
        <f t="shared" ca="1" si="24"/>
        <v/>
      </c>
      <c r="S62" s="5"/>
      <c r="T62" s="8" t="str">
        <f t="shared" ca="1" si="23"/>
        <v/>
      </c>
      <c r="U62" s="5" t="str">
        <f t="shared" ca="1" si="24"/>
        <v/>
      </c>
      <c r="V62" s="5"/>
      <c r="W62" s="8" t="str">
        <f t="shared" ca="1" si="23"/>
        <v/>
      </c>
      <c r="X62" s="5" t="str">
        <f t="shared" ca="1" si="24"/>
        <v/>
      </c>
      <c r="Y62" s="5"/>
      <c r="Z62" s="8" t="str">
        <f t="shared" ca="1" si="23"/>
        <v/>
      </c>
      <c r="AA62" s="5" t="str">
        <f t="shared" ca="1" si="24"/>
        <v/>
      </c>
      <c r="AB62" s="5"/>
      <c r="AC62" s="8" t="str">
        <f t="shared" ca="1" si="23"/>
        <v/>
      </c>
      <c r="AD62" s="5" t="str">
        <f t="shared" ca="1" si="24"/>
        <v/>
      </c>
      <c r="AE62" s="5"/>
      <c r="AF62" s="8" t="str">
        <f t="shared" ca="1" si="23"/>
        <v/>
      </c>
      <c r="AG62" s="5" t="str">
        <f t="shared" ca="1" si="24"/>
        <v/>
      </c>
    </row>
    <row r="63" spans="11:33" x14ac:dyDescent="0.3">
      <c r="K63" s="13">
        <v>43467</v>
      </c>
      <c r="L63" s="7">
        <v>2476.959961</v>
      </c>
      <c r="M63" s="7"/>
      <c r="N63" s="8" t="str">
        <f t="shared" ca="1" si="13"/>
        <v/>
      </c>
      <c r="O63" s="5" t="str">
        <f t="shared" ca="1" si="14"/>
        <v/>
      </c>
      <c r="P63" s="5"/>
      <c r="Q63" s="8" t="str">
        <f t="shared" ca="1" si="23"/>
        <v/>
      </c>
      <c r="R63" s="5" t="str">
        <f t="shared" ca="1" si="24"/>
        <v/>
      </c>
      <c r="S63" s="5"/>
      <c r="T63" s="8" t="str">
        <f t="shared" ca="1" si="23"/>
        <v/>
      </c>
      <c r="U63" s="5" t="str">
        <f t="shared" ca="1" si="24"/>
        <v/>
      </c>
      <c r="V63" s="5"/>
      <c r="W63" s="8" t="str">
        <f t="shared" ca="1" si="23"/>
        <v/>
      </c>
      <c r="X63" s="5" t="str">
        <f t="shared" ca="1" si="24"/>
        <v/>
      </c>
      <c r="Y63" s="5"/>
      <c r="Z63" s="8" t="str">
        <f t="shared" ca="1" si="23"/>
        <v/>
      </c>
      <c r="AA63" s="5" t="str">
        <f t="shared" ca="1" si="24"/>
        <v/>
      </c>
      <c r="AB63" s="5"/>
      <c r="AC63" s="8" t="str">
        <f t="shared" ca="1" si="23"/>
        <v/>
      </c>
      <c r="AD63" s="5" t="str">
        <f t="shared" ca="1" si="24"/>
        <v/>
      </c>
      <c r="AE63" s="5"/>
      <c r="AF63" s="8" t="str">
        <f t="shared" ca="1" si="23"/>
        <v/>
      </c>
      <c r="AG63" s="5" t="str">
        <f t="shared" ca="1" si="24"/>
        <v/>
      </c>
    </row>
    <row r="64" spans="11:33" x14ac:dyDescent="0.3">
      <c r="K64" s="13">
        <v>43832</v>
      </c>
      <c r="L64" s="7">
        <v>3244.669922</v>
      </c>
      <c r="M64" s="7"/>
      <c r="N64" s="8" t="str">
        <f t="shared" ca="1" si="13"/>
        <v/>
      </c>
      <c r="O64" s="5" t="str">
        <f t="shared" ca="1" si="14"/>
        <v/>
      </c>
      <c r="P64" s="5"/>
      <c r="Q64" s="8" t="str">
        <f t="shared" ca="1" si="23"/>
        <v/>
      </c>
      <c r="R64" s="5" t="str">
        <f t="shared" ca="1" si="24"/>
        <v/>
      </c>
      <c r="S64" s="5"/>
      <c r="T64" s="8" t="str">
        <f t="shared" ca="1" si="23"/>
        <v/>
      </c>
      <c r="U64" s="5" t="str">
        <f t="shared" ca="1" si="24"/>
        <v/>
      </c>
      <c r="V64" s="5"/>
      <c r="W64" s="8" t="str">
        <f t="shared" ca="1" si="23"/>
        <v/>
      </c>
      <c r="X64" s="5" t="str">
        <f t="shared" ca="1" si="24"/>
        <v/>
      </c>
      <c r="Y64" s="5"/>
      <c r="Z64" s="8" t="str">
        <f t="shared" ca="1" si="23"/>
        <v/>
      </c>
      <c r="AA64" s="5" t="str">
        <f t="shared" ca="1" si="24"/>
        <v/>
      </c>
      <c r="AB64" s="5"/>
      <c r="AC64" s="8" t="str">
        <f t="shared" ca="1" si="23"/>
        <v/>
      </c>
      <c r="AD64" s="5" t="str">
        <f t="shared" ca="1" si="24"/>
        <v/>
      </c>
      <c r="AE64" s="5"/>
      <c r="AF64" s="8" t="str">
        <f t="shared" ca="1" si="23"/>
        <v/>
      </c>
      <c r="AG64" s="5" t="str">
        <f t="shared" ca="1" si="24"/>
        <v/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63"/>
  <sheetViews>
    <sheetView tabSelected="1" workbookViewId="0">
      <selection activeCell="C2" sqref="C2"/>
    </sheetView>
  </sheetViews>
  <sheetFormatPr defaultRowHeight="14" x14ac:dyDescent="0.3"/>
  <cols>
    <col min="1" max="1" width="1.90625" style="4" customWidth="1"/>
    <col min="2" max="2" width="23.7265625" style="4" bestFit="1" customWidth="1"/>
    <col min="3" max="3" width="4.6328125" style="4" bestFit="1" customWidth="1"/>
    <col min="4" max="4" width="1.90625" style="4" customWidth="1"/>
    <col min="5" max="5" width="8.81640625" style="4" bestFit="1" customWidth="1"/>
    <col min="6" max="6" width="10.1796875" style="4" bestFit="1" customWidth="1"/>
    <col min="7" max="7" width="13.90625" style="4" bestFit="1" customWidth="1"/>
    <col min="8" max="8" width="14.26953125" style="4" bestFit="1" customWidth="1"/>
    <col min="9" max="9" width="16.453125" style="4" bestFit="1" customWidth="1"/>
    <col min="10" max="10" width="1.90625" style="4" customWidth="1"/>
    <col min="11" max="16384" width="8.7265625" style="4"/>
  </cols>
  <sheetData>
    <row r="2" spans="2:9" x14ac:dyDescent="0.3">
      <c r="B2" s="23" t="s">
        <v>13</v>
      </c>
      <c r="C2" s="23">
        <v>25</v>
      </c>
      <c r="E2" s="6" t="s">
        <v>0</v>
      </c>
      <c r="F2" s="6" t="s">
        <v>1</v>
      </c>
      <c r="G2" s="6" t="s">
        <v>4</v>
      </c>
      <c r="H2" s="6" t="s">
        <v>5</v>
      </c>
      <c r="I2" s="6" t="s">
        <v>12</v>
      </c>
    </row>
    <row r="3" spans="2:9" x14ac:dyDescent="0.3">
      <c r="B3" s="12"/>
      <c r="C3" s="12"/>
      <c r="E3" s="17">
        <v>21919</v>
      </c>
      <c r="F3" s="7">
        <v>59.91</v>
      </c>
      <c r="G3" s="7">
        <f ca="1">IF(ISBLANK(OFFSET(F3, $C$2, 0)), "", OFFSET(F3, $C$2, 0))</f>
        <v>167.199997</v>
      </c>
      <c r="H3" s="8">
        <f ca="1">IF(ISBLANK(OFFSET(F3, $C$2, 0)), "", OFFSET(F3, $C$2, 0)/F3)</f>
        <v>2.7908528960106826</v>
      </c>
      <c r="I3" s="5">
        <f ca="1">IF(H3&lt;&gt;"", (1+H3)^(1/$C$2)-1, "")</f>
        <v>5.4749862112306813E-2</v>
      </c>
    </row>
    <row r="4" spans="2:9" x14ac:dyDescent="0.3">
      <c r="B4" s="12" t="s">
        <v>7</v>
      </c>
      <c r="C4" s="18">
        <f ca="1">MIN($I$3:$I$63)</f>
        <v>5.4749862112306813E-2</v>
      </c>
      <c r="E4" s="17">
        <v>22284</v>
      </c>
      <c r="F4" s="7">
        <v>57.57</v>
      </c>
      <c r="G4" s="7">
        <f ca="1">IF(ISBLANK(OFFSET(F4, $C$2, 0)), "", OFFSET(F4, $C$2, 0))</f>
        <v>211.279999</v>
      </c>
      <c r="H4" s="8">
        <f ca="1">IF(ISBLANK(OFFSET(F4, $C$2, 0)), "", OFFSET(F4, $C$2, 0)/F4)</f>
        <v>3.6699669793295118</v>
      </c>
      <c r="I4" s="5">
        <f ca="1">IF(H4&lt;&gt;"", (1+H4)^(1/$C$2)-1, "")</f>
        <v>6.3585853838846296E-2</v>
      </c>
    </row>
    <row r="5" spans="2:9" x14ac:dyDescent="0.3">
      <c r="B5" s="12" t="s">
        <v>8</v>
      </c>
      <c r="C5" s="18">
        <f ca="1">MAX($I$3:$I$63)</f>
        <v>0.13243035380036239</v>
      </c>
      <c r="E5" s="17">
        <v>22648</v>
      </c>
      <c r="F5" s="7">
        <v>71.550003000000004</v>
      </c>
      <c r="G5" s="7">
        <f ca="1">IF(ISBLANK(OFFSET(F5, $C$2, 0)), "", OFFSET(F5, $C$2, 0))</f>
        <v>242.16999799999999</v>
      </c>
      <c r="H5" s="8">
        <f ca="1">IF(ISBLANK(OFFSET(F5, $C$2, 0)), "", OFFSET(F5, $C$2, 0)/F5)</f>
        <v>3.3846259657040125</v>
      </c>
      <c r="I5" s="5">
        <f ca="1">IF(H5&lt;&gt;"", (1+H5)^(1/$C$2)-1, "")</f>
        <v>6.090696850310251E-2</v>
      </c>
    </row>
    <row r="6" spans="2:9" x14ac:dyDescent="0.3">
      <c r="B6" s="12" t="s">
        <v>9</v>
      </c>
      <c r="C6" s="18">
        <f ca="1">AVERAGE($I$3:$I$63)</f>
        <v>8.4498546532003768E-2</v>
      </c>
      <c r="E6" s="17">
        <v>23013</v>
      </c>
      <c r="F6" s="7">
        <v>63.099997999999999</v>
      </c>
      <c r="G6" s="7">
        <f ca="1">IF(ISBLANK(OFFSET(F6, $C$2, 0)), "", OFFSET(F6, $C$2, 0))</f>
        <v>247.10000600000001</v>
      </c>
      <c r="H6" s="8">
        <f ca="1">IF(ISBLANK(OFFSET(F6, $C$2, 0)), "", OFFSET(F6, $C$2, 0)/F6)</f>
        <v>3.9160065583520307</v>
      </c>
      <c r="I6" s="5">
        <f ca="1">IF(H6&lt;&gt;"", (1+H6)^(1/$C$2)-1, "")</f>
        <v>6.5772470902357494E-2</v>
      </c>
    </row>
    <row r="7" spans="2:9" x14ac:dyDescent="0.3">
      <c r="B7" s="12" t="s">
        <v>10</v>
      </c>
      <c r="C7" s="18">
        <f ca="1">_xlfn.STDEV.S($I$3:$I$63)</f>
        <v>1.7535599431864286E-2</v>
      </c>
      <c r="E7" s="17">
        <v>23378</v>
      </c>
      <c r="F7" s="7">
        <v>75.019997000000004</v>
      </c>
      <c r="G7" s="7">
        <f ca="1">IF(ISBLANK(OFFSET(F7, $C$2, 0)), "", OFFSET(F7, $C$2, 0))</f>
        <v>277.72000100000002</v>
      </c>
      <c r="H7" s="8">
        <f ca="1">IF(ISBLANK(OFFSET(F7, $C$2, 0)), "", OFFSET(F7, $C$2, 0)/F7)</f>
        <v>3.7019463090621025</v>
      </c>
      <c r="I7" s="5">
        <f ca="1">IF(H7&lt;&gt;"", (1+H7)^(1/$C$2)-1, "")</f>
        <v>6.387623243322671E-2</v>
      </c>
    </row>
    <row r="8" spans="2:9" x14ac:dyDescent="0.3">
      <c r="E8" s="17">
        <v>23746</v>
      </c>
      <c r="F8" s="7">
        <v>84.75</v>
      </c>
      <c r="G8" s="7">
        <f ca="1">IF(ISBLANK(OFFSET(F8, $C$2, 0)), "", OFFSET(F8, $C$2, 0))</f>
        <v>353.39999399999999</v>
      </c>
      <c r="H8" s="8">
        <f ca="1">IF(ISBLANK(OFFSET(F8, $C$2, 0)), "", OFFSET(F8, $C$2, 0)/F8)</f>
        <v>4.1699114336283181</v>
      </c>
      <c r="I8" s="5">
        <f ca="1">IF(H8&lt;&gt;"", (1+H8)^(1/$C$2)-1, "")</f>
        <v>6.7921485409998317E-2</v>
      </c>
    </row>
    <row r="9" spans="2:9" x14ac:dyDescent="0.3">
      <c r="E9" s="17">
        <v>24110</v>
      </c>
      <c r="F9" s="7">
        <v>92.43</v>
      </c>
      <c r="G9" s="7">
        <f ca="1">IF(ISBLANK(OFFSET(F9, $C$2, 0)), "", OFFSET(F9, $C$2, 0))</f>
        <v>330.20001200000002</v>
      </c>
      <c r="H9" s="8">
        <f ca="1">IF(ISBLANK(OFFSET(F9, $C$2, 0)), "", OFFSET(F9, $C$2, 0)/F9)</f>
        <v>3.572433322514335</v>
      </c>
      <c r="I9" s="5">
        <f ca="1">IF(H9&lt;&gt;"", (1+H9)^(1/$C$2)-1, "")</f>
        <v>6.268829055499614E-2</v>
      </c>
    </row>
    <row r="10" spans="2:9" x14ac:dyDescent="0.3">
      <c r="E10" s="17">
        <v>24475</v>
      </c>
      <c r="F10" s="7">
        <v>80.330001999999993</v>
      </c>
      <c r="G10" s="7">
        <f ca="1">IF(ISBLANK(OFFSET(F10, $C$2, 0)), "", OFFSET(F10, $C$2, 0))</f>
        <v>417.02999899999998</v>
      </c>
      <c r="H10" s="8">
        <f ca="1">IF(ISBLANK(OFFSET(F10, $C$2, 0)), "", OFFSET(F10, $C$2, 0)/F10)</f>
        <v>5.1914600848634365</v>
      </c>
      <c r="I10" s="5">
        <f ca="1">IF(H10&lt;&gt;"", (1+H10)^(1/$C$2)-1, "")</f>
        <v>7.5651836631982494E-2</v>
      </c>
    </row>
    <row r="11" spans="2:9" x14ac:dyDescent="0.3">
      <c r="E11" s="17">
        <v>24839</v>
      </c>
      <c r="F11" s="7">
        <v>96.470000999999996</v>
      </c>
      <c r="G11" s="7">
        <f ca="1">IF(ISBLANK(OFFSET(F11, $C$2, 0)), "", OFFSET(F11, $C$2, 0))</f>
        <v>435.70001200000002</v>
      </c>
      <c r="H11" s="8">
        <f ca="1">IF(ISBLANK(OFFSET(F11, $C$2, 0)), "", OFFSET(F11, $C$2, 0)/F11)</f>
        <v>4.5164300558056389</v>
      </c>
      <c r="I11" s="5">
        <f ca="1">IF(H11&lt;&gt;"", (1+H11)^(1/$C$2)-1, "")</f>
        <v>7.0696356092748491E-2</v>
      </c>
    </row>
    <row r="12" spans="2:9" x14ac:dyDescent="0.3">
      <c r="E12" s="17">
        <v>25205</v>
      </c>
      <c r="F12" s="7">
        <v>103.860001</v>
      </c>
      <c r="G12" s="7">
        <f ca="1">IF(ISBLANK(OFFSET(F12, $C$2, 0)), "", OFFSET(F12, $C$2, 0))</f>
        <v>466.51001000000002</v>
      </c>
      <c r="H12" s="8">
        <f ca="1">IF(ISBLANK(OFFSET(F12, $C$2, 0)), "", OFFSET(F12, $C$2, 0)/F12)</f>
        <v>4.4917196756044708</v>
      </c>
      <c r="I12" s="5">
        <f ca="1">IF(H12&lt;&gt;"", (1+H12)^(1/$C$2)-1, "")</f>
        <v>7.0504098656791081E-2</v>
      </c>
    </row>
    <row r="13" spans="2:9" x14ac:dyDescent="0.3">
      <c r="E13" s="17">
        <v>25570</v>
      </c>
      <c r="F13" s="7">
        <v>92.059997999999993</v>
      </c>
      <c r="G13" s="7">
        <f ca="1">IF(ISBLANK(OFFSET(F13, $C$2, 0)), "", OFFSET(F13, $C$2, 0))</f>
        <v>459.209991</v>
      </c>
      <c r="H13" s="8">
        <f ca="1">IF(ISBLANK(OFFSET(F13, $C$2, 0)), "", OFFSET(F13, $C$2, 0)/F13)</f>
        <v>4.9881599063254383</v>
      </c>
      <c r="I13" s="5">
        <f ca="1">IF(H13&lt;&gt;"", (1+H13)^(1/$C$2)-1, "")</f>
        <v>7.4216293951543832E-2</v>
      </c>
    </row>
    <row r="14" spans="2:9" x14ac:dyDescent="0.3">
      <c r="E14" s="17">
        <v>25937</v>
      </c>
      <c r="F14" s="7">
        <v>92.150002000000001</v>
      </c>
      <c r="G14" s="7">
        <f ca="1">IF(ISBLANK(OFFSET(F14, $C$2, 0)), "", OFFSET(F14, $C$2, 0))</f>
        <v>615.92999299999997</v>
      </c>
      <c r="H14" s="8">
        <f ca="1">IF(ISBLANK(OFFSET(F14, $C$2, 0)), "", OFFSET(F14, $C$2, 0)/F14)</f>
        <v>6.6839932678460494</v>
      </c>
      <c r="I14" s="5">
        <f ca="1">IF(H14&lt;&gt;"", (1+H14)^(1/$C$2)-1, "")</f>
        <v>8.4984362830943683E-2</v>
      </c>
    </row>
    <row r="15" spans="2:9" x14ac:dyDescent="0.3">
      <c r="E15" s="17">
        <v>26301</v>
      </c>
      <c r="F15" s="7">
        <v>102.089996</v>
      </c>
      <c r="G15" s="7">
        <f ca="1">IF(ISBLANK(OFFSET(F15, $C$2, 0)), "", OFFSET(F15, $C$2, 0))</f>
        <v>740.73999000000003</v>
      </c>
      <c r="H15" s="8">
        <f ca="1">IF(ISBLANK(OFFSET(F15, $C$2, 0)), "", OFFSET(F15, $C$2, 0)/F15)</f>
        <v>7.2557549125577401</v>
      </c>
      <c r="I15" s="5">
        <f ca="1">IF(H15&lt;&gt;"", (1+H15)^(1/$C$2)-1, "")</f>
        <v>8.810366137338721E-2</v>
      </c>
    </row>
    <row r="16" spans="2:9" x14ac:dyDescent="0.3">
      <c r="E16" s="17">
        <v>26666</v>
      </c>
      <c r="F16" s="7">
        <v>118.05999799999999</v>
      </c>
      <c r="G16" s="7">
        <f ca="1">IF(ISBLANK(OFFSET(F16, $C$2, 0)), "", OFFSET(F16, $C$2, 0))</f>
        <v>970.42999299999997</v>
      </c>
      <c r="H16" s="8">
        <f ca="1">IF(ISBLANK(OFFSET(F16, $C$2, 0)), "", OFFSET(F16, $C$2, 0)/F16)</f>
        <v>8.2198035697069898</v>
      </c>
      <c r="I16" s="5">
        <f ca="1">IF(H16&lt;&gt;"", (1+H16)^(1/$C$2)-1, "")</f>
        <v>9.2921241374763541E-2</v>
      </c>
    </row>
    <row r="17" spans="5:9" x14ac:dyDescent="0.3">
      <c r="E17" s="17">
        <v>27031</v>
      </c>
      <c r="F17" s="7">
        <v>97.550003000000004</v>
      </c>
      <c r="G17" s="7">
        <f ca="1">IF(ISBLANK(OFFSET(F17, $C$2, 0)), "", OFFSET(F17, $C$2, 0))</f>
        <v>1229.2299800000001</v>
      </c>
      <c r="H17" s="8">
        <f ca="1">IF(ISBLANK(OFFSET(F17, $C$2, 0)), "", OFFSET(F17, $C$2, 0)/F17)</f>
        <v>12.601024522777308</v>
      </c>
      <c r="I17" s="5">
        <f ca="1">IF(H17&lt;&gt;"", (1+H17)^(1/$C$2)-1, "")</f>
        <v>0.11005082759107276</v>
      </c>
    </row>
    <row r="18" spans="5:9" x14ac:dyDescent="0.3">
      <c r="E18" s="17">
        <v>27396</v>
      </c>
      <c r="F18" s="7">
        <v>68.650002000000001</v>
      </c>
      <c r="G18" s="7">
        <f ca="1">IF(ISBLANK(OFFSET(F18, $C$2, 0)), "", OFFSET(F18, $C$2, 0))</f>
        <v>1469.25</v>
      </c>
      <c r="H18" s="8">
        <f ca="1">IF(ISBLANK(OFFSET(F18, $C$2, 0)), "", OFFSET(F18, $C$2, 0)/F18)</f>
        <v>21.402038706422761</v>
      </c>
      <c r="I18" s="5">
        <f ca="1">IF(H18&lt;&gt;"", (1+H18)^(1/$C$2)-1, "")</f>
        <v>0.13243035380036239</v>
      </c>
    </row>
    <row r="19" spans="5:9" x14ac:dyDescent="0.3">
      <c r="E19" s="17">
        <v>27761</v>
      </c>
      <c r="F19" s="7">
        <v>90.190002000000007</v>
      </c>
      <c r="G19" s="7">
        <f ca="1">IF(ISBLANK(OFFSET(F19, $C$2, 0)), "", OFFSET(F19, $C$2, 0))</f>
        <v>1320.280029</v>
      </c>
      <c r="H19" s="8">
        <f ca="1">IF(ISBLANK(OFFSET(F19, $C$2, 0)), "", OFFSET(F19, $C$2, 0)/F19)</f>
        <v>14.638873486220788</v>
      </c>
      <c r="I19" s="5">
        <f ca="1">IF(H19&lt;&gt;"", (1+H19)^(1/$C$2)-1, "")</f>
        <v>0.11626734105940328</v>
      </c>
    </row>
    <row r="20" spans="5:9" x14ac:dyDescent="0.3">
      <c r="E20" s="17">
        <v>28128</v>
      </c>
      <c r="F20" s="7">
        <v>107.459999</v>
      </c>
      <c r="G20" s="7">
        <f ca="1">IF(ISBLANK(OFFSET(F20, $C$2, 0)), "", OFFSET(F20, $C$2, 0))</f>
        <v>1148.079956</v>
      </c>
      <c r="H20" s="8">
        <f ca="1">IF(ISBLANK(OFFSET(F20, $C$2, 0)), "", OFFSET(F20, $C$2, 0)/F20)</f>
        <v>10.683789006921543</v>
      </c>
      <c r="I20" s="5">
        <f ca="1">IF(H20&lt;&gt;"", (1+H20)^(1/$C$2)-1, "")</f>
        <v>0.10332471889554062</v>
      </c>
    </row>
    <row r="21" spans="5:9" x14ac:dyDescent="0.3">
      <c r="E21" s="17">
        <v>28493</v>
      </c>
      <c r="F21" s="7">
        <v>95.099997999999999</v>
      </c>
      <c r="G21" s="7">
        <f t="shared" ref="G21:G63" ca="1" si="0">IF(ISBLANK(OFFSET(F21, 25, 0)), "", OFFSET(F21, 25, 0))</f>
        <v>879.82000700000003</v>
      </c>
      <c r="H21" s="8">
        <f ca="1">IF(ISBLANK(OFFSET(F21, $C$2, 0)), "", OFFSET(F21, $C$2, 0)/F21)</f>
        <v>9.2515249790015766</v>
      </c>
      <c r="I21" s="5">
        <f ca="1">IF(H21&lt;&gt;"", (1+H21)^(1/$C$2)-1, "")</f>
        <v>9.7568258886418624E-2</v>
      </c>
    </row>
    <row r="22" spans="5:9" x14ac:dyDescent="0.3">
      <c r="E22" s="17">
        <v>28857</v>
      </c>
      <c r="F22" s="7">
        <v>96.110000999999997</v>
      </c>
      <c r="G22" s="7">
        <f t="shared" ca="1" si="0"/>
        <v>1111.920044</v>
      </c>
      <c r="H22" s="8">
        <f ca="1">IF(ISBLANK(OFFSET(F22, $C$2, 0)), "", OFFSET(F22, $C$2, 0)/F22)</f>
        <v>11.569243912503966</v>
      </c>
      <c r="I22" s="5">
        <f ca="1">IF(H22&lt;&gt;"", (1+H22)^(1/$C$2)-1, "")</f>
        <v>0.10655337255828456</v>
      </c>
    </row>
    <row r="23" spans="5:9" x14ac:dyDescent="0.3">
      <c r="E23" s="17">
        <v>29222</v>
      </c>
      <c r="F23" s="7">
        <v>107.94000200000001</v>
      </c>
      <c r="G23" s="7">
        <f t="shared" ca="1" si="0"/>
        <v>1211.920044</v>
      </c>
      <c r="H23" s="8">
        <f ca="1">IF(ISBLANK(OFFSET(F23, $C$2, 0)), "", OFFSET(F23, $C$2, 0)/F23)</f>
        <v>11.227719302803051</v>
      </c>
      <c r="I23" s="5">
        <f ca="1">IF(H23&lt;&gt;"", (1+H23)^(1/$C$2)-1, "")</f>
        <v>0.10533473637180002</v>
      </c>
    </row>
    <row r="24" spans="5:9" x14ac:dyDescent="0.3">
      <c r="E24" s="17">
        <v>29588</v>
      </c>
      <c r="F24" s="7">
        <v>135.759995</v>
      </c>
      <c r="G24" s="7">
        <f t="shared" ca="1" si="0"/>
        <v>1248.290039</v>
      </c>
      <c r="H24" s="8">
        <f ca="1">IF(ISBLANK(OFFSET(F24, $C$2, 0)), "", OFFSET(F24, $C$2, 0)/F24)</f>
        <v>9.1948297361089324</v>
      </c>
      <c r="I24" s="5">
        <f ca="1">IF(H24&lt;&gt;"", (1+H24)^(1/$C$2)-1, "")</f>
        <v>9.732481145355365E-2</v>
      </c>
    </row>
    <row r="25" spans="5:9" x14ac:dyDescent="0.3">
      <c r="E25" s="17">
        <v>29955</v>
      </c>
      <c r="F25" s="7">
        <v>122.550003</v>
      </c>
      <c r="G25" s="7">
        <f t="shared" ca="1" si="0"/>
        <v>1418.030029</v>
      </c>
      <c r="H25" s="8">
        <f ca="1">IF(ISBLANK(OFFSET(F25, $C$2, 0)), "", OFFSET(F25, $C$2, 0)/F25)</f>
        <v>11.57103218512365</v>
      </c>
      <c r="I25" s="5">
        <f ca="1">IF(H25&lt;&gt;"", (1+H25)^(1/$C$2)-1, "")</f>
        <v>0.10655966946520579</v>
      </c>
    </row>
    <row r="26" spans="5:9" x14ac:dyDescent="0.3">
      <c r="E26" s="17">
        <v>30319</v>
      </c>
      <c r="F26" s="7">
        <v>140.64999399999999</v>
      </c>
      <c r="G26" s="7">
        <f t="shared" ca="1" si="0"/>
        <v>1467.969971</v>
      </c>
      <c r="H26" s="8">
        <f ca="1">IF(ISBLANK(OFFSET(F26, $C$2, 0)), "", OFFSET(F26, $C$2, 0)/F26)</f>
        <v>10.437042542639569</v>
      </c>
      <c r="I26" s="5">
        <f ca="1">IF(H26&lt;&gt;"", (1+H26)^(1/$C$2)-1, "")</f>
        <v>0.10238310702231646</v>
      </c>
    </row>
    <row r="27" spans="5:9" x14ac:dyDescent="0.3">
      <c r="E27" s="17">
        <v>30684</v>
      </c>
      <c r="F27" s="7">
        <v>164.929993</v>
      </c>
      <c r="G27" s="7">
        <f t="shared" ca="1" si="0"/>
        <v>902.98999000000003</v>
      </c>
      <c r="H27" s="8">
        <f ca="1">IF(ISBLANK(OFFSET(F27, $C$2, 0)), "", OFFSET(F27, $C$2, 0)/F27)</f>
        <v>5.4749895611770265</v>
      </c>
      <c r="I27" s="5">
        <f ca="1">IF(H27&lt;&gt;"", (1+H27)^(1/$C$2)-1, "")</f>
        <v>7.7580100901457172E-2</v>
      </c>
    </row>
    <row r="28" spans="5:9" x14ac:dyDescent="0.3">
      <c r="E28" s="17">
        <v>31049</v>
      </c>
      <c r="F28" s="7">
        <v>167.199997</v>
      </c>
      <c r="G28" s="7">
        <f t="shared" ca="1" si="0"/>
        <v>1116.5600589999999</v>
      </c>
      <c r="H28" s="8">
        <f ca="1">IF(ISBLANK(OFFSET(F28, $C$2, 0)), "", OFFSET(F28, $C$2, 0)/F28)</f>
        <v>6.6779909033132334</v>
      </c>
      <c r="I28" s="5">
        <f ca="1">IF(H28&lt;&gt;"", (1+H28)^(1/$C$2)-1, "")</f>
        <v>8.4950448617083119E-2</v>
      </c>
    </row>
    <row r="29" spans="5:9" x14ac:dyDescent="0.3">
      <c r="E29" s="17">
        <v>31414</v>
      </c>
      <c r="F29" s="7">
        <v>211.279999</v>
      </c>
      <c r="G29" s="7">
        <f t="shared" ca="1" si="0"/>
        <v>1257.619995</v>
      </c>
      <c r="H29" s="8">
        <f ca="1">IF(ISBLANK(OFFSET(F29, $C$2, 0)), "", OFFSET(F29, $C$2, 0)/F29)</f>
        <v>5.9523854645607033</v>
      </c>
      <c r="I29" s="5">
        <f ca="1">IF(H29&lt;&gt;"", (1+H29)^(1/$C$2)-1, "")</f>
        <v>8.0650736324993533E-2</v>
      </c>
    </row>
    <row r="30" spans="5:9" x14ac:dyDescent="0.3">
      <c r="E30" s="17">
        <v>31779</v>
      </c>
      <c r="F30" s="7">
        <v>242.16999799999999</v>
      </c>
      <c r="G30" s="7">
        <f t="shared" ca="1" si="0"/>
        <v>1258.8599850000001</v>
      </c>
      <c r="H30" s="8">
        <f ca="1">IF(ISBLANK(OFFSET(F30, $C$2, 0)), "", OFFSET(F30, $C$2, 0)/F30)</f>
        <v>5.1982491448011663</v>
      </c>
      <c r="I30" s="5">
        <f ca="1">IF(H30&lt;&gt;"", (1+H30)^(1/$C$2)-1, "")</f>
        <v>7.5698990769026642E-2</v>
      </c>
    </row>
    <row r="31" spans="5:9" x14ac:dyDescent="0.3">
      <c r="E31" s="17">
        <v>32146</v>
      </c>
      <c r="F31" s="7">
        <v>247.10000600000001</v>
      </c>
      <c r="G31" s="7">
        <f t="shared" ca="1" si="0"/>
        <v>1426.1899410000001</v>
      </c>
      <c r="H31" s="8">
        <f ca="1">IF(ISBLANK(OFFSET(F31, $C$2, 0)), "", OFFSET(F31, $C$2, 0)/F31)</f>
        <v>5.7717114786310448</v>
      </c>
      <c r="I31" s="5">
        <f ca="1">IF(H31&lt;&gt;"", (1+H31)^(1/$C$2)-1, "")</f>
        <v>7.9513152017216981E-2</v>
      </c>
    </row>
    <row r="32" spans="5:9" x14ac:dyDescent="0.3">
      <c r="E32" s="17">
        <v>32511</v>
      </c>
      <c r="F32" s="7">
        <v>277.72000100000002</v>
      </c>
      <c r="G32" s="7">
        <f t="shared" ca="1" si="0"/>
        <v>1845.8599850000001</v>
      </c>
      <c r="H32" s="8">
        <f ca="1">IF(ISBLANK(OFFSET(F32, $C$2, 0)), "", OFFSET(F32, $C$2, 0)/F32)</f>
        <v>6.6464783895777098</v>
      </c>
      <c r="I32" s="5">
        <f ca="1">IF(H32&lt;&gt;"", (1+H32)^(1/$C$2)-1, "")</f>
        <v>8.4771979783374807E-2</v>
      </c>
    </row>
    <row r="33" spans="5:9" x14ac:dyDescent="0.3">
      <c r="E33" s="17">
        <v>32875</v>
      </c>
      <c r="F33" s="7">
        <v>353.39999399999999</v>
      </c>
      <c r="G33" s="7">
        <f t="shared" ca="1" si="0"/>
        <v>2058.8999020000001</v>
      </c>
      <c r="H33" s="8">
        <f ca="1">IF(ISBLANK(OFFSET(F33, $C$2, 0)), "", OFFSET(F33, $C$2, 0)/F33)</f>
        <v>5.8259760525066682</v>
      </c>
      <c r="I33" s="5">
        <f ca="1">IF(H33&lt;&gt;"", (1+H33)^(1/$C$2)-1, "")</f>
        <v>7.9857851711628181E-2</v>
      </c>
    </row>
    <row r="34" spans="5:9" x14ac:dyDescent="0.3">
      <c r="E34" s="17">
        <v>33240</v>
      </c>
      <c r="F34" s="7">
        <v>330.20001200000002</v>
      </c>
      <c r="G34" s="7">
        <f t="shared" ca="1" si="0"/>
        <v>2038.1999510000001</v>
      </c>
      <c r="H34" s="8">
        <f ca="1">IF(ISBLANK(OFFSET(F34, $C$2, 0)), "", OFFSET(F34, $C$2, 0)/F34)</f>
        <v>6.1726222802196622</v>
      </c>
      <c r="I34" s="5">
        <f ca="1">IF(H34&lt;&gt;"", (1+H34)^(1/$C$2)-1, "")</f>
        <v>8.1999645389722486E-2</v>
      </c>
    </row>
    <row r="35" spans="5:9" x14ac:dyDescent="0.3">
      <c r="E35" s="17">
        <v>33605</v>
      </c>
      <c r="F35" s="7">
        <v>417.02999899999998</v>
      </c>
      <c r="G35" s="7">
        <f t="shared" ca="1" si="0"/>
        <v>2251.570068</v>
      </c>
      <c r="H35" s="8">
        <f ca="1">IF(ISBLANK(OFFSET(F35, $C$2, 0)), "", OFFSET(F35, $C$2, 0)/F35)</f>
        <v>5.3990601956671229</v>
      </c>
      <c r="I35" s="5">
        <f ca="1">IF(H35&lt;&gt;"", (1+H35)^(1/$C$2)-1, "")</f>
        <v>7.7071781460839262E-2</v>
      </c>
    </row>
    <row r="36" spans="5:9" x14ac:dyDescent="0.3">
      <c r="E36" s="17">
        <v>33973</v>
      </c>
      <c r="F36" s="7">
        <v>435.70001200000002</v>
      </c>
      <c r="G36" s="7">
        <f t="shared" ca="1" si="0"/>
        <v>2683.7299800000001</v>
      </c>
      <c r="H36" s="8">
        <f ca="1">IF(ISBLANK(OFFSET(F36, $C$2, 0)), "", OFFSET(F36, $C$2, 0)/F36)</f>
        <v>6.15958206583662</v>
      </c>
      <c r="I36" s="5">
        <f ca="1">IF(H36&lt;&gt;"", (1+H36)^(1/$C$2)-1, "")</f>
        <v>8.192089129216984E-2</v>
      </c>
    </row>
    <row r="37" spans="5:9" x14ac:dyDescent="0.3">
      <c r="E37" s="17">
        <v>34337</v>
      </c>
      <c r="F37" s="7">
        <v>466.51001000000002</v>
      </c>
      <c r="G37" s="7">
        <f t="shared" ca="1" si="0"/>
        <v>2476.959961</v>
      </c>
      <c r="H37" s="8">
        <f ca="1">IF(ISBLANK(OFFSET(F37, $C$2, 0)), "", OFFSET(F37, $C$2, 0)/F37)</f>
        <v>5.3095537242598505</v>
      </c>
      <c r="I37" s="5">
        <f ca="1">IF(H37&lt;&gt;"", (1+H37)^(1/$C$2)-1, "")</f>
        <v>7.6465079050154872E-2</v>
      </c>
    </row>
    <row r="38" spans="5:9" x14ac:dyDescent="0.3">
      <c r="E38" s="17">
        <v>34702</v>
      </c>
      <c r="F38" s="7">
        <v>459.209991</v>
      </c>
      <c r="G38" s="7">
        <f t="shared" ca="1" si="0"/>
        <v>3244.669922</v>
      </c>
      <c r="H38" s="8">
        <f ca="1">IF(ISBLANK(OFFSET(F38, $C$2, 0)), "", OFFSET(F38, $C$2, 0)/F38)</f>
        <v>7.0657650869795647</v>
      </c>
      <c r="I38" s="5">
        <f ca="1">IF(H38&lt;&gt;"", (1+H38)^(1/$C$2)-1, "")</f>
        <v>8.7090806063515602E-2</v>
      </c>
    </row>
    <row r="39" spans="5:9" x14ac:dyDescent="0.3">
      <c r="E39" s="17">
        <v>35066</v>
      </c>
      <c r="F39" s="7">
        <v>615.92999299999997</v>
      </c>
      <c r="G39" s="7" t="str">
        <f t="shared" ca="1" si="0"/>
        <v/>
      </c>
      <c r="H39" s="8" t="str">
        <f ca="1">IF(ISBLANK(OFFSET(F39, $C$2, 0)), "", OFFSET(F39, $C$2, 0)/F39)</f>
        <v/>
      </c>
      <c r="I39" s="5" t="str">
        <f ca="1">IF(H39&lt;&gt;"", (1+H39)^(1/$C$2)-1, "")</f>
        <v/>
      </c>
    </row>
    <row r="40" spans="5:9" x14ac:dyDescent="0.3">
      <c r="E40" s="17">
        <v>35432</v>
      </c>
      <c r="F40" s="7">
        <v>740.73999000000003</v>
      </c>
      <c r="G40" s="7" t="str">
        <f t="shared" ca="1" si="0"/>
        <v/>
      </c>
      <c r="H40" s="8" t="str">
        <f ca="1">IF(ISBLANK(OFFSET(F40, $C$2, 0)), "", OFFSET(F40, $C$2, 0)/F40)</f>
        <v/>
      </c>
      <c r="I40" s="5" t="str">
        <f ca="1">IF(H40&lt;&gt;"", (1+H40)^(1/$C$2)-1, "")</f>
        <v/>
      </c>
    </row>
    <row r="41" spans="5:9" x14ac:dyDescent="0.3">
      <c r="E41" s="17">
        <v>35797</v>
      </c>
      <c r="F41" s="7">
        <v>970.42999299999997</v>
      </c>
      <c r="G41" s="7" t="str">
        <f t="shared" ca="1" si="0"/>
        <v/>
      </c>
      <c r="H41" s="8" t="str">
        <f ca="1">IF(ISBLANK(OFFSET(F41, $C$2, 0)), "", OFFSET(F41, $C$2, 0)/F41)</f>
        <v/>
      </c>
      <c r="I41" s="5" t="str">
        <f ca="1">IF(H41&lt;&gt;"", (1+H41)^(1/$C$2)-1, "")</f>
        <v/>
      </c>
    </row>
    <row r="42" spans="5:9" x14ac:dyDescent="0.3">
      <c r="E42" s="17">
        <v>36164</v>
      </c>
      <c r="F42" s="7">
        <v>1229.2299800000001</v>
      </c>
      <c r="G42" s="7" t="str">
        <f t="shared" ca="1" si="0"/>
        <v/>
      </c>
      <c r="H42" s="8" t="str">
        <f ca="1">IF(ISBLANK(OFFSET(F42, $C$2, 0)), "", OFFSET(F42, $C$2, 0)/F42)</f>
        <v/>
      </c>
      <c r="I42" s="5" t="str">
        <f ca="1">IF(H42&lt;&gt;"", (1+H42)^(1/$C$2)-1, "")</f>
        <v/>
      </c>
    </row>
    <row r="43" spans="5:9" x14ac:dyDescent="0.3">
      <c r="E43" s="17">
        <v>36528</v>
      </c>
      <c r="F43" s="7">
        <v>1469.25</v>
      </c>
      <c r="G43" s="7" t="str">
        <f t="shared" ca="1" si="0"/>
        <v/>
      </c>
      <c r="H43" s="8" t="str">
        <f ca="1">IF(ISBLANK(OFFSET(F43, $C$2, 0)), "", OFFSET(F43, $C$2, 0)/F43)</f>
        <v/>
      </c>
      <c r="I43" s="5" t="str">
        <f ca="1">IF(H43&lt;&gt;"", (1+H43)^(1/$C$2)-1, "")</f>
        <v/>
      </c>
    </row>
    <row r="44" spans="5:9" x14ac:dyDescent="0.3">
      <c r="E44" s="17">
        <v>36893</v>
      </c>
      <c r="F44" s="7">
        <v>1320.280029</v>
      </c>
      <c r="G44" s="7" t="str">
        <f t="shared" ca="1" si="0"/>
        <v/>
      </c>
      <c r="H44" s="8" t="str">
        <f ca="1">IF(ISBLANK(OFFSET(F44, $C$2, 0)), "", OFFSET(F44, $C$2, 0)/F44)</f>
        <v/>
      </c>
      <c r="I44" s="5" t="str">
        <f ca="1">IF(H44&lt;&gt;"", (1+H44)^(1/$C$2)-1, "")</f>
        <v/>
      </c>
    </row>
    <row r="45" spans="5:9" x14ac:dyDescent="0.3">
      <c r="E45" s="17">
        <v>37258</v>
      </c>
      <c r="F45" s="7">
        <v>1148.079956</v>
      </c>
      <c r="G45" s="7" t="str">
        <f t="shared" ca="1" si="0"/>
        <v/>
      </c>
      <c r="H45" s="8" t="str">
        <f ca="1">IF(ISBLANK(OFFSET(F45, $C$2, 0)), "", OFFSET(F45, $C$2, 0)/F45)</f>
        <v/>
      </c>
      <c r="I45" s="5" t="str">
        <f ca="1">IF(H45&lt;&gt;"", (1+H45)^(1/$C$2)-1, "")</f>
        <v/>
      </c>
    </row>
    <row r="46" spans="5:9" x14ac:dyDescent="0.3">
      <c r="E46" s="17">
        <v>37623</v>
      </c>
      <c r="F46" s="7">
        <v>879.82000700000003</v>
      </c>
      <c r="G46" s="7" t="str">
        <f t="shared" ca="1" si="0"/>
        <v/>
      </c>
      <c r="H46" s="8" t="str">
        <f ca="1">IF(ISBLANK(OFFSET(F46, $C$2, 0)), "", OFFSET(F46, $C$2, 0)/F46)</f>
        <v/>
      </c>
      <c r="I46" s="5" t="str">
        <f ca="1">IF(H46&lt;&gt;"", (1+H46)^(1/$C$2)-1, "")</f>
        <v/>
      </c>
    </row>
    <row r="47" spans="5:9" x14ac:dyDescent="0.3">
      <c r="E47" s="17">
        <v>37988</v>
      </c>
      <c r="F47" s="7">
        <v>1111.920044</v>
      </c>
      <c r="G47" s="7" t="str">
        <f t="shared" ca="1" si="0"/>
        <v/>
      </c>
      <c r="H47" s="8" t="str">
        <f ca="1">IF(ISBLANK(OFFSET(F47, $C$2, 0)), "", OFFSET(F47, $C$2, 0)/F47)</f>
        <v/>
      </c>
      <c r="I47" s="5" t="str">
        <f ca="1">IF(H47&lt;&gt;"", (1+H47)^(1/$C$2)-1, "")</f>
        <v/>
      </c>
    </row>
    <row r="48" spans="5:9" x14ac:dyDescent="0.3">
      <c r="E48" s="17">
        <v>38355</v>
      </c>
      <c r="F48" s="7">
        <v>1211.920044</v>
      </c>
      <c r="G48" s="7" t="str">
        <f t="shared" ca="1" si="0"/>
        <v/>
      </c>
      <c r="H48" s="8" t="str">
        <f ca="1">IF(ISBLANK(OFFSET(F48, $C$2, 0)), "", OFFSET(F48, $C$2, 0)/F48)</f>
        <v/>
      </c>
      <c r="I48" s="5" t="str">
        <f ca="1">IF(H48&lt;&gt;"", (1+H48)^(1/$C$2)-1, "")</f>
        <v/>
      </c>
    </row>
    <row r="49" spans="5:9" x14ac:dyDescent="0.3">
      <c r="E49" s="17">
        <v>38720</v>
      </c>
      <c r="F49" s="7">
        <v>1248.290039</v>
      </c>
      <c r="G49" s="7" t="str">
        <f t="shared" ca="1" si="0"/>
        <v/>
      </c>
      <c r="H49" s="8" t="str">
        <f ca="1">IF(ISBLANK(OFFSET(F49, $C$2, 0)), "", OFFSET(F49, $C$2, 0)/F49)</f>
        <v/>
      </c>
      <c r="I49" s="5" t="str">
        <f ca="1">IF(H49&lt;&gt;"", (1+H49)^(1/$C$2)-1, "")</f>
        <v/>
      </c>
    </row>
    <row r="50" spans="5:9" x14ac:dyDescent="0.3">
      <c r="E50" s="17">
        <v>39085</v>
      </c>
      <c r="F50" s="7">
        <v>1418.030029</v>
      </c>
      <c r="G50" s="7" t="str">
        <f t="shared" ca="1" si="0"/>
        <v/>
      </c>
      <c r="H50" s="8" t="str">
        <f ca="1">IF(ISBLANK(OFFSET(F50, $C$2, 0)), "", OFFSET(F50, $C$2, 0)/F50)</f>
        <v/>
      </c>
      <c r="I50" s="5" t="str">
        <f ca="1">IF(H50&lt;&gt;"", (1+H50)^(1/$C$2)-1, "")</f>
        <v/>
      </c>
    </row>
    <row r="51" spans="5:9" x14ac:dyDescent="0.3">
      <c r="E51" s="17">
        <v>39449</v>
      </c>
      <c r="F51" s="7">
        <v>1467.969971</v>
      </c>
      <c r="G51" s="7" t="str">
        <f t="shared" ca="1" si="0"/>
        <v/>
      </c>
      <c r="H51" s="8" t="str">
        <f ca="1">IF(ISBLANK(OFFSET(F51, $C$2, 0)), "", OFFSET(F51, $C$2, 0)/F51)</f>
        <v/>
      </c>
      <c r="I51" s="5" t="str">
        <f ca="1">IF(H51&lt;&gt;"", (1+H51)^(1/$C$2)-1, "")</f>
        <v/>
      </c>
    </row>
    <row r="52" spans="5:9" x14ac:dyDescent="0.3">
      <c r="E52" s="17">
        <v>39815</v>
      </c>
      <c r="F52" s="7">
        <v>902.98999000000003</v>
      </c>
      <c r="G52" s="7" t="str">
        <f t="shared" ca="1" si="0"/>
        <v/>
      </c>
      <c r="H52" s="8" t="str">
        <f ca="1">IF(ISBLANK(OFFSET(F52, $C$2, 0)), "", OFFSET(F52, $C$2, 0)/F52)</f>
        <v/>
      </c>
      <c r="I52" s="5" t="str">
        <f ca="1">IF(H52&lt;&gt;"", (1+H52)^(1/$C$2)-1, "")</f>
        <v/>
      </c>
    </row>
    <row r="53" spans="5:9" x14ac:dyDescent="0.3">
      <c r="E53" s="17">
        <v>40182</v>
      </c>
      <c r="F53" s="7">
        <v>1116.5600589999999</v>
      </c>
      <c r="G53" s="7" t="str">
        <f t="shared" ca="1" si="0"/>
        <v/>
      </c>
      <c r="H53" s="8" t="str">
        <f ca="1">IF(ISBLANK(OFFSET(F53, $C$2, 0)), "", OFFSET(F53, $C$2, 0)/F53)</f>
        <v/>
      </c>
      <c r="I53" s="5" t="str">
        <f ca="1">IF(H53&lt;&gt;"", (1+H53)^(1/$C$2)-1, "")</f>
        <v/>
      </c>
    </row>
    <row r="54" spans="5:9" x14ac:dyDescent="0.3">
      <c r="E54" s="17">
        <v>40546</v>
      </c>
      <c r="F54" s="7">
        <v>1257.619995</v>
      </c>
      <c r="G54" s="7" t="str">
        <f t="shared" ca="1" si="0"/>
        <v/>
      </c>
      <c r="H54" s="8" t="str">
        <f ca="1">IF(ISBLANK(OFFSET(F54, $C$2, 0)), "", OFFSET(F54, $C$2, 0)/F54)</f>
        <v/>
      </c>
      <c r="I54" s="5" t="str">
        <f ca="1">IF(H54&lt;&gt;"", (1+H54)^(1/$C$2)-1, "")</f>
        <v/>
      </c>
    </row>
    <row r="55" spans="5:9" x14ac:dyDescent="0.3">
      <c r="E55" s="17">
        <v>40911</v>
      </c>
      <c r="F55" s="7">
        <v>1258.8599850000001</v>
      </c>
      <c r="G55" s="7" t="str">
        <f t="shared" ca="1" si="0"/>
        <v/>
      </c>
      <c r="H55" s="8" t="str">
        <f ca="1">IF(ISBLANK(OFFSET(F55, $C$2, 0)), "", OFFSET(F55, $C$2, 0)/F55)</f>
        <v/>
      </c>
      <c r="I55" s="5" t="str">
        <f ca="1">IF(H55&lt;&gt;"", (1+H55)^(1/$C$2)-1, "")</f>
        <v/>
      </c>
    </row>
    <row r="56" spans="5:9" x14ac:dyDescent="0.3">
      <c r="E56" s="17">
        <v>41276</v>
      </c>
      <c r="F56" s="7">
        <v>1426.1899410000001</v>
      </c>
      <c r="G56" s="7" t="str">
        <f t="shared" ca="1" si="0"/>
        <v/>
      </c>
      <c r="H56" s="8" t="str">
        <f ca="1">IF(ISBLANK(OFFSET(F56, $C$2, 0)), "", OFFSET(F56, $C$2, 0)/F56)</f>
        <v/>
      </c>
      <c r="I56" s="5" t="str">
        <f ca="1">IF(H56&lt;&gt;"", (1+H56)^(1/$C$2)-1, "")</f>
        <v/>
      </c>
    </row>
    <row r="57" spans="5:9" x14ac:dyDescent="0.3">
      <c r="E57" s="17">
        <v>41641</v>
      </c>
      <c r="F57" s="7">
        <v>1845.8599850000001</v>
      </c>
      <c r="G57" s="7" t="str">
        <f t="shared" ca="1" si="0"/>
        <v/>
      </c>
      <c r="H57" s="8" t="str">
        <f ca="1">IF(ISBLANK(OFFSET(F57, $C$2, 0)), "", OFFSET(F57, $C$2, 0)/F57)</f>
        <v/>
      </c>
      <c r="I57" s="5" t="str">
        <f ca="1">IF(H57&lt;&gt;"", (1+H57)^(1/$C$2)-1, "")</f>
        <v/>
      </c>
    </row>
    <row r="58" spans="5:9" x14ac:dyDescent="0.3">
      <c r="E58" s="17">
        <v>42006</v>
      </c>
      <c r="F58" s="7">
        <v>2058.8999020000001</v>
      </c>
      <c r="G58" s="7" t="str">
        <f t="shared" ca="1" si="0"/>
        <v/>
      </c>
      <c r="H58" s="8" t="str">
        <f ca="1">IF(ISBLANK(OFFSET(F58, $C$2, 0)), "", OFFSET(F58, $C$2, 0)/F58)</f>
        <v/>
      </c>
      <c r="I58" s="5" t="str">
        <f ca="1">IF(H58&lt;&gt;"", (1+H58)^(1/$C$2)-1, "")</f>
        <v/>
      </c>
    </row>
    <row r="59" spans="5:9" x14ac:dyDescent="0.3">
      <c r="E59" s="17">
        <v>42373</v>
      </c>
      <c r="F59" s="7">
        <v>2038.1999510000001</v>
      </c>
      <c r="G59" s="7" t="str">
        <f t="shared" ca="1" si="0"/>
        <v/>
      </c>
      <c r="H59" s="8" t="str">
        <f ca="1">IF(ISBLANK(OFFSET(F59, $C$2, 0)), "", OFFSET(F59, $C$2, 0)/F59)</f>
        <v/>
      </c>
      <c r="I59" s="5" t="str">
        <f ca="1">IF(H59&lt;&gt;"", (1+H59)^(1/$C$2)-1, "")</f>
        <v/>
      </c>
    </row>
    <row r="60" spans="5:9" x14ac:dyDescent="0.3">
      <c r="E60" s="17">
        <v>42738</v>
      </c>
      <c r="F60" s="7">
        <v>2251.570068</v>
      </c>
      <c r="G60" s="7" t="str">
        <f t="shared" ca="1" si="0"/>
        <v/>
      </c>
      <c r="H60" s="8" t="str">
        <f ca="1">IF(ISBLANK(OFFSET(F60, $C$2, 0)), "", OFFSET(F60, $C$2, 0)/F60)</f>
        <v/>
      </c>
      <c r="I60" s="5" t="str">
        <f ca="1">IF(H60&lt;&gt;"", (1+H60)^(1/$C$2)-1, "")</f>
        <v/>
      </c>
    </row>
    <row r="61" spans="5:9" x14ac:dyDescent="0.3">
      <c r="E61" s="17">
        <v>43102</v>
      </c>
      <c r="F61" s="7">
        <v>2683.7299800000001</v>
      </c>
      <c r="G61" s="7" t="str">
        <f t="shared" ca="1" si="0"/>
        <v/>
      </c>
      <c r="H61" s="8" t="str">
        <f ca="1">IF(ISBLANK(OFFSET(F61, $C$2, 0)), "", OFFSET(F61, $C$2, 0)/F61)</f>
        <v/>
      </c>
      <c r="I61" s="5" t="str">
        <f ca="1">IF(H61&lt;&gt;"", (1+H61)^(1/$C$2)-1, "")</f>
        <v/>
      </c>
    </row>
    <row r="62" spans="5:9" x14ac:dyDescent="0.3">
      <c r="E62" s="17">
        <v>43467</v>
      </c>
      <c r="F62" s="7">
        <v>2476.959961</v>
      </c>
      <c r="G62" s="7" t="str">
        <f t="shared" ca="1" si="0"/>
        <v/>
      </c>
      <c r="H62" s="8" t="str">
        <f ca="1">IF(ISBLANK(OFFSET(F62, $C$2, 0)), "", OFFSET(F62, $C$2, 0)/F62)</f>
        <v/>
      </c>
      <c r="I62" s="5" t="str">
        <f ca="1">IF(H62&lt;&gt;"", (1+H62)^(1/$C$2)-1, "")</f>
        <v/>
      </c>
    </row>
    <row r="63" spans="5:9" x14ac:dyDescent="0.3">
      <c r="E63" s="17">
        <v>43832</v>
      </c>
      <c r="F63" s="7">
        <v>3244.669922</v>
      </c>
      <c r="G63" s="7" t="str">
        <f t="shared" ca="1" si="0"/>
        <v/>
      </c>
      <c r="H63" s="8" t="str">
        <f ca="1">IF(ISBLANK(OFFSET(F63, $C$2, 0)), "", OFFSET(F63, $C$2, 0)/F63)</f>
        <v/>
      </c>
      <c r="I63" s="5" t="str">
        <f ca="1">IF(H63&lt;&gt;"", (1+H63)^(1/$C$2)-1, "")</f>
        <v/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--&gt;</vt:lpstr>
      <vt:lpstr>S&amp;P 500 Data</vt:lpstr>
      <vt:lpstr>Analysis --&gt;</vt:lpstr>
      <vt:lpstr>Return Analysis</vt:lpstr>
      <vt:lpstr>Time Horizon Simulator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Fitzpatrick</dc:creator>
  <cp:lastModifiedBy>Brendan Fitzpatrick</cp:lastModifiedBy>
  <dcterms:created xsi:type="dcterms:W3CDTF">2020-04-07T14:50:03Z</dcterms:created>
  <dcterms:modified xsi:type="dcterms:W3CDTF">2020-04-07T17:53:32Z</dcterms:modified>
</cp:coreProperties>
</file>