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291861fc103895/Desktop/"/>
    </mc:Choice>
  </mc:AlternateContent>
  <xr:revisionPtr revIDLastSave="0" documentId="8_{CD619A07-F69D-4F0F-9DB7-CB5C1E740FA5}" xr6:coauthVersionLast="47" xr6:coauthVersionMax="47" xr10:uidLastSave="{00000000-0000-0000-0000-000000000000}"/>
  <bookViews>
    <workbookView xWindow="-110" yWindow="-110" windowWidth="38620" windowHeight="21100" xr2:uid="{90BDE3FD-2BB0-428C-962E-F616918A37C7}"/>
  </bookViews>
  <sheets>
    <sheet name="ExtendedTotalsByState" sheetId="5" r:id="rId1"/>
    <sheet name="CustomerMaster_Cleaned" sheetId="2" r:id="rId2"/>
  </sheets>
  <definedNames>
    <definedName name="ExternalData_1" localSheetId="1" hidden="1">'CustomerMaster_Cleaned'!$A$1:$Z$199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E9F06C-8A51-4EFC-B102-7590AC23BA2A}" keepAlive="1" name="Query - CustomerMaster_Cleaned" description="Connection to the 'CustomerMaster_Cleaned' query in the workbook." type="5" refreshedVersion="8" background="1" saveData="1">
    <dbPr connection="Provider=Microsoft.Mashup.OleDb.1;Data Source=$Workbook$;Location=CustomerMaster_Cleaned;Extended Properties=&quot;&quot;" command="SELECT * FROM [CustomerMaster_Cleaned]"/>
  </connection>
</connections>
</file>

<file path=xl/sharedStrings.xml><?xml version="1.0" encoding="utf-8"?>
<sst xmlns="http://schemas.openxmlformats.org/spreadsheetml/2006/main" count="865" uniqueCount="400">
  <si>
    <t>CustomerName</t>
  </si>
  <si>
    <t>City</t>
  </si>
  <si>
    <t>State</t>
  </si>
  <si>
    <t>CountryCode</t>
  </si>
  <si>
    <t>DateLastActivity</t>
  </si>
  <si>
    <t>DateLastPayment</t>
  </si>
  <si>
    <t>ServiceChargeRate</t>
  </si>
  <si>
    <t>LastPaymentAmount</t>
  </si>
  <si>
    <t>HighStmntBalance</t>
  </si>
  <si>
    <t>SalesYTD</t>
  </si>
  <si>
    <t>SalesPYR</t>
  </si>
  <si>
    <t>COGSYTD</t>
  </si>
  <si>
    <t>COGSPYR</t>
  </si>
  <si>
    <t>CashReceivedYTD</t>
  </si>
  <si>
    <t>CashReceivedPYR</t>
  </si>
  <si>
    <t>NumberOfInvoicesYTD</t>
  </si>
  <si>
    <t>NumberOfInvoicesPYR</t>
  </si>
  <si>
    <t>CurrentBalance</t>
  </si>
  <si>
    <t>Over30Days</t>
  </si>
  <si>
    <t>Over60Days</t>
  </si>
  <si>
    <t>Over90Days</t>
  </si>
  <si>
    <t>Over120Days</t>
  </si>
  <si>
    <t>OpenOrderAmount</t>
  </si>
  <si>
    <t>SalesNextPeriod</t>
  </si>
  <si>
    <t>COGSNextPeriod</t>
  </si>
  <si>
    <t>CashReceivedNextPeriod</t>
  </si>
  <si>
    <t>AmeriCold</t>
  </si>
  <si>
    <t>Turlock</t>
  </si>
  <si>
    <t>CA</t>
  </si>
  <si>
    <t>USA</t>
  </si>
  <si>
    <t>Atlas Cold Storage</t>
  </si>
  <si>
    <t>Mcdonough</t>
  </si>
  <si>
    <t>GA</t>
  </si>
  <si>
    <t>Ben E. Keith Foods - Ft Worth</t>
  </si>
  <si>
    <t>Fort Worth</t>
  </si>
  <si>
    <t>TX</t>
  </si>
  <si>
    <t>Ben E. Keith Albuquerque</t>
  </si>
  <si>
    <t>Albuquerque</t>
  </si>
  <si>
    <t>NM</t>
  </si>
  <si>
    <t>Ben E. Keith Foods- Oklahoma</t>
  </si>
  <si>
    <t>Edmond</t>
  </si>
  <si>
    <t>OK</t>
  </si>
  <si>
    <t>Best Brands Corp</t>
  </si>
  <si>
    <t>Tampa</t>
  </si>
  <si>
    <t>FL</t>
  </si>
  <si>
    <t>Brioche Artisan Bakery</t>
  </si>
  <si>
    <t>Sacramento</t>
  </si>
  <si>
    <t>California Produce</t>
  </si>
  <si>
    <t>Commerce</t>
  </si>
  <si>
    <t>Cheney Brothers-Ocala</t>
  </si>
  <si>
    <t>West Palm Beach</t>
  </si>
  <si>
    <t>US Cold Storage</t>
  </si>
  <si>
    <t>Lyons</t>
  </si>
  <si>
    <t>IL</t>
  </si>
  <si>
    <t>City Sea Foods</t>
  </si>
  <si>
    <t>Los Angeles</t>
  </si>
  <si>
    <t>Costco-Mira Loma, CA</t>
  </si>
  <si>
    <t>Seattle</t>
  </si>
  <si>
    <t>WA</t>
  </si>
  <si>
    <t>Costco-Monroe Township, NJ</t>
  </si>
  <si>
    <t>Costco-Tracy, CA</t>
  </si>
  <si>
    <t>Costco-Dallas, TX</t>
  </si>
  <si>
    <t>Costco-Morris, IL</t>
  </si>
  <si>
    <t>Costco-Sumner, WA</t>
  </si>
  <si>
    <t>Costco-Atlanta, GA</t>
  </si>
  <si>
    <t>Costco-W. Palm Beach, FL</t>
  </si>
  <si>
    <t>Costco-Salt Lake City, UT</t>
  </si>
  <si>
    <t>Costco-Tolleson, AZ</t>
  </si>
  <si>
    <t>Cottage Bakery (Retail)</t>
  </si>
  <si>
    <t>Lodi</t>
  </si>
  <si>
    <t>Danielsen Co.</t>
  </si>
  <si>
    <t>Chico</t>
  </si>
  <si>
    <t>Day Ship Supply, Inc.</t>
  </si>
  <si>
    <t>Coos Bay</t>
  </si>
  <si>
    <t>OR</t>
  </si>
  <si>
    <t>Dee's Foodservice</t>
  </si>
  <si>
    <t>Dicarlo Distributors, Inc.</t>
  </si>
  <si>
    <t>Holtsville</t>
  </si>
  <si>
    <t>NY</t>
  </si>
  <si>
    <t>Don Lee Farms</t>
  </si>
  <si>
    <t>Inglewood</t>
  </si>
  <si>
    <t>Fred Meyer</t>
  </si>
  <si>
    <t>Nashville</t>
  </si>
  <si>
    <t>TN</t>
  </si>
  <si>
    <t>Fresh Point</t>
  </si>
  <si>
    <t>Austin</t>
  </si>
  <si>
    <t>Friendly Ice Cream Corporation</t>
  </si>
  <si>
    <t>Wilbraham</t>
  </si>
  <si>
    <t>MA</t>
  </si>
  <si>
    <t>FSA - Kent</t>
  </si>
  <si>
    <t>FSA - Portland</t>
  </si>
  <si>
    <t>Woodburn</t>
  </si>
  <si>
    <t>FSA - Everette</t>
  </si>
  <si>
    <t>Goal Line Foods</t>
  </si>
  <si>
    <t>Anoka</t>
  </si>
  <si>
    <t>MN</t>
  </si>
  <si>
    <t>Goldberg &amp; Solovy Foods</t>
  </si>
  <si>
    <t>Vernon</t>
  </si>
  <si>
    <t>Gordon Foodservice</t>
  </si>
  <si>
    <t>Grand Rapids</t>
  </si>
  <si>
    <t>MI</t>
  </si>
  <si>
    <t>Harris Teeter</t>
  </si>
  <si>
    <t>Matthews</t>
  </si>
  <si>
    <t>NC</t>
  </si>
  <si>
    <t>Hawkeye F/S Distribution</t>
  </si>
  <si>
    <t>Iowa City</t>
  </si>
  <si>
    <t>IA</t>
  </si>
  <si>
    <t>H.E. Butt Grocery Co.-Houston</t>
  </si>
  <si>
    <t>San Antonio</t>
  </si>
  <si>
    <t>HFM FoodService</t>
  </si>
  <si>
    <t>Honolulu</t>
  </si>
  <si>
    <t>HI</t>
  </si>
  <si>
    <t>HPC Foodservice</t>
  </si>
  <si>
    <t>South Windsor</t>
  </si>
  <si>
    <t>CT</t>
  </si>
  <si>
    <t>The IJ Company</t>
  </si>
  <si>
    <t>Knoxville</t>
  </si>
  <si>
    <t>JACK IN THE BOX INC. (Tracy)</t>
  </si>
  <si>
    <t>San Diego</t>
  </si>
  <si>
    <t>JACK IN THE BOX INC. (Buena)</t>
  </si>
  <si>
    <t>Kroger Foods</t>
  </si>
  <si>
    <t>Ledyard Co.</t>
  </si>
  <si>
    <t>Santa Cruz</t>
  </si>
  <si>
    <t>Lipari Foods</t>
  </si>
  <si>
    <t>Warren</t>
  </si>
  <si>
    <t>Lodi Winegrape Commission</t>
  </si>
  <si>
    <t>Maines Paper &amp; Food Service</t>
  </si>
  <si>
    <t>Conklin</t>
  </si>
  <si>
    <t>Marsh Supermarkets, LLC</t>
  </si>
  <si>
    <t>Indianapolis</t>
  </si>
  <si>
    <t>IN</t>
  </si>
  <si>
    <t>MBM Corporation</t>
  </si>
  <si>
    <t>Rocky Mount</t>
  </si>
  <si>
    <t>McDonald Wholesale Co.</t>
  </si>
  <si>
    <t>Eugene</t>
  </si>
  <si>
    <t>McLane Foodservice</t>
  </si>
  <si>
    <t>Carrollton</t>
  </si>
  <si>
    <t>Millard Refrigerated Svc's-CBI</t>
  </si>
  <si>
    <t>Manteca</t>
  </si>
  <si>
    <t>Millard Refrigerated Services</t>
  </si>
  <si>
    <t>Omaha</t>
  </si>
  <si>
    <t>NE</t>
  </si>
  <si>
    <t>Nash Finch Company</t>
  </si>
  <si>
    <t>Minneapolis</t>
  </si>
  <si>
    <t>Unifiller</t>
  </si>
  <si>
    <t>Delta</t>
  </si>
  <si>
    <t>BC</t>
  </si>
  <si>
    <t>CAN</t>
  </si>
  <si>
    <t>Pepperidge Farms, Inc.</t>
  </si>
  <si>
    <t>Downingtown</t>
  </si>
  <si>
    <t>PA</t>
  </si>
  <si>
    <t>PFG Texas - Victoria</t>
  </si>
  <si>
    <t>Victoria</t>
  </si>
  <si>
    <t>Performance Food Group/AFI</t>
  </si>
  <si>
    <t>Elizabeth</t>
  </si>
  <si>
    <t>NJ</t>
  </si>
  <si>
    <t>PFG Carroll County Foods</t>
  </si>
  <si>
    <t>New Windsor</t>
  </si>
  <si>
    <t>MD</t>
  </si>
  <si>
    <t>PFG Springfield</t>
  </si>
  <si>
    <t>Springfield</t>
  </si>
  <si>
    <t>Performance Food Group Florida</t>
  </si>
  <si>
    <t>Dover</t>
  </si>
  <si>
    <t>Performance Food Group Milton</t>
  </si>
  <si>
    <t>Oakwood</t>
  </si>
  <si>
    <t>Puratos Bakery Supply (Rancho)</t>
  </si>
  <si>
    <t>Rancho Cucamonga</t>
  </si>
  <si>
    <t>Puratos Bakery Supply</t>
  </si>
  <si>
    <t>Raley's Supermarket</t>
  </si>
  <si>
    <t>Ralphs Grocery Company-Kroger</t>
  </si>
  <si>
    <t>Ritz Foodservice</t>
  </si>
  <si>
    <t>Santa Rosa</t>
  </si>
  <si>
    <t>Roundy's Inc. - Milwaukee</t>
  </si>
  <si>
    <t>Milwaukee</t>
  </si>
  <si>
    <t>WI</t>
  </si>
  <si>
    <t>Rubinelli, Inc</t>
  </si>
  <si>
    <t>Bolingbrook</t>
  </si>
  <si>
    <t>Dominick's Finer Foods</t>
  </si>
  <si>
    <t>Phoenix</t>
  </si>
  <si>
    <t>AZ</t>
  </si>
  <si>
    <t>Randalls Food &amp; Pharmacy</t>
  </si>
  <si>
    <t>Safeway - N. Cal</t>
  </si>
  <si>
    <t>Safeway - Oregon</t>
  </si>
  <si>
    <t>Safeway - Denver</t>
  </si>
  <si>
    <t>Vons Grocery Store</t>
  </si>
  <si>
    <t>Safeway - Arizona</t>
  </si>
  <si>
    <t>Safeway, Inc. (Washington)</t>
  </si>
  <si>
    <t>Saladino's Inc.</t>
  </si>
  <si>
    <t>Fresno</t>
  </si>
  <si>
    <t>Kevin Knutson Samples</t>
  </si>
  <si>
    <t>Lance Knutson Samples</t>
  </si>
  <si>
    <t>Rick Anderson Samples</t>
  </si>
  <si>
    <t>Rob Retrum Samples</t>
  </si>
  <si>
    <t>Samantha Ramirez Samples</t>
  </si>
  <si>
    <t>Shoppers Food and Pharmacy</t>
  </si>
  <si>
    <t>Leesburg</t>
  </si>
  <si>
    <t>VA</t>
  </si>
  <si>
    <t>LSG Sky Chefs</t>
  </si>
  <si>
    <t>San Jose</t>
  </si>
  <si>
    <t>Southwest Traders, Dallas</t>
  </si>
  <si>
    <t>Temecula</t>
  </si>
  <si>
    <t>Southwest Traders, Sacramento</t>
  </si>
  <si>
    <t>Southwest Traders, Denver</t>
  </si>
  <si>
    <t>Systems Services of America</t>
  </si>
  <si>
    <t>Scottsdale</t>
  </si>
  <si>
    <t>Stater Brother</t>
  </si>
  <si>
    <t>Colton</t>
  </si>
  <si>
    <t>Supervalu Inc.</t>
  </si>
  <si>
    <t>Superior Anhausner Foods</t>
  </si>
  <si>
    <t>The SYGMA Network</t>
  </si>
  <si>
    <t>Dublin</t>
  </si>
  <si>
    <t>OH</t>
  </si>
  <si>
    <t>Sysco FS Ohio-Central</t>
  </si>
  <si>
    <t>Columbus</t>
  </si>
  <si>
    <t>Sysco FS Austin</t>
  </si>
  <si>
    <t>Sysco FS Chicago</t>
  </si>
  <si>
    <t>Des Plaines</t>
  </si>
  <si>
    <t>Sysco FS Cincinnati</t>
  </si>
  <si>
    <t>Cincinnati</t>
  </si>
  <si>
    <t>140</t>
  </si>
  <si>
    <t>Sysco FS Cleveland</t>
  </si>
  <si>
    <t>Cleveland</t>
  </si>
  <si>
    <t>Sysco FS Dallas</t>
  </si>
  <si>
    <t>Lewisville</t>
  </si>
  <si>
    <t>Sysco FS Detroit</t>
  </si>
  <si>
    <t>Canton</t>
  </si>
  <si>
    <t>Sysco FS Grand Rapids</t>
  </si>
  <si>
    <t>Sysco FS Houston</t>
  </si>
  <si>
    <t>Houston</t>
  </si>
  <si>
    <t>Sysco FS Indianapolis</t>
  </si>
  <si>
    <t>Sysco FS Iowa</t>
  </si>
  <si>
    <t>Ankeny</t>
  </si>
  <si>
    <t>Sysco FS Kansas City</t>
  </si>
  <si>
    <t>Olathe</t>
  </si>
  <si>
    <t>KS</t>
  </si>
  <si>
    <t>Sysco FS Louisville</t>
  </si>
  <si>
    <t>Louisville</t>
  </si>
  <si>
    <t>KY</t>
  </si>
  <si>
    <t>Sysco FS Minnesota</t>
  </si>
  <si>
    <t>Saint Paul</t>
  </si>
  <si>
    <t>Sysco FS Oklahoma</t>
  </si>
  <si>
    <t>Norman</t>
  </si>
  <si>
    <t>Sysco FS Pegler</t>
  </si>
  <si>
    <t>Lincoln</t>
  </si>
  <si>
    <t>Sysco FS San Antonio</t>
  </si>
  <si>
    <t>Sysco FS St. Louis</t>
  </si>
  <si>
    <t>Saint Charles</t>
  </si>
  <si>
    <t>MO</t>
  </si>
  <si>
    <t>Sysco FS Robert's</t>
  </si>
  <si>
    <t>Sysco FS Baraboo</t>
  </si>
  <si>
    <t>Baraboo</t>
  </si>
  <si>
    <t>Sysco FS Albany</t>
  </si>
  <si>
    <t>Halfmoon</t>
  </si>
  <si>
    <t>Sysco FS Baltimore</t>
  </si>
  <si>
    <t>Jessup</t>
  </si>
  <si>
    <t>Sysco FS Pennsylvania-Central</t>
  </si>
  <si>
    <t>Harrisburg</t>
  </si>
  <si>
    <t>Sysco FS Connecticut</t>
  </si>
  <si>
    <t>Rocky Hill</t>
  </si>
  <si>
    <t>Sysco FS Hallsmith</t>
  </si>
  <si>
    <t>Norton</t>
  </si>
  <si>
    <t>Sysco FS Hampton Roads</t>
  </si>
  <si>
    <t>Suffolk</t>
  </si>
  <si>
    <t>Sysco FS Jamestown</t>
  </si>
  <si>
    <t>Jamestown</t>
  </si>
  <si>
    <t>Sysco FS Lankford</t>
  </si>
  <si>
    <t>Pocomoke City</t>
  </si>
  <si>
    <t>Sysco FS Metro NY, LLC</t>
  </si>
  <si>
    <t>Jersey City</t>
  </si>
  <si>
    <t>Sysco FS N. New England</t>
  </si>
  <si>
    <t>Portland</t>
  </si>
  <si>
    <t>ME</t>
  </si>
  <si>
    <t>235</t>
  </si>
  <si>
    <t>Sysco FS Philadelphia</t>
  </si>
  <si>
    <t>Philadelphia</t>
  </si>
  <si>
    <t>Sysco FS Pittsburgh</t>
  </si>
  <si>
    <t>Harmony</t>
  </si>
  <si>
    <t>Sysco FS Syracuse</t>
  </si>
  <si>
    <t>Warners</t>
  </si>
  <si>
    <t>Sysco FS Virginia</t>
  </si>
  <si>
    <t>Harrisonburg</t>
  </si>
  <si>
    <t>Sysco FS Alabama-Central</t>
  </si>
  <si>
    <t>Calera</t>
  </si>
  <si>
    <t>AL</t>
  </si>
  <si>
    <t>240</t>
  </si>
  <si>
    <t>Sysco FS Arkansas</t>
  </si>
  <si>
    <t>Little Rock</t>
  </si>
  <si>
    <t>AR</t>
  </si>
  <si>
    <t>Sysco FS Atlanta</t>
  </si>
  <si>
    <t>College Park</t>
  </si>
  <si>
    <t>Sysco FS Charlotte</t>
  </si>
  <si>
    <t>Concord</t>
  </si>
  <si>
    <t>Sysco FS Columbia</t>
  </si>
  <si>
    <t>Columbia</t>
  </si>
  <si>
    <t>SC</t>
  </si>
  <si>
    <t>Sysco FS FL - Central</t>
  </si>
  <si>
    <t>Ocoee</t>
  </si>
  <si>
    <t>106</t>
  </si>
  <si>
    <t>Sysco FS FL - South/Miami</t>
  </si>
  <si>
    <t>Miami</t>
  </si>
  <si>
    <t>Sysco FS FL - SE</t>
  </si>
  <si>
    <t>Riviera Beach</t>
  </si>
  <si>
    <t>Sysco FS FL - WC</t>
  </si>
  <si>
    <t>Palmetto</t>
  </si>
  <si>
    <t>Sysco FS Hardin</t>
  </si>
  <si>
    <t>Memphis</t>
  </si>
  <si>
    <t>Sysco FS Jackson</t>
  </si>
  <si>
    <t>Jackson</t>
  </si>
  <si>
    <t>MS</t>
  </si>
  <si>
    <t>Sysco FS Jacksonville</t>
  </si>
  <si>
    <t>Jacksonville</t>
  </si>
  <si>
    <t>Sysco FS New Orleans</t>
  </si>
  <si>
    <t>Jefferson</t>
  </si>
  <si>
    <t>LA</t>
  </si>
  <si>
    <t>Sysco FS Robert Orr LLC</t>
  </si>
  <si>
    <t>Sysco FS GulfCoast</t>
  </si>
  <si>
    <t>Geneva</t>
  </si>
  <si>
    <t>Sysco FS Raleigh</t>
  </si>
  <si>
    <t>Selma</t>
  </si>
  <si>
    <t>Sysco FS Arizona</t>
  </si>
  <si>
    <t>Sysco FS California-Central</t>
  </si>
  <si>
    <t>Modesto</t>
  </si>
  <si>
    <t>Sysco FS Idaho</t>
  </si>
  <si>
    <t>Boise</t>
  </si>
  <si>
    <t>ID</t>
  </si>
  <si>
    <t>Sysco FS Intermountain</t>
  </si>
  <si>
    <t>West Jordan</t>
  </si>
  <si>
    <t>UT</t>
  </si>
  <si>
    <t>Sysco FS Las Vegas</t>
  </si>
  <si>
    <t>North Las Vegas</t>
  </si>
  <si>
    <t>NV</t>
  </si>
  <si>
    <t>Sysco FS Los Angeles</t>
  </si>
  <si>
    <t>Walnut</t>
  </si>
  <si>
    <t>Sysco FS Montana</t>
  </si>
  <si>
    <t>Billings</t>
  </si>
  <si>
    <t>MT</t>
  </si>
  <si>
    <t>Sysco FS New Mexico</t>
  </si>
  <si>
    <t>Sysco FS Nobel-Denver</t>
  </si>
  <si>
    <t>Denver</t>
  </si>
  <si>
    <t>CO</t>
  </si>
  <si>
    <t>Sysco FS North Douglas</t>
  </si>
  <si>
    <t>Sysco FS Portland</t>
  </si>
  <si>
    <t>Wilsonville</t>
  </si>
  <si>
    <t>Sysco FS Sacramento</t>
  </si>
  <si>
    <t>Pleasant Grove</t>
  </si>
  <si>
    <t>Sysco FS San Diego</t>
  </si>
  <si>
    <t>Poway</t>
  </si>
  <si>
    <t>Sysco FS San Francisco</t>
  </si>
  <si>
    <t>Fremont</t>
  </si>
  <si>
    <t>Sysco FS Seattle</t>
  </si>
  <si>
    <t>Kent</t>
  </si>
  <si>
    <t>Sysco FS Spokane</t>
  </si>
  <si>
    <t>Sysco FS Ventura</t>
  </si>
  <si>
    <t>Oxnard</t>
  </si>
  <si>
    <t>Thoms-Proestler Company</t>
  </si>
  <si>
    <t>Rock Island</t>
  </si>
  <si>
    <t>Tony's Fine Foods</t>
  </si>
  <si>
    <t>West Sacramento</t>
  </si>
  <si>
    <t>Unified Western Grocers, Inc.</t>
  </si>
  <si>
    <t>Upper Lakes Foodsinc</t>
  </si>
  <si>
    <t>Cloquet</t>
  </si>
  <si>
    <t>US Foodservice St. Louis</t>
  </si>
  <si>
    <t>US Foodservice Chicago</t>
  </si>
  <si>
    <t>US Foodservice Little Rock</t>
  </si>
  <si>
    <t>US Foodservice Allentown</t>
  </si>
  <si>
    <t>US Foodservice Roanoke</t>
  </si>
  <si>
    <t>US Foodservice Albany</t>
  </si>
  <si>
    <t>US Foodservice Buffalo</t>
  </si>
  <si>
    <t>US Foodservice Bridgeport</t>
  </si>
  <si>
    <t>US Foodservice Atlanta</t>
  </si>
  <si>
    <t>US Foodservice Pompano</t>
  </si>
  <si>
    <t>US Foodservice Carolinas</t>
  </si>
  <si>
    <t>US Foodservice Knoxville</t>
  </si>
  <si>
    <t>US Foodservice Jackson</t>
  </si>
  <si>
    <t>US Foodservice Lakeland, FL</t>
  </si>
  <si>
    <t>US Foodservice Columbia</t>
  </si>
  <si>
    <t>US Foodservice Miami</t>
  </si>
  <si>
    <t>US Foodservice Albuquerque</t>
  </si>
  <si>
    <t>US Foodservice Los Angeles</t>
  </si>
  <si>
    <t>US Foodservice San Francisco</t>
  </si>
  <si>
    <t>US Foodservice S. California</t>
  </si>
  <si>
    <t>US Foodservice Vista</t>
  </si>
  <si>
    <t>VIP Foodservice</t>
  </si>
  <si>
    <t>Kahului</t>
  </si>
  <si>
    <t>VISTAR/VSA (Modesto)</t>
  </si>
  <si>
    <t>VISTAR/VSA (Ontario)</t>
  </si>
  <si>
    <t>Vistar/VSA (Hartford)</t>
  </si>
  <si>
    <t>VISTAR/VSA (N. California)</t>
  </si>
  <si>
    <t>WestCo Bakemark - Reno</t>
  </si>
  <si>
    <t>Reno</t>
  </si>
  <si>
    <t>WinCo Foods, Inc.</t>
  </si>
  <si>
    <t>WinCo (Modesto)</t>
  </si>
  <si>
    <t>Zanios Foods</t>
  </si>
  <si>
    <t>Sysco FS Avard</t>
  </si>
  <si>
    <t>Union City</t>
  </si>
  <si>
    <t>Grand Total</t>
  </si>
  <si>
    <t>Row Labels</t>
  </si>
  <si>
    <t>Sum of SalesYTD</t>
  </si>
  <si>
    <t>Sum of Over30Days</t>
  </si>
  <si>
    <t>Sum of Over120Days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</si>
</sst>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H Fottrell" refreshedDate="45164.614864583331" createdVersion="8" refreshedVersion="8" minRefreshableVersion="3" recordCount="198" xr:uid="{C14094D2-6ACE-4B18-AB34-4118F374AB15}">
  <cacheSource type="worksheet">
    <worksheetSource name="CustomerMaster_Cleaned"/>
  </cacheSource>
  <cacheFields count="26">
    <cacheField name="CustomerName" numFmtId="0">
      <sharedItems/>
    </cacheField>
    <cacheField name="City" numFmtId="0">
      <sharedItems/>
    </cacheField>
    <cacheField name="State" numFmtId="0">
      <sharedItems count="42">
        <s v="AL"/>
        <s v="AR"/>
        <s v="AZ"/>
        <s v="BC"/>
        <s v="CA"/>
        <s v="CO"/>
        <s v="CT"/>
        <s v="FL"/>
        <s v="GA"/>
        <s v="HI"/>
        <s v="IA"/>
        <s v="ID"/>
        <s v="IL"/>
        <s v="OH"/>
        <s v="IN"/>
        <s v="KS"/>
        <s v="KY"/>
        <s v="LA"/>
        <s v="MA"/>
        <s v="MD"/>
        <s v="MI"/>
        <s v="MN"/>
        <s v="MO"/>
        <s v="MS"/>
        <s v="MT"/>
        <s v="NC"/>
        <s v="ME"/>
        <s v="NE"/>
        <s v="NJ"/>
        <s v="NM"/>
        <s v="NV"/>
        <s v="NY"/>
        <s v="OK"/>
        <s v="OR"/>
        <s v="PA"/>
        <s v="SC"/>
        <s v="TN"/>
        <s v="TX"/>
        <s v="UT"/>
        <s v="VA"/>
        <s v="WA"/>
        <s v="WI"/>
      </sharedItems>
    </cacheField>
    <cacheField name="CountryCode" numFmtId="0">
      <sharedItems/>
    </cacheField>
    <cacheField name="DateLastActivity" numFmtId="14">
      <sharedItems containsNonDate="0" containsDate="1" containsString="0" containsBlank="1" minDate="1997-11-14T00:00:00" maxDate="2007-07-14T00:00:00"/>
    </cacheField>
    <cacheField name="DateLastPayment" numFmtId="14">
      <sharedItems containsNonDate="0" containsDate="1" containsString="0" containsBlank="1" minDate="1997-11-14T00:00:00" maxDate="2007-07-13T00:00:00"/>
    </cacheField>
    <cacheField name="ServiceChargeRate" numFmtId="0">
      <sharedItems containsSemiMixedTypes="0" containsString="0" containsNumber="1" minValue="0" maxValue="18"/>
    </cacheField>
    <cacheField name="LastPaymentAmount" numFmtId="0">
      <sharedItems containsSemiMixedTypes="0" containsString="0" containsNumber="1" minValue="0" maxValue="154043.76"/>
    </cacheField>
    <cacheField name="HighStmntBalance" numFmtId="0">
      <sharedItems containsSemiMixedTypes="0" containsString="0" containsNumber="1" minValue="0" maxValue="1241063.02"/>
    </cacheField>
    <cacheField name="SalesYTD" numFmtId="0">
      <sharedItems containsSemiMixedTypes="0" containsString="0" containsNumber="1" minValue="-702.5" maxValue="981348.56" count="138">
        <n v="27444.37"/>
        <n v="1846.8"/>
        <n v="318590.87"/>
        <n v="311648.07"/>
        <n v="358821.33"/>
        <n v="367892.3"/>
        <n v="944776.11"/>
        <n v="335961.23"/>
        <n v="635286.67000000004"/>
        <n v="23473.91"/>
        <n v="34930"/>
        <n v="2986.5"/>
        <n v="0"/>
        <n v="13526.65"/>
        <n v="6569.6"/>
        <n v="3636.1"/>
        <n v="3118.8"/>
        <n v="1115"/>
        <n v="10509.12"/>
        <n v="1588.8"/>
        <n v="4409.8999999999996"/>
        <n v="1357.65"/>
        <n v="2290.6799999999998"/>
        <n v="18018.7"/>
        <n v="981348.56"/>
        <n v="21877.8"/>
        <n v="35322"/>
        <n v="1019.85"/>
        <n v="3502.07"/>
        <n v="-702.5"/>
        <n v="244686.7"/>
        <n v="15645.7"/>
        <n v="3584.48"/>
        <n v="5672.84"/>
        <n v="31765.599999999999"/>
        <n v="33707.4"/>
        <n v="76554.5"/>
        <n v="18615.7"/>
        <n v="46861.35"/>
        <n v="27994.85"/>
        <n v="18926.5"/>
        <n v="124496.37"/>
        <n v="3072.96"/>
        <n v="51560.31"/>
        <n v="10433.5"/>
        <n v="25118.85"/>
        <n v="36290.9"/>
        <n v="6377.8"/>
        <n v="9554.5499999999993"/>
        <n v="30357.55"/>
        <n v="19436.38"/>
        <n v="6748.1"/>
        <n v="29189.24"/>
        <n v="2059.3000000000002"/>
        <n v="17917.5"/>
        <n v="10261.35"/>
        <n v="56888.73"/>
        <n v="102769.68"/>
        <n v="2371.9"/>
        <n v="21727.08"/>
        <n v="2368.1999999999998"/>
        <n v="14178.15"/>
        <n v="3811.5"/>
        <n v="19949.919999999998"/>
        <n v="14194.75"/>
        <n v="2360.3000000000002"/>
        <n v="43516.22"/>
        <n v="16434.099999999999"/>
        <n v="7468.82"/>
        <n v="97055.07"/>
        <n v="27530.35"/>
        <n v="50068.51"/>
        <n v="156989.45000000001"/>
        <n v="22831.599999999999"/>
        <n v="22652.75"/>
        <n v="40316.75"/>
        <n v="1639.2"/>
        <n v="12745.6"/>
        <n v="6803.95"/>
        <n v="3813.15"/>
        <n v="26351"/>
        <n v="53836.3"/>
        <n v="23587.57"/>
        <n v="8810.82"/>
        <n v="7069.15"/>
        <n v="19522.72"/>
        <n v="11192.25"/>
        <n v="5254.85"/>
        <n v="19594.900000000001"/>
        <n v="3417.57"/>
        <n v="23198.400000000001"/>
        <n v="4737.1000000000004"/>
        <n v="1218"/>
        <n v="32607.8"/>
        <n v="6455.1"/>
        <n v="38352.74"/>
        <n v="2782.35"/>
        <n v="4475.55"/>
        <n v="91492.800000000003"/>
        <n v="4280.7"/>
        <n v="6322.1"/>
        <n v="10900.85"/>
        <n v="6205.67"/>
        <n v="49730.65"/>
        <n v="12968.07"/>
        <n v="18220.32"/>
        <n v="33267.839999999997"/>
        <n v="30272.95"/>
        <n v="28620.39"/>
        <n v="16445.740000000002"/>
        <n v="3500.16"/>
        <n v="16321.21"/>
        <n v="29374.6"/>
        <n v="6756.96"/>
        <n v="4370.05"/>
        <n v="7324.8"/>
        <n v="64316.42"/>
        <n v="47966.1"/>
        <n v="5706.95"/>
        <n v="11911.2"/>
        <n v="15369.05"/>
        <n v="3361.8"/>
        <n v="30695.25"/>
        <n v="19984.45"/>
        <n v="37530.449999999997"/>
        <n v="14851.2"/>
        <n v="54835.199999999997"/>
        <n v="18278.400000000001"/>
        <n v="20563.2"/>
        <n v="54406.8"/>
        <n v="9139.2000000000007"/>
        <n v="13708.8"/>
        <n v="14013.35"/>
        <n v="37324.85"/>
        <n v="18244.8"/>
        <n v="78523.75"/>
        <n v="89010.37"/>
        <n v="5034.8"/>
      </sharedItems>
    </cacheField>
    <cacheField name="SalesPYR" numFmtId="0">
      <sharedItems containsSemiMixedTypes="0" containsString="0" containsNumber="1" minValue="-1856.4" maxValue="27716003.030000001"/>
    </cacheField>
    <cacheField name="COGSYTD" numFmtId="0">
      <sharedItems containsSemiMixedTypes="0" containsString="0" containsNumber="1" minValue="0" maxValue="838830.96"/>
    </cacheField>
    <cacheField name="COGSPYR" numFmtId="0">
      <sharedItems containsSemiMixedTypes="0" containsString="0" containsNumber="1" minValue="-1245.17" maxValue="25249423.109999999"/>
    </cacheField>
    <cacheField name="CashReceivedYTD" numFmtId="0">
      <sharedItems containsSemiMixedTypes="0" containsString="0" containsNumber="1" minValue="0" maxValue="1057877.96"/>
    </cacheField>
    <cacheField name="CashReceivedPYR" numFmtId="0">
      <sharedItems containsSemiMixedTypes="0" containsString="0" containsNumber="1" minValue="0" maxValue="28867283.079999998"/>
    </cacheField>
    <cacheField name="NumberOfInvoicesYTD" numFmtId="0">
      <sharedItems containsSemiMixedTypes="0" containsString="0" containsNumber="1" containsInteger="1" minValue="0" maxValue="46"/>
    </cacheField>
    <cacheField name="NumberOfInvoicesPYR" numFmtId="0">
      <sharedItems containsSemiMixedTypes="0" containsString="0" containsNumber="1" containsInteger="1" minValue="0" maxValue="1108"/>
    </cacheField>
    <cacheField name="CurrentBalance" numFmtId="0">
      <sharedItems containsSemiMixedTypes="0" containsString="0" containsNumber="1" minValue="-19835.849999999999" maxValue="1278796.56"/>
    </cacheField>
    <cacheField name="Over30Days" numFmtId="0">
      <sharedItems containsSemiMixedTypes="0" containsString="0" containsNumber="1" minValue="-143.58000000000001" maxValue="31558.799999999999"/>
    </cacheField>
    <cacheField name="Over60Days" numFmtId="0">
      <sharedItems containsSemiMixedTypes="0" containsString="0" containsNumber="1" minValue="0" maxValue="20956.759999999998"/>
    </cacheField>
    <cacheField name="Over90Days" numFmtId="0">
      <sharedItems containsSemiMixedTypes="0" containsString="0" containsNumber="1" minValue="-3199.29" maxValue="23299.98"/>
    </cacheField>
    <cacheField name="Over120Days" numFmtId="0">
      <sharedItems containsSemiMixedTypes="0" containsString="0" containsNumber="1" minValue="-9217.5" maxValue="13796.25"/>
    </cacheField>
    <cacheField name="OpenOrderAmount" numFmtId="0">
      <sharedItems containsSemiMixedTypes="0" containsString="0" containsNumber="1" minValue="-5678.4" maxValue="404254.6"/>
    </cacheField>
    <cacheField name="SalesNextPeriod" numFmtId="0">
      <sharedItems containsSemiMixedTypes="0" containsString="0" containsNumber="1" minValue="0" maxValue="620051.94999999995"/>
    </cacheField>
    <cacheField name="COGSNextPeriod" numFmtId="0">
      <sharedItems containsSemiMixedTypes="0" containsString="0" containsNumber="1" minValue="0" maxValue="543766.81000000006"/>
    </cacheField>
    <cacheField name="CashReceivedNextPeriod" numFmtId="0">
      <sharedItems containsSemiMixedTypes="0" containsString="0" containsNumber="1" minValue="0" maxValue="488887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s v="Sysco FS GulfCoast"/>
    <s v="Geneva"/>
    <x v="0"/>
    <s v="USA"/>
    <d v="2007-07-09T00:00:00"/>
    <d v="2007-07-09T00:00:00"/>
    <n v="0.83"/>
    <n v="5243.05"/>
    <n v="15708.6"/>
    <x v="0"/>
    <n v="188410.69"/>
    <n v="26623.25"/>
    <n v="190107.25"/>
    <n v="4963.82"/>
    <n v="176837.74"/>
    <n v="3"/>
    <n v="38"/>
    <n v="22145.37"/>
    <n v="0"/>
    <n v="0"/>
    <n v="0"/>
    <n v="0"/>
    <n v="4416.3900000000003"/>
    <n v="0"/>
    <n v="0"/>
    <n v="5243.05"/>
  </r>
  <r>
    <s v="Sysco FS Arkansas"/>
    <s v="Little Rock"/>
    <x v="1"/>
    <s v="USA"/>
    <d v="2007-07-11T00:00:00"/>
    <d v="2007-07-06T00:00:00"/>
    <n v="0.83"/>
    <n v="1828.33"/>
    <n v="8728.4"/>
    <x v="1"/>
    <n v="137828.5"/>
    <n v="1811.7"/>
    <n v="137754.64000000001"/>
    <n v="3281.88"/>
    <n v="128958.31"/>
    <n v="1"/>
    <n v="72"/>
    <n v="2944.63"/>
    <n v="200"/>
    <n v="3247"/>
    <n v="0"/>
    <n v="34.15"/>
    <n v="3580.85"/>
    <n v="6023.28"/>
    <n v="5657.4"/>
    <n v="1828.33"/>
  </r>
  <r>
    <s v="Dominick's Finer Foods"/>
    <s v="Phoenix"/>
    <x v="2"/>
    <s v="USA"/>
    <d v="2007-07-13T00:00:00"/>
    <d v="2007-07-09T00:00:00"/>
    <n v="0.83"/>
    <n v="62131.85"/>
    <n v="381082.08"/>
    <x v="2"/>
    <n v="8469826.2400000002"/>
    <n v="239670.79"/>
    <n v="7087426.9699999997"/>
    <n v="292679.59000000003"/>
    <n v="8764995.1699999999"/>
    <n v="17"/>
    <n v="337"/>
    <n v="422194"/>
    <n v="0"/>
    <n v="28.95"/>
    <n v="0"/>
    <n v="0"/>
    <n v="101131.46"/>
    <n v="168962.02"/>
    <n v="134503.07"/>
    <n v="153012.17000000001"/>
  </r>
  <r>
    <s v="Randalls Food &amp; Pharmacy"/>
    <s v="Phoenix"/>
    <x v="2"/>
    <s v="USA"/>
    <d v="2007-07-13T00:00:00"/>
    <d v="2007-07-09T00:00:00"/>
    <n v="0.83"/>
    <n v="30030.86"/>
    <n v="374987.91"/>
    <x v="3"/>
    <n v="7569562.21"/>
    <n v="213724.79"/>
    <n v="5968829.79"/>
    <n v="322854.71000000002"/>
    <n v="7640249.0800000001"/>
    <n v="21"/>
    <n v="311"/>
    <n v="343725.39"/>
    <n v="4048.83"/>
    <n v="0"/>
    <n v="0"/>
    <n v="0"/>
    <n v="118697.91"/>
    <n v="93837.3"/>
    <n v="64896.66"/>
    <n v="96011.199999999997"/>
  </r>
  <r>
    <s v="Safeway - Arizona"/>
    <s v="Phoenix"/>
    <x v="2"/>
    <s v="USA"/>
    <d v="2007-07-13T00:00:00"/>
    <d v="2007-07-11T00:00:00"/>
    <n v="0"/>
    <n v="51199.65"/>
    <n v="538448.29"/>
    <x v="4"/>
    <n v="10547062.02"/>
    <n v="290761.52"/>
    <n v="9141287.4600000009"/>
    <n v="435585.63"/>
    <n v="10550129.189999999"/>
    <n v="20"/>
    <n v="450"/>
    <n v="450531.04"/>
    <n v="0"/>
    <n v="0"/>
    <n v="23299.98"/>
    <n v="0"/>
    <n v="109503.78"/>
    <n v="142909.35999999999"/>
    <n v="112750.3"/>
    <n v="146719.04999999999"/>
  </r>
  <r>
    <s v="Safeway - Denver"/>
    <s v="Phoenix"/>
    <x v="2"/>
    <s v="USA"/>
    <d v="2007-07-11T00:00:00"/>
    <d v="2007-07-11T00:00:00"/>
    <n v="0.83"/>
    <n v="47365.79"/>
    <n v="552821.92000000004"/>
    <x v="5"/>
    <n v="10146587.609999999"/>
    <n v="331140.96999999997"/>
    <n v="9728742.6600000001"/>
    <n v="251309.62"/>
    <n v="10679566.52"/>
    <n v="27"/>
    <n v="538"/>
    <n v="268957.82"/>
    <n v="112.22"/>
    <n v="0"/>
    <n v="0"/>
    <n v="0"/>
    <n v="128101.98"/>
    <n v="65720.44"/>
    <n v="61315.66"/>
    <n v="180600.84"/>
  </r>
  <r>
    <s v="Safeway - N. Cal"/>
    <s v="Phoenix"/>
    <x v="2"/>
    <s v="USA"/>
    <d v="2007-07-13T00:00:00"/>
    <d v="2007-07-11T00:00:00"/>
    <n v="18"/>
    <n v="154043.76"/>
    <n v="948979.95"/>
    <x v="6"/>
    <n v="22831990.469999999"/>
    <n v="802286.26"/>
    <n v="20718712.23"/>
    <n v="869492.02"/>
    <n v="23816778.550000001"/>
    <n v="43"/>
    <n v="1101"/>
    <n v="762175.75"/>
    <n v="-143.58000000000001"/>
    <n v="99"/>
    <n v="937.74"/>
    <n v="0"/>
    <n v="366221.74"/>
    <n v="211613.86"/>
    <n v="187786.05"/>
    <n v="488887.02"/>
  </r>
  <r>
    <s v="Safeway - Oregon"/>
    <s v="Phoenix"/>
    <x v="2"/>
    <s v="USA"/>
    <d v="2007-07-13T00:00:00"/>
    <d v="2007-07-11T00:00:00"/>
    <n v="0"/>
    <n v="27901.46"/>
    <n v="450698.77"/>
    <x v="7"/>
    <n v="9977414.5299999993"/>
    <n v="279058.59000000003"/>
    <n v="8767966.0199999996"/>
    <n v="325590.17"/>
    <n v="10288513.9"/>
    <n v="18"/>
    <n v="375"/>
    <n v="471494.61"/>
    <n v="0"/>
    <n v="0"/>
    <n v="0"/>
    <n v="0"/>
    <n v="134715.12"/>
    <n v="238121.57"/>
    <n v="201797.24"/>
    <n v="157053.70000000001"/>
  </r>
  <r>
    <s v="Safeway, Inc. (Washington)"/>
    <s v="Phoenix"/>
    <x v="2"/>
    <s v="USA"/>
    <d v="2007-07-13T00:00:00"/>
    <d v="2007-07-11T00:00:00"/>
    <n v="0"/>
    <n v="59101.14"/>
    <n v="610283.35"/>
    <x v="8"/>
    <n v="15869146.24"/>
    <n v="544017.84"/>
    <n v="14709957.66"/>
    <n v="543395.27"/>
    <n v="16459655.4"/>
    <n v="46"/>
    <n v="923"/>
    <n v="774210.43"/>
    <n v="246.64"/>
    <n v="150"/>
    <n v="0"/>
    <n v="0"/>
    <n v="243513.7"/>
    <n v="354713.59"/>
    <n v="305709.19"/>
    <n v="282667.89"/>
  </r>
  <r>
    <s v="Sysco FS Arizona"/>
    <s v="Phoenix"/>
    <x v="2"/>
    <s v="USA"/>
    <d v="2007-07-10T00:00:00"/>
    <d v="2007-06-29T00:00:00"/>
    <n v="0.83"/>
    <n v="0"/>
    <n v="17775.849999999999"/>
    <x v="9"/>
    <n v="542922"/>
    <n v="22509.15"/>
    <n v="538201.88"/>
    <n v="26510.639999999999"/>
    <n v="476201.98"/>
    <n v="2"/>
    <n v="91"/>
    <n v="1814.91"/>
    <n v="800.12"/>
    <n v="5229.7700000000004"/>
    <n v="1394.66"/>
    <n v="8428.1"/>
    <n v="13871.96"/>
    <n v="5854.45"/>
    <n v="5369.55"/>
    <n v="0"/>
  </r>
  <r>
    <s v="Systems Services of America"/>
    <s v="Scottsdale"/>
    <x v="2"/>
    <s v="USA"/>
    <d v="2007-07-13T00:00:00"/>
    <d v="2007-07-09T00:00:00"/>
    <n v="0.83"/>
    <n v="2216.1999999999998"/>
    <n v="4432.3999999999996"/>
    <x v="10"/>
    <n v="117341.5"/>
    <n v="34428.800000000003"/>
    <n v="109309.2"/>
    <n v="4432.3999999999996"/>
    <n v="117619.86"/>
    <n v="4"/>
    <n v="35"/>
    <n v="50241.8"/>
    <n v="0"/>
    <n v="0"/>
    <n v="0"/>
    <n v="0"/>
    <n v="30497.599999999999"/>
    <n v="17528"/>
    <n v="17214.400000000001"/>
    <n v="2216.1999999999998"/>
  </r>
  <r>
    <s v="US Foodservice Albany"/>
    <s v="Phoenix"/>
    <x v="2"/>
    <s v="USA"/>
    <d v="2007-07-10T00:00:00"/>
    <d v="2007-06-27T00:00:00"/>
    <n v="0.83"/>
    <n v="0"/>
    <n v="19106.05"/>
    <x v="11"/>
    <n v="179971.82"/>
    <n v="1153.72"/>
    <n v="93836.95"/>
    <n v="6210.54"/>
    <n v="163643.93"/>
    <n v="1"/>
    <n v="57"/>
    <n v="3564.11"/>
    <n v="2986.5"/>
    <n v="221.25"/>
    <n v="0"/>
    <n v="0"/>
    <n v="6546.86"/>
    <n v="3564.11"/>
    <n v="1190.21"/>
    <n v="0"/>
  </r>
  <r>
    <s v="US Foodservice Albuquerque"/>
    <s v="Phoenix"/>
    <x v="2"/>
    <s v="USA"/>
    <d v="2007-07-03T00:00:00"/>
    <d v="2007-06-19T00:00:00"/>
    <n v="0.83"/>
    <n v="5239.2299999999996"/>
    <n v="5292.15"/>
    <x v="12"/>
    <n v="41124.449999999997"/>
    <n v="0"/>
    <n v="17580.07"/>
    <n v="5239.2299999999996"/>
    <n v="32155.09"/>
    <n v="0"/>
    <n v="26"/>
    <n v="3585.68"/>
    <n v="3735.9"/>
    <n v="0"/>
    <n v="0"/>
    <n v="0"/>
    <n v="0"/>
    <n v="3585.68"/>
    <n v="1816.57"/>
    <n v="0"/>
  </r>
  <r>
    <s v="US Foodservice Allentown"/>
    <s v="Phoenix"/>
    <x v="2"/>
    <s v="USA"/>
    <d v="2007-07-12T00:00:00"/>
    <d v="2007-07-09T00:00:00"/>
    <n v="0.83"/>
    <n v="1802.6"/>
    <n v="11896.94"/>
    <x v="13"/>
    <n v="224643.42"/>
    <n v="4854.3599999999997"/>
    <n v="121679.33"/>
    <n v="13132.69"/>
    <n v="182004.16"/>
    <n v="4"/>
    <n v="60"/>
    <n v="17008.62"/>
    <n v="0"/>
    <n v="0"/>
    <n v="0"/>
    <n v="0"/>
    <n v="11181.2"/>
    <n v="9685.7800000000007"/>
    <n v="3529.46"/>
    <n v="6590.8"/>
  </r>
  <r>
    <s v="US Foodservice Atlanta"/>
    <s v="Phoenix"/>
    <x v="2"/>
    <s v="USA"/>
    <d v="2007-06-27T00:00:00"/>
    <d v="2007-06-27T00:00:00"/>
    <n v="0.83"/>
    <n v="0"/>
    <n v="2546.9299999999998"/>
    <x v="12"/>
    <n v="34503.99"/>
    <n v="0"/>
    <n v="20502.349999999999"/>
    <n v="0"/>
    <n v="24922.35"/>
    <n v="0"/>
    <n v="18"/>
    <n v="0"/>
    <n v="0"/>
    <n v="0"/>
    <n v="0"/>
    <n v="0"/>
    <n v="0"/>
    <n v="0"/>
    <n v="0"/>
    <n v="0"/>
  </r>
  <r>
    <s v="US Foodservice Bridgeport"/>
    <s v="Phoenix"/>
    <x v="2"/>
    <s v="USA"/>
    <d v="2007-07-11T00:00:00"/>
    <d v="2007-07-11T00:00:00"/>
    <n v="0.83"/>
    <n v="747.93"/>
    <n v="11171.55"/>
    <x v="14"/>
    <n v="42710.05"/>
    <n v="2333.8000000000002"/>
    <n v="17511.400000000001"/>
    <n v="3397.28"/>
    <n v="31646.959999999999"/>
    <n v="2"/>
    <n v="16"/>
    <n v="3866.1"/>
    <n v="876.36"/>
    <n v="0"/>
    <n v="0"/>
    <n v="0"/>
    <n v="5195.38"/>
    <n v="3590.91"/>
    <n v="1284.58"/>
    <n v="6976.65"/>
  </r>
  <r>
    <s v="US Foodservice Buffalo"/>
    <s v="Phoenix"/>
    <x v="2"/>
    <s v="USA"/>
    <d v="2007-06-29T00:00:00"/>
    <d v="2007-06-19T00:00:00"/>
    <n v="0.83"/>
    <n v="0"/>
    <n v="2872.5"/>
    <x v="15"/>
    <n v="19995.7"/>
    <n v="1697.9"/>
    <n v="8836.74"/>
    <n v="454.47"/>
    <n v="15450.41"/>
    <n v="1"/>
    <n v="15"/>
    <n v="3636.1"/>
    <n v="0"/>
    <n v="0"/>
    <n v="0"/>
    <n v="0"/>
    <n v="0"/>
    <n v="0"/>
    <n v="0"/>
    <n v="0"/>
  </r>
  <r>
    <s v="US Foodservice Carolinas"/>
    <s v="Phoenix"/>
    <x v="2"/>
    <s v="USA"/>
    <d v="2007-06-27T00:00:00"/>
    <d v="2007-06-27T00:00:00"/>
    <n v="0.83"/>
    <n v="0"/>
    <n v="2316.6"/>
    <x v="16"/>
    <n v="38899.58"/>
    <n v="2466"/>
    <n v="28621.83"/>
    <n v="0"/>
    <n v="31612.76"/>
    <n v="1"/>
    <n v="23"/>
    <n v="3118.8"/>
    <n v="0"/>
    <n v="0"/>
    <n v="0"/>
    <n v="0"/>
    <n v="5669.4"/>
    <n v="0"/>
    <n v="0"/>
    <n v="0"/>
  </r>
  <r>
    <s v="US Foodservice Chicago"/>
    <s v="Phoenix"/>
    <x v="2"/>
    <s v="USA"/>
    <d v="2007-06-19T00:00:00"/>
    <d v="2007-06-19T00:00:00"/>
    <n v="0.83"/>
    <n v="938.02"/>
    <n v="947.5"/>
    <x v="12"/>
    <n v="12519.55"/>
    <n v="0"/>
    <n v="4950.17"/>
    <n v="938.02"/>
    <n v="12780.72"/>
    <n v="0"/>
    <n v="10"/>
    <n v="0"/>
    <n v="0"/>
    <n v="0"/>
    <n v="0"/>
    <n v="0"/>
    <n v="0"/>
    <n v="0"/>
    <n v="0"/>
    <n v="0"/>
  </r>
  <r>
    <s v="US Foodservice Columbia"/>
    <s v="Phoenix"/>
    <x v="2"/>
    <s v="USA"/>
    <d v="2007-06-19T00:00:00"/>
    <d v="2007-06-19T00:00:00"/>
    <n v="0.83"/>
    <n v="0"/>
    <n v="4503.91"/>
    <x v="12"/>
    <n v="14389.2"/>
    <n v="0"/>
    <n v="10159.799999999999"/>
    <n v="379.62"/>
    <n v="9462.56"/>
    <n v="0"/>
    <n v="4"/>
    <n v="0"/>
    <n v="0"/>
    <n v="0"/>
    <n v="0"/>
    <n v="0"/>
    <n v="0"/>
    <n v="0"/>
    <n v="0"/>
    <n v="0"/>
  </r>
  <r>
    <s v="US Foodservice Jackson"/>
    <s v="Phoenix"/>
    <x v="2"/>
    <s v="USA"/>
    <d v="2007-06-29T00:00:00"/>
    <d v="2007-06-25T00:00:00"/>
    <n v="0.83"/>
    <n v="883.08"/>
    <n v="892"/>
    <x v="17"/>
    <n v="5218.2"/>
    <n v="402.5"/>
    <n v="1883.7"/>
    <n v="883.08"/>
    <n v="4004.65"/>
    <n v="1"/>
    <n v="5"/>
    <n v="1115"/>
    <n v="0"/>
    <n v="0"/>
    <n v="0"/>
    <n v="0"/>
    <n v="0"/>
    <n v="0"/>
    <n v="0"/>
    <n v="0"/>
  </r>
  <r>
    <s v="US Foodservice Knoxville"/>
    <s v="Phoenix"/>
    <x v="2"/>
    <s v="USA"/>
    <d v="2007-07-10T00:00:00"/>
    <d v="2007-07-10T00:00:00"/>
    <n v="0.83"/>
    <n v="3008.31"/>
    <n v="8823.69"/>
    <x v="18"/>
    <n v="57669.39"/>
    <n v="4294.57"/>
    <n v="22999.55"/>
    <n v="5464.46"/>
    <n v="50291.38"/>
    <n v="2"/>
    <n v="31"/>
    <n v="7470.42"/>
    <n v="0"/>
    <n v="268.94"/>
    <n v="0"/>
    <n v="0"/>
    <n v="0"/>
    <n v="0"/>
    <n v="0"/>
    <n v="3008.31"/>
  </r>
  <r>
    <s v="US Foodservice Lakeland, FL"/>
    <s v="Phoenix"/>
    <x v="2"/>
    <s v="USA"/>
    <d v="2007-07-03T00:00:00"/>
    <d v="2007-07-03T00:00:00"/>
    <n v="0.83"/>
    <n v="1572.91"/>
    <n v="2887.45"/>
    <x v="19"/>
    <n v="91165.42"/>
    <n v="883.32"/>
    <n v="54446.09"/>
    <n v="5131.5200000000004"/>
    <n v="69473.210000000006"/>
    <n v="1"/>
    <n v="37"/>
    <n v="0"/>
    <n v="0"/>
    <n v="0"/>
    <n v="0"/>
    <n v="0"/>
    <n v="5234.1400000000003"/>
    <n v="0"/>
    <n v="0"/>
    <n v="1572.91"/>
  </r>
  <r>
    <s v="US Foodservice Little Rock"/>
    <s v="Phoenix"/>
    <x v="2"/>
    <s v="USA"/>
    <d v="2007-04-17T00:00:00"/>
    <d v="2007-04-17T00:00:00"/>
    <n v="0.83"/>
    <n v="0"/>
    <n v="0"/>
    <x v="12"/>
    <n v="6391.7"/>
    <n v="0"/>
    <n v="2062.9699999999998"/>
    <n v="0"/>
    <n v="6035.54"/>
    <n v="0"/>
    <n v="3"/>
    <n v="0"/>
    <n v="0"/>
    <n v="0"/>
    <n v="0"/>
    <n v="0"/>
    <n v="0"/>
    <n v="0"/>
    <n v="0"/>
    <n v="0"/>
  </r>
  <r>
    <s v="US Foodservice Los Angeles"/>
    <s v="Phoenix"/>
    <x v="2"/>
    <s v="USA"/>
    <d v="2007-07-12T00:00:00"/>
    <d v="2007-06-25T00:00:00"/>
    <n v="0.83"/>
    <n v="2777.15"/>
    <n v="14970.6"/>
    <x v="20"/>
    <n v="149424.10999999999"/>
    <n v="2210.54"/>
    <n v="76217.919999999998"/>
    <n v="3119.67"/>
    <n v="129975.75"/>
    <n v="1"/>
    <n v="55"/>
    <n v="12647.24"/>
    <n v="0"/>
    <n v="0"/>
    <n v="0"/>
    <n v="0"/>
    <n v="0"/>
    <n v="8237.34"/>
    <n v="3739.78"/>
    <n v="0"/>
  </r>
  <r>
    <s v="US Foodservice Miami"/>
    <s v="Phoenix"/>
    <x v="2"/>
    <s v="USA"/>
    <d v="2007-06-27T00:00:00"/>
    <d v="2007-06-08T00:00:00"/>
    <n v="0.83"/>
    <n v="1731.26"/>
    <n v="1748.75"/>
    <x v="21"/>
    <n v="22862.19"/>
    <n v="862.98"/>
    <n v="14826.87"/>
    <n v="0"/>
    <n v="21656.43"/>
    <n v="1"/>
    <n v="7"/>
    <n v="1357.65"/>
    <n v="0"/>
    <n v="0"/>
    <n v="0"/>
    <n v="0"/>
    <n v="0"/>
    <n v="0"/>
    <n v="0"/>
    <n v="0"/>
  </r>
  <r>
    <s v="US Foodservice Pompano"/>
    <s v="Phoenix"/>
    <x v="2"/>
    <s v="USA"/>
    <d v="2007-05-29T00:00:00"/>
    <d v="2007-05-29T00:00:00"/>
    <n v="0.83"/>
    <n v="0"/>
    <n v="0"/>
    <x v="12"/>
    <n v="18710.2"/>
    <n v="0"/>
    <n v="9288.74"/>
    <n v="0"/>
    <n v="17330.72"/>
    <n v="0"/>
    <n v="7"/>
    <n v="0"/>
    <n v="0"/>
    <n v="0"/>
    <n v="0"/>
    <n v="0"/>
    <n v="0"/>
    <n v="0"/>
    <n v="0"/>
    <n v="0"/>
  </r>
  <r>
    <s v="US Foodservice Roanoke"/>
    <s v="Phoenix"/>
    <x v="2"/>
    <s v="USA"/>
    <d v="2007-06-29T00:00:00"/>
    <d v="2007-06-27T00:00:00"/>
    <n v="0.83"/>
    <n v="0"/>
    <n v="2196.6"/>
    <x v="22"/>
    <n v="32577.9"/>
    <n v="676.2"/>
    <n v="10167.01"/>
    <n v="2142.5100000000002"/>
    <n v="28601.01"/>
    <n v="1"/>
    <n v="18"/>
    <n v="2290.6799999999998"/>
    <n v="0"/>
    <n v="0"/>
    <n v="0"/>
    <n v="0"/>
    <n v="4581.3599999999997"/>
    <n v="0"/>
    <n v="0"/>
    <n v="0"/>
  </r>
  <r>
    <s v="US Foodservice S. California"/>
    <s v="Phoenix"/>
    <x v="2"/>
    <s v="USA"/>
    <d v="2006-07-31T00:00:00"/>
    <d v="2006-07-31T00:00:00"/>
    <n v="0.83"/>
    <n v="0"/>
    <n v="0"/>
    <x v="12"/>
    <n v="7766.55"/>
    <n v="0"/>
    <n v="3733.29"/>
    <n v="0"/>
    <n v="7140.78"/>
    <n v="0"/>
    <n v="2"/>
    <n v="0"/>
    <n v="0"/>
    <n v="0"/>
    <n v="0"/>
    <n v="0"/>
    <n v="0"/>
    <n v="0"/>
    <n v="0"/>
    <n v="0"/>
  </r>
  <r>
    <s v="US Foodservice San Francisco"/>
    <s v="Phoenix"/>
    <x v="2"/>
    <s v="USA"/>
    <d v="2007-07-13T00:00:00"/>
    <d v="2007-07-03T00:00:00"/>
    <n v="0.83"/>
    <n v="8018.01"/>
    <n v="19244.900000000001"/>
    <x v="23"/>
    <n v="600072.73"/>
    <n v="7852.81"/>
    <n v="308366.59000000003"/>
    <n v="17514.490000000002"/>
    <n v="552332.79"/>
    <n v="3"/>
    <n v="97"/>
    <n v="23952.16"/>
    <n v="1486.48"/>
    <n v="0"/>
    <n v="0"/>
    <n v="1458.77"/>
    <n v="13119.07"/>
    <n v="20202.36"/>
    <n v="9307.9599999999991"/>
    <n v="8018.01"/>
  </r>
  <r>
    <s v="US Foodservice St. Louis"/>
    <s v="Phoenix"/>
    <x v="2"/>
    <s v="USA"/>
    <d v="2006-05-30T00:00:00"/>
    <d v="2006-05-30T00:00:00"/>
    <n v="0.83"/>
    <n v="124.49"/>
    <n v="0"/>
    <x v="12"/>
    <n v="125.75"/>
    <n v="0"/>
    <n v="62.85"/>
    <n v="0"/>
    <n v="124.49"/>
    <n v="0"/>
    <n v="1"/>
    <n v="0"/>
    <n v="0"/>
    <n v="0"/>
    <n v="0"/>
    <n v="0"/>
    <n v="0"/>
    <n v="0"/>
    <n v="0"/>
    <n v="0"/>
  </r>
  <r>
    <s v="US Foodservice Vista"/>
    <s v="Phoenix"/>
    <x v="2"/>
    <s v="USA"/>
    <d v="2007-07-02T00:00:00"/>
    <d v="2007-07-02T00:00:00"/>
    <n v="0.83"/>
    <n v="211.1"/>
    <n v="2612.6"/>
    <x v="12"/>
    <n v="2612.6"/>
    <n v="0"/>
    <n v="1055.8800000000001"/>
    <n v="0"/>
    <n v="2091.4699999999998"/>
    <n v="0"/>
    <n v="1"/>
    <n v="0"/>
    <n v="0"/>
    <n v="84.67"/>
    <n v="0"/>
    <n v="0"/>
    <n v="0"/>
    <n v="0"/>
    <n v="0"/>
    <n v="415.33"/>
  </r>
  <r>
    <s v="Vons Grocery Store"/>
    <s v="Phoenix"/>
    <x v="2"/>
    <s v="USA"/>
    <d v="2007-07-13T00:00:00"/>
    <d v="2007-07-11T00:00:00"/>
    <n v="18"/>
    <n v="92560.2"/>
    <n v="1241063.02"/>
    <x v="24"/>
    <n v="27716003.030000001"/>
    <n v="838830.96"/>
    <n v="25249423.109999999"/>
    <n v="1057877.96"/>
    <n v="28867283.079999998"/>
    <n v="46"/>
    <n v="1108"/>
    <n v="1278796.56"/>
    <n v="330.54"/>
    <n v="0"/>
    <n v="0"/>
    <n v="0"/>
    <n v="404254.6"/>
    <n v="620051.94999999995"/>
    <n v="543766.81000000006"/>
    <n v="363122.74"/>
  </r>
  <r>
    <s v="Sysco FS North Douglas"/>
    <s v="Victoria"/>
    <x v="3"/>
    <s v="USA"/>
    <d v="2007-07-11T00:00:00"/>
    <d v="2007-07-11T00:00:00"/>
    <n v="0.83"/>
    <n v="17829.849999999999"/>
    <n v="26031.77"/>
    <x v="25"/>
    <n v="343032.65"/>
    <n v="21468.46"/>
    <n v="329830.58"/>
    <n v="24925.13"/>
    <n v="290555.26"/>
    <n v="1"/>
    <n v="27"/>
    <n v="2340.9699999999998"/>
    <n v="150.4"/>
    <n v="1337.8"/>
    <n v="0"/>
    <n v="0"/>
    <n v="33474.61"/>
    <n v="0"/>
    <n v="0"/>
    <n v="17829.849999999999"/>
  </r>
  <r>
    <s v="Unifiller"/>
    <s v="Delta"/>
    <x v="3"/>
    <s v="CAN"/>
    <m/>
    <m/>
    <n v="0.83"/>
    <n v="0"/>
    <n v="0"/>
    <x v="12"/>
    <n v="0"/>
    <n v="0"/>
    <n v="0"/>
    <n v="0"/>
    <n v="0"/>
    <n v="0"/>
    <n v="0"/>
    <n v="0"/>
    <n v="0"/>
    <n v="0"/>
    <n v="0"/>
    <n v="0"/>
    <n v="0"/>
    <n v="0"/>
    <n v="0"/>
    <n v="0"/>
  </r>
  <r>
    <s v="AmeriCold"/>
    <s v="Turlock"/>
    <x v="4"/>
    <s v="USA"/>
    <m/>
    <m/>
    <n v="0.83"/>
    <n v="0"/>
    <n v="0"/>
    <x v="12"/>
    <n v="0"/>
    <n v="0"/>
    <n v="0"/>
    <n v="0"/>
    <n v="0"/>
    <n v="0"/>
    <n v="0"/>
    <n v="0"/>
    <n v="0"/>
    <n v="0"/>
    <n v="0"/>
    <n v="0"/>
    <n v="26140.799999999999"/>
    <n v="0"/>
    <n v="0"/>
    <n v="0"/>
  </r>
  <r>
    <s v="Brioche Artisan Bakery"/>
    <s v="Sacramento"/>
    <x v="4"/>
    <s v="USA"/>
    <d v="2007-03-13T00:00:00"/>
    <d v="2007-03-13T00:00:00"/>
    <n v="0.83"/>
    <n v="0"/>
    <n v="715.35"/>
    <x v="12"/>
    <n v="4022.5"/>
    <n v="0"/>
    <n v="2990.34"/>
    <n v="0"/>
    <n v="5184.5"/>
    <n v="0"/>
    <n v="10"/>
    <n v="0"/>
    <n v="0"/>
    <n v="0"/>
    <n v="0"/>
    <n v="0"/>
    <n v="0"/>
    <n v="0"/>
    <n v="0"/>
    <n v="0"/>
  </r>
  <r>
    <s v="California Produce"/>
    <s v="Commerce"/>
    <x v="4"/>
    <s v="USA"/>
    <d v="2007-07-02T00:00:00"/>
    <d v="2007-07-02T00:00:00"/>
    <n v="0.83"/>
    <n v="18277"/>
    <n v="23763.25"/>
    <x v="26"/>
    <n v="47812.65"/>
    <n v="20928"/>
    <n v="27932.7"/>
    <n v="0"/>
    <n v="24049.4"/>
    <n v="2"/>
    <n v="3"/>
    <n v="17045"/>
    <n v="13522.25"/>
    <n v="5586"/>
    <n v="4655"/>
    <n v="0"/>
    <n v="20433.099999999999"/>
    <n v="0"/>
    <n v="0"/>
    <n v="18277"/>
  </r>
  <r>
    <s v="City Sea Foods"/>
    <s v="Los Angeles"/>
    <x v="4"/>
    <s v="USA"/>
    <d v="2007-07-09T00:00:00"/>
    <d v="2007-05-31T00:00:00"/>
    <n v="0.83"/>
    <n v="1000.69"/>
    <n v="3834.05"/>
    <x v="27"/>
    <n v="32581.85"/>
    <n v="558.16999999999996"/>
    <n v="17328.23"/>
    <n v="0"/>
    <n v="32968.959999999999"/>
    <n v="1"/>
    <n v="36"/>
    <n v="2099.27"/>
    <n v="0"/>
    <n v="0"/>
    <n v="0"/>
    <n v="0"/>
    <n v="0"/>
    <n v="1079.42"/>
    <n v="605.69000000000005"/>
    <n v="0"/>
  </r>
  <r>
    <s v="Cottage Bakery (Retail)"/>
    <s v="Lodi"/>
    <x v="4"/>
    <s v="USA"/>
    <d v="2007-07-12T00:00:00"/>
    <d v="2007-06-30T00:00:00"/>
    <n v="0.83"/>
    <n v="0"/>
    <n v="28138.87"/>
    <x v="28"/>
    <n v="108538.22"/>
    <n v="2969.63"/>
    <n v="103054.07"/>
    <n v="0"/>
    <n v="0"/>
    <n v="5"/>
    <n v="31"/>
    <n v="2888.29"/>
    <n v="0"/>
    <n v="0"/>
    <n v="0"/>
    <n v="0"/>
    <n v="0"/>
    <n v="1948.79"/>
    <n v="1946.18"/>
    <n v="0"/>
  </r>
  <r>
    <s v="Danielsen Co."/>
    <s v="Chico"/>
    <x v="4"/>
    <s v="USA"/>
    <d v="2007-07-12T00:00:00"/>
    <d v="2007-05-15T00:00:00"/>
    <n v="0.83"/>
    <n v="0"/>
    <n v="0"/>
    <x v="12"/>
    <n v="7220.8"/>
    <n v="0"/>
    <n v="3683.01"/>
    <n v="0"/>
    <n v="6905.8"/>
    <n v="0"/>
    <n v="6"/>
    <n v="2218.44"/>
    <n v="0"/>
    <n v="0"/>
    <n v="0"/>
    <n v="0"/>
    <n v="0"/>
    <n v="2218.44"/>
    <n v="1055.8800000000001"/>
    <n v="0"/>
  </r>
  <r>
    <s v="Don Lee Farms"/>
    <s v="Inglewood"/>
    <x v="4"/>
    <s v="USA"/>
    <d v="2007-06-25T00:00:00"/>
    <d v="2007-06-22T00:00:00"/>
    <n v="0.83"/>
    <n v="11793.6"/>
    <n v="14795.1"/>
    <x v="29"/>
    <n v="22860.6"/>
    <n v="0"/>
    <n v="799.6"/>
    <n v="14092.6"/>
    <n v="8065.5"/>
    <n v="1"/>
    <n v="3"/>
    <n v="0"/>
    <n v="0"/>
    <n v="0"/>
    <n v="0"/>
    <n v="0"/>
    <n v="11793.6"/>
    <n v="0"/>
    <n v="0"/>
    <n v="0"/>
  </r>
  <r>
    <s v="Goldberg &amp; Solovy Foods"/>
    <s v="Vernon"/>
    <x v="4"/>
    <s v="USA"/>
    <m/>
    <m/>
    <n v="0.83"/>
    <n v="0"/>
    <n v="0"/>
    <x v="12"/>
    <n v="0"/>
    <n v="0"/>
    <n v="0"/>
    <n v="0"/>
    <n v="0"/>
    <n v="0"/>
    <n v="0"/>
    <n v="0"/>
    <n v="0"/>
    <n v="0"/>
    <n v="0"/>
    <n v="0"/>
    <n v="0"/>
    <n v="0"/>
    <n v="0"/>
    <n v="0"/>
  </r>
  <r>
    <s v="JACK IN THE BOX INC. (Buena)"/>
    <s v="San Diego"/>
    <x v="4"/>
    <s v="USA"/>
    <d v="2006-04-24T00:00:00"/>
    <d v="2006-04-24T00:00:00"/>
    <n v="0.83"/>
    <n v="0"/>
    <n v="84755"/>
    <x v="12"/>
    <n v="1935563.96"/>
    <n v="0"/>
    <n v="1818248.79"/>
    <n v="0"/>
    <n v="2117386.42"/>
    <n v="0"/>
    <n v="139"/>
    <n v="0"/>
    <n v="0"/>
    <n v="0"/>
    <n v="0"/>
    <n v="0"/>
    <n v="0"/>
    <n v="0"/>
    <n v="0"/>
    <n v="0"/>
  </r>
  <r>
    <s v="JACK IN THE BOX INC. (Tracy)"/>
    <s v="San Diego"/>
    <x v="4"/>
    <s v="USA"/>
    <d v="2006-02-01T00:00:00"/>
    <d v="2006-02-01T00:00:00"/>
    <n v="0.83"/>
    <n v="13619.55"/>
    <n v="30673.3"/>
    <x v="12"/>
    <n v="462369.34"/>
    <n v="0"/>
    <n v="459169.34"/>
    <n v="0"/>
    <n v="526578.93999999994"/>
    <n v="0"/>
    <n v="39"/>
    <n v="0"/>
    <n v="0"/>
    <n v="0"/>
    <n v="0"/>
    <n v="0"/>
    <n v="0"/>
    <n v="0"/>
    <n v="0"/>
    <n v="0"/>
  </r>
  <r>
    <s v="Kevin Knutson Samples"/>
    <s v="Lodi"/>
    <x v="4"/>
    <s v="USA"/>
    <m/>
    <m/>
    <n v="0.83"/>
    <n v="0"/>
    <n v="0"/>
    <x v="12"/>
    <n v="0"/>
    <n v="0"/>
    <n v="0"/>
    <n v="0"/>
    <n v="0"/>
    <n v="0"/>
    <n v="0"/>
    <n v="0"/>
    <n v="0"/>
    <n v="0"/>
    <n v="0"/>
    <n v="0"/>
    <n v="0"/>
    <n v="0"/>
    <n v="0"/>
    <n v="0"/>
  </r>
  <r>
    <s v="Lance Knutson Samples"/>
    <s v="Lodi"/>
    <x v="4"/>
    <s v="USA"/>
    <m/>
    <m/>
    <n v="0.83"/>
    <n v="0"/>
    <n v="0"/>
    <x v="12"/>
    <n v="0"/>
    <n v="0"/>
    <n v="0"/>
    <n v="0"/>
    <n v="0"/>
    <n v="0"/>
    <n v="0"/>
    <n v="0"/>
    <n v="0"/>
    <n v="0"/>
    <n v="0"/>
    <n v="0"/>
    <n v="0"/>
    <n v="0"/>
    <n v="0"/>
    <n v="0"/>
  </r>
  <r>
    <s v="Ledyard Co."/>
    <s v="Santa Cruz"/>
    <x v="4"/>
    <s v="USA"/>
    <d v="2006-05-19T00:00:00"/>
    <d v="2006-05-19T00:00:00"/>
    <n v="0.83"/>
    <n v="4812.88"/>
    <n v="0"/>
    <x v="12"/>
    <n v="75802.720000000001"/>
    <n v="0"/>
    <n v="41883.24"/>
    <n v="0"/>
    <n v="75044.639999999999"/>
    <n v="0"/>
    <n v="18"/>
    <n v="0"/>
    <n v="0"/>
    <n v="0"/>
    <n v="0"/>
    <n v="0"/>
    <n v="0"/>
    <n v="0"/>
    <n v="0"/>
    <n v="0"/>
  </r>
  <r>
    <s v="Lodi Winegrape Commission"/>
    <s v="Lodi"/>
    <x v="4"/>
    <s v="USA"/>
    <d v="2007-05-21T00:00:00"/>
    <m/>
    <n v="0.83"/>
    <n v="0"/>
    <n v="0"/>
    <x v="12"/>
    <n v="0"/>
    <n v="0"/>
    <n v="0"/>
    <n v="0"/>
    <n v="0"/>
    <n v="0"/>
    <n v="2"/>
    <n v="0"/>
    <n v="0"/>
    <n v="0"/>
    <n v="0"/>
    <n v="0"/>
    <n v="0"/>
    <n v="0"/>
    <n v="0"/>
    <n v="0"/>
  </r>
  <r>
    <s v="Lodi Winegrape Commission"/>
    <s v="Lodi"/>
    <x v="4"/>
    <s v="USA"/>
    <d v="2007-06-28T00:00:00"/>
    <d v="2007-06-28T00:00:00"/>
    <n v="0.83"/>
    <n v="1478.4"/>
    <n v="1478.4"/>
    <x v="12"/>
    <n v="1478.4"/>
    <n v="0"/>
    <n v="0"/>
    <n v="1478.4"/>
    <n v="0"/>
    <n v="0"/>
    <n v="1"/>
    <n v="0"/>
    <n v="0"/>
    <n v="0"/>
    <n v="0"/>
    <n v="0"/>
    <n v="0"/>
    <n v="0"/>
    <n v="0"/>
    <n v="0"/>
  </r>
  <r>
    <s v="LSG Sky Chefs"/>
    <s v="San Jose"/>
    <x v="4"/>
    <s v="USA"/>
    <d v="2007-07-03T00:00:00"/>
    <d v="2007-07-03T00:00:00"/>
    <n v="0.83"/>
    <n v="4615"/>
    <n v="4615"/>
    <x v="12"/>
    <n v="25661.5"/>
    <n v="0"/>
    <n v="21192.5"/>
    <n v="0"/>
    <n v="21046.5"/>
    <n v="0"/>
    <n v="9"/>
    <n v="0"/>
    <n v="0"/>
    <n v="0"/>
    <n v="0"/>
    <n v="0"/>
    <n v="0"/>
    <n v="0"/>
    <n v="0"/>
    <n v="4615"/>
  </r>
  <r>
    <s v="Millard Refrigerated Svc's-CBI"/>
    <s v="Manteca"/>
    <x v="4"/>
    <s v="USA"/>
    <d v="2007-05-24T00:00:00"/>
    <d v="2007-05-24T00:00:00"/>
    <n v="0.83"/>
    <n v="982.8"/>
    <n v="0"/>
    <x v="12"/>
    <n v="2491.37"/>
    <n v="0"/>
    <n v="1703.45"/>
    <n v="0"/>
    <n v="2491.37"/>
    <n v="0"/>
    <n v="6"/>
    <n v="0"/>
    <n v="0"/>
    <n v="0"/>
    <n v="0"/>
    <n v="0"/>
    <n v="176122.47"/>
    <n v="0"/>
    <n v="0"/>
    <n v="0"/>
  </r>
  <r>
    <s v="Puratos Bakery Supply (Rancho)"/>
    <s v="Rancho Cucamonga"/>
    <x v="4"/>
    <s v="USA"/>
    <d v="2006-04-27T00:00:00"/>
    <d v="2006-01-03T00:00:00"/>
    <n v="0.83"/>
    <n v="1152"/>
    <n v="0"/>
    <x v="12"/>
    <n v="-1463.5"/>
    <n v="0"/>
    <n v="-959.05"/>
    <n v="0"/>
    <n v="2933.5"/>
    <n v="0"/>
    <n v="5"/>
    <n v="0"/>
    <n v="0"/>
    <n v="0"/>
    <n v="0"/>
    <n v="0"/>
    <n v="0"/>
    <n v="0"/>
    <n v="0"/>
    <n v="0"/>
  </r>
  <r>
    <s v="Raley's Supermarket"/>
    <s v="Sacramento"/>
    <x v="4"/>
    <s v="USA"/>
    <d v="2007-07-12T00:00:00"/>
    <d v="2007-07-12T00:00:00"/>
    <n v="0.83"/>
    <n v="38926.019999999997"/>
    <n v="209545.46"/>
    <x v="30"/>
    <n v="5486346.4000000004"/>
    <n v="196653.8"/>
    <n v="4523629.68"/>
    <n v="169225.04"/>
    <n v="5611728.54"/>
    <n v="11"/>
    <n v="312"/>
    <n v="206809.14"/>
    <n v="2631.36"/>
    <n v="0"/>
    <n v="0"/>
    <n v="0"/>
    <n v="143061.66"/>
    <n v="117534.04"/>
    <n v="90155.35"/>
    <n v="155411.6"/>
  </r>
  <r>
    <s v="Ralphs Grocery Company-Kroger"/>
    <s v="Los Angeles"/>
    <x v="4"/>
    <s v="USA"/>
    <d v="2007-07-02T00:00:00"/>
    <d v="2007-07-02T00:00:00"/>
    <n v="0.83"/>
    <n v="12523"/>
    <n v="9240"/>
    <x v="31"/>
    <n v="122955"/>
    <n v="3966.49"/>
    <n v="57516.09"/>
    <n v="0"/>
    <n v="128625.58"/>
    <n v="2"/>
    <n v="15"/>
    <n v="15645.7"/>
    <n v="0"/>
    <n v="0"/>
    <n v="0"/>
    <n v="-9217.5"/>
    <n v="0"/>
    <n v="0"/>
    <n v="0"/>
    <n v="12523"/>
  </r>
  <r>
    <s v="Rick Anderson Samples"/>
    <s v="Lodi"/>
    <x v="4"/>
    <s v="USA"/>
    <m/>
    <m/>
    <n v="0.83"/>
    <n v="0"/>
    <n v="0"/>
    <x v="12"/>
    <n v="0"/>
    <n v="0"/>
    <n v="0"/>
    <n v="0"/>
    <n v="0"/>
    <n v="0"/>
    <n v="0"/>
    <n v="0"/>
    <n v="0"/>
    <n v="0"/>
    <n v="0"/>
    <n v="0"/>
    <n v="0"/>
    <n v="0"/>
    <n v="0"/>
    <n v="0"/>
  </r>
  <r>
    <s v="Ritz Foodservice"/>
    <s v="Santa Rosa"/>
    <x v="4"/>
    <s v="USA"/>
    <d v="2007-02-23T00:00:00"/>
    <d v="2007-02-23T00:00:00"/>
    <n v="0.83"/>
    <n v="965"/>
    <n v="0"/>
    <x v="12"/>
    <n v="965"/>
    <n v="0"/>
    <n v="530"/>
    <n v="0"/>
    <n v="965"/>
    <n v="0"/>
    <n v="1"/>
    <n v="0"/>
    <n v="0"/>
    <n v="0"/>
    <n v="0"/>
    <n v="0"/>
    <n v="0"/>
    <n v="0"/>
    <n v="0"/>
    <n v="0"/>
  </r>
  <r>
    <s v="Rob Retrum Samples"/>
    <s v="Lodi"/>
    <x v="4"/>
    <s v="USA"/>
    <m/>
    <m/>
    <n v="0.83"/>
    <n v="0"/>
    <n v="0"/>
    <x v="12"/>
    <n v="0"/>
    <n v="0"/>
    <n v="0"/>
    <n v="0"/>
    <n v="0"/>
    <n v="0"/>
    <n v="0"/>
    <n v="0"/>
    <n v="0"/>
    <n v="0"/>
    <n v="0"/>
    <n v="0"/>
    <n v="0"/>
    <n v="0"/>
    <n v="0"/>
    <n v="0"/>
  </r>
  <r>
    <s v="Saladino's Inc."/>
    <s v="Fresno"/>
    <x v="4"/>
    <s v="USA"/>
    <d v="2006-12-26T00:00:00"/>
    <d v="2006-12-26T00:00:00"/>
    <n v="0.83"/>
    <n v="16512"/>
    <n v="0"/>
    <x v="12"/>
    <n v="113382.39999999999"/>
    <n v="0"/>
    <n v="92056.05"/>
    <n v="0"/>
    <n v="113313.60000000001"/>
    <n v="0"/>
    <n v="7"/>
    <n v="0"/>
    <n v="0"/>
    <n v="0"/>
    <n v="0"/>
    <n v="0"/>
    <n v="0"/>
    <n v="0"/>
    <n v="0"/>
    <n v="0"/>
  </r>
  <r>
    <s v="Samantha Ramirez Samples"/>
    <s v="Lodi"/>
    <x v="4"/>
    <s v="USA"/>
    <m/>
    <m/>
    <n v="0.83"/>
    <n v="0"/>
    <n v="0"/>
    <x v="12"/>
    <n v="0"/>
    <n v="0"/>
    <n v="0"/>
    <n v="0"/>
    <n v="0"/>
    <n v="0"/>
    <n v="0"/>
    <n v="0"/>
    <n v="0"/>
    <n v="0"/>
    <n v="0"/>
    <n v="0"/>
    <n v="0"/>
    <n v="0"/>
    <n v="0"/>
    <n v="0"/>
  </r>
  <r>
    <s v="Southwest Traders, Dallas"/>
    <s v="Temecula"/>
    <x v="4"/>
    <s v="USA"/>
    <d v="2007-07-13T00:00:00"/>
    <d v="2007-07-02T00:00:00"/>
    <n v="0.83"/>
    <n v="2458.9"/>
    <n v="7550.08"/>
    <x v="32"/>
    <n v="69067.86"/>
    <n v="2884.48"/>
    <n v="56167.86"/>
    <n v="3838.56"/>
    <n v="59058.879999999997"/>
    <n v="1"/>
    <n v="21"/>
    <n v="7558.68"/>
    <n v="3711.52"/>
    <n v="0"/>
    <n v="0"/>
    <n v="0"/>
    <n v="0"/>
    <n v="3974.2"/>
    <n v="3011.52"/>
    <n v="2458.9"/>
  </r>
  <r>
    <s v="Southwest Traders, Denver"/>
    <s v="Temecula"/>
    <x v="4"/>
    <s v="USA"/>
    <d v="2007-07-02T00:00:00"/>
    <d v="2007-07-02T00:00:00"/>
    <n v="0.83"/>
    <n v="5418.76"/>
    <n v="15676.16"/>
    <x v="33"/>
    <n v="95368.37"/>
    <n v="4707.84"/>
    <n v="84448.92"/>
    <n v="0"/>
    <n v="93784.98"/>
    <n v="1"/>
    <n v="20"/>
    <n v="5672.84"/>
    <n v="0"/>
    <n v="0"/>
    <n v="0"/>
    <n v="2390.9899999999998"/>
    <n v="5540.36"/>
    <n v="0"/>
    <n v="0"/>
    <n v="5418.76"/>
  </r>
  <r>
    <s v="Southwest Traders, Sacramento"/>
    <s v="Temecula"/>
    <x v="4"/>
    <s v="USA"/>
    <d v="2007-07-11T00:00:00"/>
    <d v="2007-07-02T00:00:00"/>
    <n v="0.83"/>
    <n v="30749.279999999999"/>
    <n v="51919.040000000001"/>
    <x v="34"/>
    <n v="512009.2"/>
    <n v="31385.599999999999"/>
    <n v="537240.27"/>
    <n v="0"/>
    <n v="543279.75"/>
    <n v="1"/>
    <n v="20"/>
    <n v="64262"/>
    <n v="0"/>
    <n v="0"/>
    <n v="0"/>
    <n v="0"/>
    <n v="0"/>
    <n v="32496.400000000001"/>
    <n v="31385.599999999999"/>
    <n v="30749.279999999999"/>
  </r>
  <r>
    <s v="Stater Brother"/>
    <s v="Colton"/>
    <x v="4"/>
    <s v="USA"/>
    <d v="2007-05-09T00:00:00"/>
    <d v="2007-05-09T00:00:00"/>
    <n v="0.83"/>
    <n v="0"/>
    <n v="0"/>
    <x v="12"/>
    <n v="216323.98"/>
    <n v="0"/>
    <n v="195993.97"/>
    <n v="0"/>
    <n v="218192.38"/>
    <n v="0"/>
    <n v="18"/>
    <n v="0"/>
    <n v="0"/>
    <n v="0"/>
    <n v="0"/>
    <n v="0"/>
    <n v="0"/>
    <n v="0"/>
    <n v="0"/>
    <n v="0"/>
  </r>
  <r>
    <s v="Superior Anhausner Foods"/>
    <s v="Los Angeles"/>
    <x v="4"/>
    <s v="USA"/>
    <d v="2006-09-25T00:00:00"/>
    <d v="2006-09-25T00:00:00"/>
    <n v="0.83"/>
    <n v="11199.87"/>
    <n v="0"/>
    <x v="12"/>
    <n v="69542.350000000006"/>
    <n v="0"/>
    <n v="40085.730000000003"/>
    <n v="0"/>
    <n v="80435.259999999995"/>
    <n v="0"/>
    <n v="12"/>
    <n v="0"/>
    <n v="0"/>
    <n v="0"/>
    <n v="0"/>
    <n v="0"/>
    <n v="0"/>
    <n v="0"/>
    <n v="0"/>
    <n v="0"/>
  </r>
  <r>
    <s v="Sysco FS Avard"/>
    <s v="Union City"/>
    <x v="4"/>
    <s v="USA"/>
    <d v="1997-11-14T00:00:00"/>
    <d v="1997-11-14T00:00:00"/>
    <n v="0"/>
    <n v="784"/>
    <n v="921.6"/>
    <x v="12"/>
    <n v="0"/>
    <n v="0"/>
    <n v="0"/>
    <n v="0"/>
    <n v="0"/>
    <n v="0"/>
    <n v="0"/>
    <n v="0"/>
    <n v="0"/>
    <n v="0"/>
    <n v="0"/>
    <n v="0"/>
    <n v="0"/>
    <n v="0"/>
    <n v="0"/>
    <n v="0"/>
  </r>
  <r>
    <s v="Sysco FS California-Central"/>
    <s v="Modesto"/>
    <x v="4"/>
    <s v="USA"/>
    <d v="2007-07-11T00:00:00"/>
    <d v="2007-07-11T00:00:00"/>
    <n v="0"/>
    <n v="15568.13"/>
    <n v="22918.42"/>
    <x v="35"/>
    <n v="573322.66"/>
    <n v="29173.17"/>
    <n v="517705.98"/>
    <n v="25478.59"/>
    <n v="505367.61"/>
    <n v="4"/>
    <n v="100"/>
    <n v="4900.12"/>
    <n v="2490.86"/>
    <n v="1798.83"/>
    <n v="1879.89"/>
    <n v="479.27"/>
    <n v="8338.76"/>
    <n v="9172.7999999999993"/>
    <n v="7477.98"/>
    <n v="23104.31"/>
  </r>
  <r>
    <s v="Sysco FS Los Angeles"/>
    <s v="Walnut"/>
    <x v="4"/>
    <s v="USA"/>
    <d v="2007-07-12T00:00:00"/>
    <d v="2007-07-12T00:00:00"/>
    <n v="18"/>
    <n v="0"/>
    <n v="38182.93"/>
    <x v="36"/>
    <n v="1267880.83"/>
    <n v="72055.02"/>
    <n v="1222694.49"/>
    <n v="31241.9"/>
    <n v="1179252.7"/>
    <n v="4"/>
    <n v="99"/>
    <n v="-14767.25"/>
    <n v="8478.25"/>
    <n v="20956.759999999998"/>
    <n v="125.1"/>
    <n v="0"/>
    <n v="28591.06"/>
    <n v="14562.23"/>
    <n v="12955.67"/>
    <n v="57976.53"/>
  </r>
  <r>
    <s v="Sysco FS Sacramento"/>
    <s v="Pleasant Grove"/>
    <x v="4"/>
    <s v="USA"/>
    <d v="2007-07-12T00:00:00"/>
    <d v="2007-07-09T00:00:00"/>
    <n v="0.83"/>
    <n v="0"/>
    <n v="24963.77"/>
    <x v="37"/>
    <n v="412231.1"/>
    <n v="18237.490000000002"/>
    <n v="414383.95"/>
    <n v="18504.48"/>
    <n v="373045.23"/>
    <n v="3"/>
    <n v="98"/>
    <n v="20870.04"/>
    <n v="199.07"/>
    <n v="635.67999999999995"/>
    <n v="921.4"/>
    <n v="274.60000000000002"/>
    <n v="14176.24"/>
    <n v="15720.44"/>
    <n v="14722.67"/>
    <n v="4680.84"/>
  </r>
  <r>
    <s v="Sysco FS San Diego"/>
    <s v="Poway"/>
    <x v="4"/>
    <s v="USA"/>
    <d v="2007-07-12T00:00:00"/>
    <d v="2007-07-12T00:00:00"/>
    <n v="0.83"/>
    <n v="14544.74"/>
    <n v="62526.05"/>
    <x v="38"/>
    <n v="977664.29"/>
    <n v="45574.18"/>
    <n v="975719.41"/>
    <n v="42153.63"/>
    <n v="899753.88"/>
    <n v="3"/>
    <n v="108"/>
    <n v="17467.560000000001"/>
    <n v="468.7"/>
    <n v="6729.2"/>
    <n v="2749.12"/>
    <n v="5569"/>
    <n v="35394.910000000003"/>
    <n v="31494.53"/>
    <n v="29822.31"/>
    <n v="29067.79"/>
  </r>
  <r>
    <s v="Sysco FS San Francisco"/>
    <s v="Fremont"/>
    <x v="4"/>
    <s v="USA"/>
    <d v="2007-07-10T00:00:00"/>
    <d v="2007-07-10T00:00:00"/>
    <n v="0"/>
    <n v="7260.29"/>
    <n v="39206.300000000003"/>
    <x v="39"/>
    <n v="619905.4"/>
    <n v="26706.53"/>
    <n v="591757.29"/>
    <n v="17280.88"/>
    <n v="561641.87"/>
    <n v="3"/>
    <n v="99"/>
    <n v="5866.97"/>
    <n v="5746.55"/>
    <n v="126.88"/>
    <n v="8027.47"/>
    <n v="0"/>
    <n v="21576.86"/>
    <n v="15567.97"/>
    <n v="14211.15"/>
    <n v="23517.68"/>
  </r>
  <r>
    <s v="Sysco FS Ventura"/>
    <s v="Oxnard"/>
    <x v="4"/>
    <s v="USA"/>
    <d v="2007-07-05T00:00:00"/>
    <d v="2007-06-28T00:00:00"/>
    <n v="0.83"/>
    <n v="0"/>
    <n v="26016.05"/>
    <x v="40"/>
    <n v="527895.84"/>
    <n v="18698.02"/>
    <n v="528263.85"/>
    <n v="23236.73"/>
    <n v="489779.15"/>
    <n v="2"/>
    <n v="102"/>
    <n v="21614.69"/>
    <n v="0"/>
    <n v="3907.69"/>
    <n v="1080.69"/>
    <n v="0"/>
    <n v="21796.33"/>
    <n v="12614.73"/>
    <n v="11801.09"/>
    <n v="0"/>
  </r>
  <r>
    <s v="Tony's Fine Foods"/>
    <s v="West Sacramento"/>
    <x v="4"/>
    <s v="USA"/>
    <d v="2007-07-13T00:00:00"/>
    <d v="2007-07-09T00:00:00"/>
    <n v="18"/>
    <n v="25843.25"/>
    <n v="124720.43"/>
    <x v="41"/>
    <n v="751969.26"/>
    <n v="80053.570000000007"/>
    <n v="527138.29"/>
    <n v="130857.74"/>
    <n v="618387.37"/>
    <n v="7"/>
    <n v="108"/>
    <n v="84397.62"/>
    <n v="13700"/>
    <n v="0"/>
    <n v="0"/>
    <n v="0"/>
    <n v="36548.129999999997"/>
    <n v="49544.07"/>
    <n v="26368.92"/>
    <n v="74798.100000000006"/>
  </r>
  <r>
    <s v="Unified Western Grocers, Inc."/>
    <s v="Los Angeles"/>
    <x v="4"/>
    <s v="USA"/>
    <d v="2007-07-06T00:00:00"/>
    <d v="2007-07-06T00:00:00"/>
    <n v="0.83"/>
    <n v="3304.2"/>
    <n v="3089.56"/>
    <x v="42"/>
    <n v="66763.149999999994"/>
    <n v="1086.3599999999999"/>
    <n v="28133.759999999998"/>
    <n v="3089.56"/>
    <n v="64239.97"/>
    <n v="1"/>
    <n v="25"/>
    <n v="3072.96"/>
    <n v="0"/>
    <n v="0"/>
    <n v="0"/>
    <n v="0"/>
    <n v="0"/>
    <n v="0"/>
    <n v="0"/>
    <n v="3304.2"/>
  </r>
  <r>
    <s v="Sysco FS Nobel-Denver"/>
    <s v="Denver"/>
    <x v="5"/>
    <s v="USA"/>
    <d v="2007-07-11T00:00:00"/>
    <d v="2007-07-09T00:00:00"/>
    <n v="0.83"/>
    <n v="14877.03"/>
    <n v="53425.45"/>
    <x v="43"/>
    <n v="1129165.23"/>
    <n v="50079.83"/>
    <n v="1147001.8400000001"/>
    <n v="49295.5"/>
    <n v="1056745.1100000001"/>
    <n v="4"/>
    <n v="92"/>
    <n v="50726.01"/>
    <n v="6188.96"/>
    <n v="0"/>
    <n v="0"/>
    <n v="0"/>
    <n v="25297.88"/>
    <n v="25810.34"/>
    <n v="23928.09"/>
    <n v="34643.32"/>
  </r>
  <r>
    <s v="Vistar/VSA (Hartford)"/>
    <s v="Denver"/>
    <x v="5"/>
    <s v="USA"/>
    <d v="2007-06-19T00:00:00"/>
    <d v="2007-06-19T00:00:00"/>
    <n v="0.83"/>
    <n v="10125.92"/>
    <n v="0"/>
    <x v="12"/>
    <n v="10228.200000000001"/>
    <n v="0"/>
    <n v="4729.22"/>
    <n v="10125.92"/>
    <n v="0"/>
    <n v="0"/>
    <n v="1"/>
    <n v="0"/>
    <n v="0"/>
    <n v="0"/>
    <n v="0"/>
    <n v="0"/>
    <n v="0"/>
    <n v="0"/>
    <n v="0"/>
    <n v="0"/>
  </r>
  <r>
    <s v="VISTAR/VSA (Modesto)"/>
    <s v="Denver"/>
    <x v="5"/>
    <s v="USA"/>
    <d v="2007-07-05T00:00:00"/>
    <d v="2007-06-29T00:00:00"/>
    <n v="0.83"/>
    <n v="10329.16"/>
    <n v="32191.25"/>
    <x v="44"/>
    <n v="932117.05"/>
    <n v="12705"/>
    <n v="973502.15"/>
    <n v="20658.32"/>
    <n v="945855.53"/>
    <n v="1"/>
    <n v="97"/>
    <n v="12512.5"/>
    <n v="0"/>
    <n v="0"/>
    <n v="0"/>
    <n v="0"/>
    <n v="20867"/>
    <n v="12512.5"/>
    <n v="12705"/>
    <n v="0"/>
  </r>
  <r>
    <s v="VISTAR/VSA (N. California)"/>
    <s v="Denver"/>
    <x v="5"/>
    <s v="USA"/>
    <d v="2006-09-11T00:00:00"/>
    <d v="2006-09-11T00:00:00"/>
    <n v="0.83"/>
    <n v="1478.17"/>
    <n v="0"/>
    <x v="12"/>
    <n v="7459.87"/>
    <n v="0"/>
    <n v="7817.17"/>
    <n v="0"/>
    <n v="8047.44"/>
    <n v="0"/>
    <n v="10"/>
    <n v="0"/>
    <n v="0"/>
    <n v="0"/>
    <n v="0"/>
    <n v="0"/>
    <n v="0"/>
    <n v="0"/>
    <n v="0"/>
    <n v="0"/>
  </r>
  <r>
    <s v="VISTAR/VSA (Ontario)"/>
    <s v="Denver"/>
    <x v="5"/>
    <s v="USA"/>
    <d v="2007-07-03T00:00:00"/>
    <d v="2007-07-03T00:00:00"/>
    <n v="0.83"/>
    <n v="3276.32"/>
    <n v="23885.1"/>
    <x v="45"/>
    <n v="754787.43"/>
    <n v="29650.5"/>
    <n v="725971.6"/>
    <n v="14880.43"/>
    <n v="746107.85"/>
    <n v="3"/>
    <n v="76"/>
    <n v="14666.18"/>
    <n v="5200.82"/>
    <n v="0"/>
    <n v="0"/>
    <n v="0"/>
    <n v="10907.75"/>
    <n v="0"/>
    <n v="0"/>
    <n v="3276.32"/>
  </r>
  <r>
    <s v="HPC Foodservice"/>
    <s v="South Windsor"/>
    <x v="6"/>
    <s v="USA"/>
    <d v="2006-10-04T00:00:00"/>
    <d v="2006-10-04T00:00:00"/>
    <n v="0.83"/>
    <n v="3636.17"/>
    <n v="0"/>
    <x v="12"/>
    <n v="17312.400000000001"/>
    <n v="0"/>
    <n v="8799"/>
    <n v="0"/>
    <n v="19563.37"/>
    <n v="0"/>
    <n v="9"/>
    <n v="0"/>
    <n v="0"/>
    <n v="0"/>
    <n v="0"/>
    <n v="0"/>
    <n v="0"/>
    <n v="0"/>
    <n v="0"/>
    <n v="0"/>
  </r>
  <r>
    <s v="Sysco FS Connecticut"/>
    <s v="Rocky Hill"/>
    <x v="6"/>
    <s v="USA"/>
    <d v="2007-07-12T00:00:00"/>
    <d v="2007-07-12T00:00:00"/>
    <n v="0.83"/>
    <n v="0"/>
    <n v="47817.93"/>
    <x v="46"/>
    <n v="773808.55"/>
    <n v="31764.26"/>
    <n v="709588.18"/>
    <n v="46212.53"/>
    <n v="660049.09"/>
    <n v="2"/>
    <n v="71"/>
    <n v="46530.78"/>
    <n v="5362.32"/>
    <n v="784.48"/>
    <n v="1135.51"/>
    <n v="0"/>
    <n v="18631.12"/>
    <n v="38433.72"/>
    <n v="33409.58"/>
    <n v="18637.37"/>
  </r>
  <r>
    <s v="Best Brands Corp"/>
    <s v="Tampa"/>
    <x v="7"/>
    <s v="USA"/>
    <m/>
    <m/>
    <n v="0.83"/>
    <n v="0"/>
    <n v="0"/>
    <x v="12"/>
    <n v="0"/>
    <n v="0"/>
    <n v="0"/>
    <n v="0"/>
    <n v="0"/>
    <n v="0"/>
    <n v="0"/>
    <n v="0"/>
    <n v="0"/>
    <n v="0"/>
    <n v="0"/>
    <n v="0"/>
    <n v="0"/>
    <n v="0"/>
    <n v="0"/>
    <n v="0"/>
  </r>
  <r>
    <s v="Cheney Brothers-Ocala"/>
    <s v="West Palm Beach"/>
    <x v="7"/>
    <s v="USA"/>
    <d v="2007-07-12T00:00:00"/>
    <d v="2007-06-27T00:00:00"/>
    <n v="0.83"/>
    <n v="0"/>
    <n v="2946.07"/>
    <x v="12"/>
    <n v="73338.8"/>
    <n v="0"/>
    <n v="36946.559999999998"/>
    <n v="0"/>
    <n v="67696.14"/>
    <n v="0"/>
    <n v="20"/>
    <n v="3957.66"/>
    <n v="4225.2"/>
    <n v="0"/>
    <n v="0"/>
    <n v="0"/>
    <n v="2218.44"/>
    <n v="3957.66"/>
    <n v="1583.82"/>
    <n v="0"/>
  </r>
  <r>
    <s v="Performance Food Group Florida"/>
    <s v="Dover"/>
    <x v="7"/>
    <s v="USA"/>
    <d v="2007-06-13T00:00:00"/>
    <d v="2007-06-13T00:00:00"/>
    <n v="0.83"/>
    <n v="0"/>
    <n v="800"/>
    <x v="12"/>
    <n v="37271.599999999999"/>
    <n v="0"/>
    <n v="17824.080000000002"/>
    <n v="0"/>
    <n v="36129.410000000003"/>
    <n v="0"/>
    <n v="10"/>
    <n v="0"/>
    <n v="0"/>
    <n v="0"/>
    <n v="0"/>
    <n v="0"/>
    <n v="0"/>
    <n v="0"/>
    <n v="0"/>
    <n v="0"/>
  </r>
  <r>
    <s v="Sysco FS FL - SE"/>
    <s v="Riviera Beach"/>
    <x v="7"/>
    <s v="USA"/>
    <d v="2007-07-09T00:00:00"/>
    <d v="2007-07-09T00:00:00"/>
    <n v="0.83"/>
    <n v="0"/>
    <n v="6214.75"/>
    <x v="47"/>
    <n v="185662.9"/>
    <n v="5656.9"/>
    <n v="159399.5"/>
    <n v="5893"/>
    <n v="181708.95"/>
    <n v="3"/>
    <n v="70"/>
    <n v="79.62"/>
    <n v="3245.2"/>
    <n v="874"/>
    <n v="0"/>
    <n v="0"/>
    <n v="2548"/>
    <n v="4198.82"/>
    <n v="3088.72"/>
    <n v="1639.2"/>
  </r>
  <r>
    <s v="Sysco FS FL - South/Miami"/>
    <s v="Miami"/>
    <x v="7"/>
    <s v="USA"/>
    <d v="2007-07-12T00:00:00"/>
    <d v="2007-07-12T00:00:00"/>
    <n v="0.83"/>
    <n v="0"/>
    <n v="20922.89"/>
    <x v="48"/>
    <n v="360400.7"/>
    <n v="9367.65"/>
    <n v="357457.56"/>
    <n v="11661.87"/>
    <n v="302502.89"/>
    <n v="3"/>
    <n v="78"/>
    <n v="3550.67"/>
    <n v="6017.75"/>
    <n v="0"/>
    <n v="0"/>
    <n v="0"/>
    <n v="5472.48"/>
    <n v="9439.2199999999993"/>
    <n v="8777.32"/>
    <n v="6212.91"/>
  </r>
  <r>
    <s v="Sysco FS FL - WC"/>
    <s v="Palmetto"/>
    <x v="7"/>
    <s v="USA"/>
    <d v="2007-07-12T00:00:00"/>
    <d v="2007-07-12T00:00:00"/>
    <n v="0.83"/>
    <n v="0"/>
    <n v="47772.35"/>
    <x v="49"/>
    <n v="1225345.55"/>
    <n v="29249.96"/>
    <n v="1226991.25"/>
    <n v="23838.78"/>
    <n v="1111994.8799999999"/>
    <n v="4"/>
    <n v="98"/>
    <n v="31436.67"/>
    <n v="4903.55"/>
    <n v="3078.7"/>
    <n v="70.3"/>
    <n v="1564.55"/>
    <n v="8622.73"/>
    <n v="39674.97"/>
    <n v="35641.129999999997"/>
    <n v="36669.72"/>
  </r>
  <r>
    <s v="Sysco FS Jacksonville"/>
    <s v="Jacksonville"/>
    <x v="7"/>
    <s v="USA"/>
    <d v="2007-07-10T00:00:00"/>
    <d v="2007-07-10T00:00:00"/>
    <n v="0.83"/>
    <n v="1258.5899999999999"/>
    <n v="24067.05"/>
    <x v="50"/>
    <n v="449939.7"/>
    <n v="18979.61"/>
    <n v="455849.98"/>
    <n v="0"/>
    <n v="432808.28"/>
    <n v="4"/>
    <n v="60"/>
    <n v="25723.55"/>
    <n v="1666.75"/>
    <n v="0"/>
    <n v="0"/>
    <n v="0"/>
    <n v="8633.91"/>
    <n v="8876.57"/>
    <n v="8295.0499999999993"/>
    <n v="1258.5899999999999"/>
  </r>
  <r>
    <s v="Atlas Cold Storage"/>
    <s v="Mcdonough"/>
    <x v="8"/>
    <s v="USA"/>
    <d v="2005-10-18T00:00:00"/>
    <m/>
    <n v="0.83"/>
    <n v="0"/>
    <n v="0"/>
    <x v="12"/>
    <n v="0"/>
    <n v="0"/>
    <n v="0"/>
    <n v="0"/>
    <n v="0"/>
    <n v="0"/>
    <n v="2"/>
    <n v="0"/>
    <n v="0"/>
    <n v="0"/>
    <n v="0"/>
    <n v="0"/>
    <n v="31143.7"/>
    <n v="0"/>
    <n v="0"/>
    <n v="0"/>
  </r>
  <r>
    <s v="Performance Food Group Milton"/>
    <s v="Oakwood"/>
    <x v="8"/>
    <s v="USA"/>
    <d v="2007-07-06T00:00:00"/>
    <d v="2007-07-06T00:00:00"/>
    <n v="0.83"/>
    <n v="0"/>
    <n v="72.5"/>
    <x v="12"/>
    <n v="32166.2"/>
    <n v="0"/>
    <n v="19399.28"/>
    <n v="2653.96"/>
    <n v="29036.11"/>
    <n v="0"/>
    <n v="14"/>
    <n v="0"/>
    <n v="0"/>
    <n v="0"/>
    <n v="0"/>
    <n v="0"/>
    <n v="1320.5"/>
    <n v="0"/>
    <n v="0"/>
    <n v="0"/>
  </r>
  <r>
    <s v="Sysco FS Alabama-Central"/>
    <s v="Calera"/>
    <x v="0"/>
    <s v="240"/>
    <d v="2007-07-11T00:00:00"/>
    <d v="2007-07-10T00:00:00"/>
    <n v="0"/>
    <n v="1833.7"/>
    <n v="12051.7"/>
    <x v="51"/>
    <n v="167488"/>
    <n v="6596.75"/>
    <n v="163126.75"/>
    <n v="3260.56"/>
    <n v="147219.04999999999"/>
    <n v="3"/>
    <n v="83"/>
    <n v="-35.729999999999997"/>
    <n v="2939.39"/>
    <n v="797.01"/>
    <n v="150.41999999999999"/>
    <n v="29.71"/>
    <n v="2581.3000000000002"/>
    <n v="3880.8"/>
    <n v="3616"/>
    <n v="6424.6"/>
  </r>
  <r>
    <s v="Sysco FS Atlanta"/>
    <s v="College Park"/>
    <x v="8"/>
    <s v="USA"/>
    <d v="2007-07-10T00:00:00"/>
    <d v="2007-07-09T00:00:00"/>
    <n v="0.83"/>
    <n v="0"/>
    <n v="18682.560000000001"/>
    <x v="52"/>
    <n v="581631.87"/>
    <n v="28480.29"/>
    <n v="583393.77"/>
    <n v="19685.54"/>
    <n v="533374.14"/>
    <n v="4"/>
    <n v="100"/>
    <n v="7748.13"/>
    <n v="5165.3900000000003"/>
    <n v="494.16"/>
    <n v="0"/>
    <n v="10561.7"/>
    <n v="13218.28"/>
    <n v="10341.200000000001"/>
    <n v="9680.35"/>
    <n v="12486.16"/>
  </r>
  <r>
    <s v="HFM FoodService"/>
    <s v="Honolulu"/>
    <x v="9"/>
    <s v="USA"/>
    <d v="2006-05-01T00:00:00"/>
    <d v="2006-05-01T00:00:00"/>
    <n v="0.83"/>
    <n v="1452.58"/>
    <n v="0"/>
    <x v="12"/>
    <n v="1467.25"/>
    <n v="0"/>
    <n v="2466.0100000000002"/>
    <n v="0"/>
    <n v="1452.58"/>
    <n v="0"/>
    <n v="1"/>
    <n v="0"/>
    <n v="0"/>
    <n v="0"/>
    <n v="0"/>
    <n v="0"/>
    <n v="0"/>
    <n v="0"/>
    <n v="0"/>
    <n v="0"/>
  </r>
  <r>
    <s v="VIP Foodservice"/>
    <s v="Kahului"/>
    <x v="9"/>
    <s v="USA"/>
    <d v="2007-07-11T00:00:00"/>
    <d v="2007-07-11T00:00:00"/>
    <n v="0.83"/>
    <n v="2038.71"/>
    <n v="2217.1"/>
    <x v="53"/>
    <n v="34924.1"/>
    <n v="1980.84"/>
    <n v="34433.69"/>
    <n v="1086.1099999999999"/>
    <n v="28968.01"/>
    <n v="1"/>
    <n v="13"/>
    <n v="2689.1"/>
    <n v="1200"/>
    <n v="0"/>
    <n v="0"/>
    <n v="0"/>
    <n v="0"/>
    <n v="2689.1"/>
    <n v="2706.5"/>
    <n v="2038.71"/>
  </r>
  <r>
    <s v="Hawkeye F/S Distribution"/>
    <s v="Iowa City"/>
    <x v="10"/>
    <s v="USA"/>
    <d v="2007-07-07T00:00:00"/>
    <d v="2007-07-02T00:00:00"/>
    <n v="0.83"/>
    <n v="5321.6"/>
    <n v="5054.04"/>
    <x v="12"/>
    <n v="65956.86"/>
    <n v="0"/>
    <n v="60382.14"/>
    <n v="0"/>
    <n v="65431.02"/>
    <n v="0"/>
    <n v="21"/>
    <n v="5496.36"/>
    <n v="0"/>
    <n v="0"/>
    <n v="0"/>
    <n v="0"/>
    <n v="0"/>
    <n v="5496.36"/>
    <n v="4453.76"/>
    <n v="5321.6"/>
  </r>
  <r>
    <s v="Sysco FS Iowa"/>
    <s v="Ankeny"/>
    <x v="10"/>
    <s v="USA"/>
    <d v="2007-07-12T00:00:00"/>
    <d v="2007-07-12T00:00:00"/>
    <n v="0.83"/>
    <n v="7081.24"/>
    <n v="20891.650000000001"/>
    <x v="54"/>
    <n v="261776.75"/>
    <n v="15601.08"/>
    <n v="226845.49"/>
    <n v="10343.450000000001"/>
    <n v="216780.43"/>
    <n v="2"/>
    <n v="75"/>
    <n v="15782.41"/>
    <n v="1116.4000000000001"/>
    <n v="1261.1300000000001"/>
    <n v="324.35000000000002"/>
    <n v="0"/>
    <n v="0"/>
    <n v="4220.01"/>
    <n v="3338.57"/>
    <n v="7081.24"/>
  </r>
  <r>
    <s v="Sysco FS Idaho"/>
    <s v="Boise"/>
    <x v="11"/>
    <s v="USA"/>
    <d v="2007-07-12T00:00:00"/>
    <d v="2007-07-12T00:00:00"/>
    <n v="0.83"/>
    <n v="2956.54"/>
    <n v="17484.509999999998"/>
    <x v="55"/>
    <n v="203324.36"/>
    <n v="9909.06"/>
    <n v="205949.68"/>
    <n v="14582.07"/>
    <n v="165019.84"/>
    <n v="3"/>
    <n v="97"/>
    <n v="117.54"/>
    <n v="2355.9"/>
    <n v="2557.2199999999998"/>
    <n v="0"/>
    <n v="4723.1499999999996"/>
    <n v="6339.55"/>
    <n v="8539.2800000000007"/>
    <n v="7963.32"/>
    <n v="8944.2199999999993"/>
  </r>
  <r>
    <s v="WinCo (Modesto)"/>
    <s v="Boise"/>
    <x v="11"/>
    <s v="USA"/>
    <d v="2007-07-11T00:00:00"/>
    <d v="2007-07-11T00:00:00"/>
    <n v="0.83"/>
    <n v="37414.71"/>
    <n v="80527.23"/>
    <x v="56"/>
    <n v="1596021.78"/>
    <n v="47541.45"/>
    <n v="1359625.35"/>
    <n v="79983.460000000006"/>
    <n v="1578088.23"/>
    <n v="3"/>
    <n v="102"/>
    <n v="61005.99"/>
    <n v="0"/>
    <n v="0"/>
    <n v="0"/>
    <n v="0"/>
    <n v="21047.03"/>
    <n v="41531.97"/>
    <n v="32327.02"/>
    <n v="37414.71"/>
  </r>
  <r>
    <s v="WinCo Foods, Inc."/>
    <s v="Boise"/>
    <x v="11"/>
    <s v="USA"/>
    <d v="2007-07-11T00:00:00"/>
    <d v="2007-07-11T00:00:00"/>
    <n v="0.83"/>
    <n v="40807.97"/>
    <n v="137964.04"/>
    <x v="57"/>
    <n v="2580802.54"/>
    <n v="76694.14"/>
    <n v="2041796.6"/>
    <n v="103514.13"/>
    <n v="2608868.15"/>
    <n v="6"/>
    <n v="165"/>
    <n v="108312.46"/>
    <n v="0"/>
    <n v="0"/>
    <n v="0"/>
    <n v="0"/>
    <n v="64097.49"/>
    <n v="86524.95"/>
    <n v="62975.519999999997"/>
    <n v="81127.210000000006"/>
  </r>
  <r>
    <s v="Rubinelli, Inc"/>
    <s v="Bolingbrook"/>
    <x v="12"/>
    <s v="USA"/>
    <d v="2007-07-10T00:00:00"/>
    <d v="2007-07-06T00:00:00"/>
    <n v="0.83"/>
    <n v="0"/>
    <n v="5789.75"/>
    <x v="58"/>
    <n v="81393.210000000006"/>
    <n v="1543.66"/>
    <n v="61247.32"/>
    <n v="7398.2"/>
    <n v="73913.77"/>
    <n v="2"/>
    <n v="57"/>
    <n v="2776.75"/>
    <n v="45"/>
    <n v="0"/>
    <n v="0"/>
    <n v="0"/>
    <n v="1715.4"/>
    <n v="2698.75"/>
    <n v="1609.13"/>
    <n v="1151.23"/>
  </r>
  <r>
    <s v="Sysco FS Chicago"/>
    <s v="Des Plaines"/>
    <x v="12"/>
    <s v="USA"/>
    <d v="2007-07-11T00:00:00"/>
    <d v="2007-07-11T00:00:00"/>
    <n v="0.83"/>
    <n v="5515.49"/>
    <n v="19499.23"/>
    <x v="59"/>
    <n v="471829.15"/>
    <n v="19832.55"/>
    <n v="455649.25"/>
    <n v="19226.36"/>
    <n v="392509.65"/>
    <n v="4"/>
    <n v="100"/>
    <n v="7776.64"/>
    <n v="2109.4299999999998"/>
    <n v="1519.19"/>
    <n v="0"/>
    <n v="0"/>
    <n v="7653.17"/>
    <n v="5259.28"/>
    <n v="4654.74"/>
    <n v="8496.36"/>
  </r>
  <r>
    <s v="Sysco FS Robert's"/>
    <s v="Lincoln"/>
    <x v="12"/>
    <s v="USA"/>
    <d v="2007-06-25T00:00:00"/>
    <d v="2007-06-15T00:00:00"/>
    <n v="0.83"/>
    <n v="2141.89"/>
    <n v="2238.1999999999998"/>
    <x v="60"/>
    <n v="21267"/>
    <n v="2123.1999999999998"/>
    <n v="18990.78"/>
    <n v="2141.89"/>
    <n v="18565.8"/>
    <n v="1"/>
    <n v="11"/>
    <n v="-38.82"/>
    <n v="0"/>
    <n v="123.33"/>
    <n v="0"/>
    <n v="2332.6"/>
    <n v="0"/>
    <n v="0"/>
    <n v="0"/>
    <n v="0"/>
  </r>
  <r>
    <s v="Sysco FS Cincinnati"/>
    <s v="Cincinnati"/>
    <x v="13"/>
    <s v="140"/>
    <d v="2007-07-12T00:00:00"/>
    <d v="2007-07-12T00:00:00"/>
    <n v="0.83"/>
    <n v="7716.85"/>
    <n v="12878.7"/>
    <x v="61"/>
    <n v="285044"/>
    <n v="13901"/>
    <n v="286531.5"/>
    <n v="12398.13"/>
    <n v="251578.9"/>
    <n v="2"/>
    <n v="52"/>
    <n v="-3506.67"/>
    <n v="299.86"/>
    <n v="8870.06"/>
    <n v="0"/>
    <n v="0"/>
    <n v="0"/>
    <n v="5636.45"/>
    <n v="5210.1400000000003"/>
    <n v="7716.85"/>
  </r>
  <r>
    <s v="Thoms-Proestler Company"/>
    <s v="Rock Island"/>
    <x v="12"/>
    <s v="USA"/>
    <d v="2007-06-28T00:00:00"/>
    <d v="2007-06-28T00:00:00"/>
    <n v="0.83"/>
    <n v="2904"/>
    <n v="6534"/>
    <x v="62"/>
    <n v="155603.95000000001"/>
    <n v="2948.4"/>
    <n v="115208.58"/>
    <n v="6171"/>
    <n v="156523.68"/>
    <n v="1"/>
    <n v="43"/>
    <n v="3811.5"/>
    <n v="0"/>
    <n v="0"/>
    <n v="0"/>
    <n v="0"/>
    <n v="8263.2000000000007"/>
    <n v="0"/>
    <n v="0"/>
    <n v="0"/>
  </r>
  <r>
    <s v="US Cold Storage"/>
    <s v="Lyons"/>
    <x v="12"/>
    <s v="USA"/>
    <d v="2007-02-12T00:00:00"/>
    <d v="2007-02-12T00:00:00"/>
    <n v="0.83"/>
    <n v="1387.95"/>
    <n v="0"/>
    <x v="12"/>
    <n v="1387.95"/>
    <n v="0"/>
    <n v="1387.95"/>
    <n v="0"/>
    <n v="1387.95"/>
    <n v="0"/>
    <n v="2"/>
    <n v="0"/>
    <n v="0"/>
    <n v="0"/>
    <n v="0"/>
    <n v="0"/>
    <n v="52631.17"/>
    <n v="0"/>
    <n v="0"/>
    <n v="0"/>
  </r>
  <r>
    <s v="Marsh Supermarkets, LLC"/>
    <s v="Indianapolis"/>
    <x v="14"/>
    <s v="USA"/>
    <d v="2007-07-10T00:00:00"/>
    <d v="2007-07-03T00:00:00"/>
    <n v="0.83"/>
    <n v="19941.919999999998"/>
    <n v="21526.57"/>
    <x v="63"/>
    <n v="678565.68"/>
    <n v="13673.29"/>
    <n v="527381.09"/>
    <n v="18450.439999999999"/>
    <n v="695387.96"/>
    <n v="1"/>
    <n v="54"/>
    <n v="19521.900000000001"/>
    <n v="8"/>
    <n v="0"/>
    <n v="0"/>
    <n v="0"/>
    <n v="20483.77"/>
    <n v="19513.900000000001"/>
    <n v="13014.92"/>
    <n v="19941.919999999998"/>
  </r>
  <r>
    <s v="Sysco FS Indianapolis"/>
    <s v="Indianapolis"/>
    <x v="14"/>
    <s v="USA"/>
    <d v="2007-07-12T00:00:00"/>
    <d v="2007-07-12T00:00:00"/>
    <n v="0.83"/>
    <n v="0"/>
    <n v="6423.52"/>
    <x v="64"/>
    <n v="221821.96"/>
    <n v="13294.88"/>
    <n v="206698.06"/>
    <n v="9112.81"/>
    <n v="195889.37"/>
    <n v="2"/>
    <n v="51"/>
    <n v="-5000"/>
    <n v="5000"/>
    <n v="0"/>
    <n v="0"/>
    <n v="0"/>
    <n v="4995.24"/>
    <n v="0"/>
    <n v="0"/>
    <n v="7635.94"/>
  </r>
  <r>
    <s v="Sysco FS Kansas City"/>
    <s v="Olathe"/>
    <x v="15"/>
    <s v="USA"/>
    <d v="2007-06-26T00:00:00"/>
    <d v="2006-11-03T00:00:00"/>
    <n v="0.83"/>
    <n v="2360.36"/>
    <n v="0"/>
    <x v="65"/>
    <n v="6035.7"/>
    <n v="537.46"/>
    <n v="2357.2199999999998"/>
    <n v="0"/>
    <n v="6013.92"/>
    <n v="1"/>
    <n v="5"/>
    <n v="2360.3000000000002"/>
    <n v="0"/>
    <n v="0"/>
    <n v="0"/>
    <n v="0"/>
    <n v="4967.5200000000004"/>
    <n v="0"/>
    <n v="0"/>
    <n v="0"/>
  </r>
  <r>
    <s v="Sysco FS FL - Central"/>
    <s v="Ocoee"/>
    <x v="7"/>
    <s v="106"/>
    <d v="2007-07-12T00:00:00"/>
    <d v="2007-07-12T00:00:00"/>
    <n v="0.83"/>
    <n v="0"/>
    <n v="65258.45"/>
    <x v="66"/>
    <n v="926816.55"/>
    <n v="42301.02"/>
    <n v="904212.23"/>
    <n v="23297.200000000001"/>
    <n v="842342.48"/>
    <n v="4"/>
    <n v="98"/>
    <n v="26258.33"/>
    <n v="1253"/>
    <n v="1398.85"/>
    <n v="5566.74"/>
    <n v="0"/>
    <n v="21135.25"/>
    <n v="8241.81"/>
    <n v="7776.1"/>
    <n v="17116.84"/>
  </r>
  <r>
    <s v="Sysco FS Louisville"/>
    <s v="Louisville"/>
    <x v="16"/>
    <s v="USA"/>
    <d v="2007-07-12T00:00:00"/>
    <d v="2007-07-12T00:00:00"/>
    <n v="0"/>
    <n v="6098.75"/>
    <n v="12841.13"/>
    <x v="67"/>
    <n v="364049.95"/>
    <n v="16363.4"/>
    <n v="367394.8"/>
    <n v="9637.4699999999993"/>
    <n v="340161.82"/>
    <n v="3"/>
    <n v="98"/>
    <n v="-5730.01"/>
    <n v="1872.14"/>
    <n v="4770.74"/>
    <n v="0"/>
    <n v="443.02"/>
    <n v="22071.439999999999"/>
    <n v="0"/>
    <n v="0"/>
    <n v="16269.77"/>
  </r>
  <r>
    <s v="Sysco FS New Orleans"/>
    <s v="Jefferson"/>
    <x v="17"/>
    <s v="USA"/>
    <d v="2007-07-09T00:00:00"/>
    <d v="2007-06-26T00:00:00"/>
    <n v="0"/>
    <n v="5971.05"/>
    <n v="5256.49"/>
    <x v="68"/>
    <n v="138368.23000000001"/>
    <n v="7338.4"/>
    <n v="139729.47"/>
    <n v="5971.05"/>
    <n v="134845.82"/>
    <n v="2"/>
    <n v="54"/>
    <n v="3917.77"/>
    <n v="0"/>
    <n v="0"/>
    <n v="0"/>
    <n v="0"/>
    <n v="6929.76"/>
    <n v="2541.85"/>
    <n v="2416.8000000000002"/>
    <n v="0"/>
  </r>
  <r>
    <s v="Friendly Ice Cream Corporation"/>
    <s v="Wilbraham"/>
    <x v="18"/>
    <s v="USA"/>
    <m/>
    <m/>
    <n v="0.83"/>
    <n v="0"/>
    <n v="0"/>
    <x v="12"/>
    <n v="0"/>
    <n v="0"/>
    <n v="0"/>
    <n v="0"/>
    <n v="0"/>
    <n v="0"/>
    <n v="0"/>
    <n v="0"/>
    <n v="0"/>
    <n v="0"/>
    <n v="0"/>
    <n v="0"/>
    <n v="0"/>
    <n v="0"/>
    <n v="0"/>
    <n v="0"/>
  </r>
  <r>
    <s v="PFG Springfield"/>
    <s v="Springfield"/>
    <x v="18"/>
    <s v="USA"/>
    <d v="2007-07-07T00:00:00"/>
    <d v="2007-06-25T00:00:00"/>
    <n v="0.83"/>
    <n v="1390.85"/>
    <n v="0"/>
    <x v="12"/>
    <n v="1404.9"/>
    <n v="0"/>
    <n v="698.32"/>
    <n v="1390.85"/>
    <n v="0"/>
    <n v="0"/>
    <n v="1"/>
    <n v="2737.35"/>
    <n v="0"/>
    <n v="0"/>
    <n v="0"/>
    <n v="0"/>
    <n v="0"/>
    <n v="2737.35"/>
    <n v="1479.03"/>
    <n v="0"/>
  </r>
  <r>
    <s v="Sysco FS Hallsmith"/>
    <s v="Norton"/>
    <x v="18"/>
    <s v="USA"/>
    <d v="2007-07-12T00:00:00"/>
    <d v="2007-07-12T00:00:00"/>
    <n v="0"/>
    <n v="0"/>
    <n v="58743.85"/>
    <x v="69"/>
    <n v="2211203.34"/>
    <n v="85939.16"/>
    <n v="2068505.65"/>
    <n v="89614.58"/>
    <n v="2165905.13"/>
    <n v="3"/>
    <n v="91"/>
    <n v="52373.07"/>
    <n v="0"/>
    <n v="0"/>
    <n v="0"/>
    <n v="0"/>
    <n v="99175.42"/>
    <n v="32435.85"/>
    <n v="27952.92"/>
    <n v="52897.34"/>
  </r>
  <r>
    <s v="PFG Carroll County Foods"/>
    <s v="New Windsor"/>
    <x v="19"/>
    <s v="USA"/>
    <d v="2007-07-07T00:00:00"/>
    <d v="2007-05-29T00:00:00"/>
    <n v="0.83"/>
    <n v="3405.6"/>
    <n v="0"/>
    <x v="12"/>
    <n v="37410"/>
    <n v="0"/>
    <n v="24419.200000000001"/>
    <n v="0"/>
    <n v="33630.300000000003"/>
    <n v="0"/>
    <n v="12"/>
    <n v="3564.8"/>
    <n v="3440"/>
    <n v="0"/>
    <n v="0"/>
    <n v="0"/>
    <n v="0"/>
    <n v="3564.8"/>
    <n v="2246.4"/>
    <n v="0"/>
  </r>
  <r>
    <s v="Sysco FS Baltimore"/>
    <s v="Jessup"/>
    <x v="19"/>
    <s v="USA"/>
    <d v="2007-07-09T00:00:00"/>
    <d v="2007-07-09T00:00:00"/>
    <n v="0.83"/>
    <n v="0"/>
    <n v="23011.759999999998"/>
    <x v="70"/>
    <n v="533599.94999999995"/>
    <n v="26167.34"/>
    <n v="509694.54"/>
    <n v="37334.94"/>
    <n v="446476.41"/>
    <n v="7"/>
    <n v="62"/>
    <n v="-7060.27"/>
    <n v="2936.77"/>
    <n v="1915.85"/>
    <n v="1710.76"/>
    <n v="496.89"/>
    <n v="45374.3"/>
    <n v="0"/>
    <n v="0"/>
    <n v="13946.34"/>
  </r>
  <r>
    <s v="Sysco FS Lankford"/>
    <s v="Pocomoke City"/>
    <x v="19"/>
    <s v="USA"/>
    <d v="2007-07-12T00:00:00"/>
    <d v="2007-07-12T00:00:00"/>
    <n v="0.83"/>
    <n v="0"/>
    <n v="31134.400000000001"/>
    <x v="71"/>
    <n v="540777.25"/>
    <n v="48582.95"/>
    <n v="537427.81999999995"/>
    <n v="43662.29"/>
    <n v="496447.16"/>
    <n v="3"/>
    <n v="91"/>
    <n v="25308.44"/>
    <n v="450.9"/>
    <n v="2578.5"/>
    <n v="0"/>
    <n v="7782.75"/>
    <n v="22075.23"/>
    <n v="12153.88"/>
    <n v="11471.8"/>
    <n v="0"/>
  </r>
  <r>
    <s v="Gordon Foodservice"/>
    <s v="Grand Rapids"/>
    <x v="20"/>
    <s v="USA"/>
    <d v="2007-07-13T00:00:00"/>
    <d v="2007-07-12T00:00:00"/>
    <n v="0.83"/>
    <n v="9383.4"/>
    <n v="89693.56"/>
    <x v="72"/>
    <n v="2369731.8199999998"/>
    <n v="74547.179999999993"/>
    <n v="1120164.3999999999"/>
    <n v="91513.35"/>
    <n v="2358310.4900000002"/>
    <n v="13"/>
    <n v="270"/>
    <n v="114266.94"/>
    <n v="75"/>
    <n v="0"/>
    <n v="0"/>
    <n v="0"/>
    <n v="75002.44"/>
    <n v="39521.64"/>
    <n v="20286.61"/>
    <n v="91782.95"/>
  </r>
  <r>
    <s v="Lipari Foods"/>
    <s v="Warren"/>
    <x v="20"/>
    <s v="USA"/>
    <d v="2007-06-25T00:00:00"/>
    <m/>
    <n v="0.83"/>
    <n v="0"/>
    <n v="0"/>
    <x v="73"/>
    <n v="0"/>
    <n v="8489.91"/>
    <n v="0"/>
    <n v="0"/>
    <n v="0"/>
    <n v="2"/>
    <n v="0"/>
    <n v="12056.8"/>
    <n v="10774.8"/>
    <n v="0"/>
    <n v="0"/>
    <n v="0"/>
    <n v="0"/>
    <n v="0"/>
    <n v="0"/>
    <n v="0"/>
  </r>
  <r>
    <s v="Sysco FS Detroit"/>
    <s v="Canton"/>
    <x v="20"/>
    <s v="USA"/>
    <d v="2007-07-05T00:00:00"/>
    <d v="2007-06-29T00:00:00"/>
    <n v="0.83"/>
    <n v="0"/>
    <n v="32233.27"/>
    <x v="74"/>
    <n v="555514.9"/>
    <n v="22285.8"/>
    <n v="557030.67000000004"/>
    <n v="15575.47"/>
    <n v="497464.6"/>
    <n v="2"/>
    <n v="55"/>
    <n v="28663.52"/>
    <n v="1380.47"/>
    <n v="6045.47"/>
    <n v="5033.87"/>
    <n v="0"/>
    <n v="10433.94"/>
    <n v="15098.07"/>
    <n v="14176.65"/>
    <n v="0"/>
  </r>
  <r>
    <s v="Sysco FS Grand Rapids"/>
    <s v="Grand Rapids"/>
    <x v="20"/>
    <s v="USA"/>
    <d v="2007-07-11T00:00:00"/>
    <d v="2007-07-10T00:00:00"/>
    <n v="0.83"/>
    <n v="12964.12"/>
    <n v="22749.33"/>
    <x v="75"/>
    <n v="815991.5"/>
    <n v="39331.1"/>
    <n v="818959.16"/>
    <n v="45746.99"/>
    <n v="715179"/>
    <n v="3"/>
    <n v="91"/>
    <n v="25952.22"/>
    <n v="6610.61"/>
    <n v="7656.41"/>
    <n v="750"/>
    <n v="0"/>
    <n v="22752.71"/>
    <n v="35365.06"/>
    <n v="32517.26"/>
    <n v="22592.27"/>
  </r>
  <r>
    <s v="Goal Line Foods"/>
    <s v="Anoka"/>
    <x v="21"/>
    <s v="USA"/>
    <d v="2007-07-01T00:00:00"/>
    <d v="2007-07-01T00:00:00"/>
    <n v="0.83"/>
    <n v="5220.8"/>
    <n v="5220.8"/>
    <x v="12"/>
    <n v="5220.8"/>
    <n v="0"/>
    <n v="16172.67"/>
    <n v="0"/>
    <n v="0"/>
    <n v="0"/>
    <n v="1"/>
    <n v="0"/>
    <n v="0"/>
    <n v="0"/>
    <n v="0"/>
    <n v="0"/>
    <n v="0"/>
    <n v="0"/>
    <n v="0"/>
    <n v="5220.8"/>
  </r>
  <r>
    <s v="Nash Finch Company"/>
    <s v="Minneapolis"/>
    <x v="21"/>
    <s v="USA"/>
    <d v="2007-07-02T00:00:00"/>
    <d v="2007-06-29T00:00:00"/>
    <n v="0.83"/>
    <n v="12"/>
    <n v="6003.53"/>
    <x v="76"/>
    <n v="142104.59"/>
    <n v="622.41"/>
    <n v="74823.94"/>
    <n v="5070.2"/>
    <n v="137552.43"/>
    <n v="1"/>
    <n v="42"/>
    <n v="1639.2"/>
    <n v="0"/>
    <n v="0"/>
    <n v="933.33"/>
    <n v="0"/>
    <n v="0"/>
    <n v="0"/>
    <n v="0"/>
    <n v="0"/>
  </r>
  <r>
    <s v="Supervalu Inc."/>
    <s v="Minneapolis"/>
    <x v="21"/>
    <s v="USA"/>
    <d v="2007-04-12T00:00:00"/>
    <d v="2007-04-12T00:00:00"/>
    <n v="0.83"/>
    <n v="37320.160000000003"/>
    <n v="1472.08"/>
    <x v="12"/>
    <n v="59378.16"/>
    <n v="0"/>
    <n v="56209.32"/>
    <n v="0"/>
    <n v="57906.080000000002"/>
    <n v="0"/>
    <n v="4"/>
    <n v="0"/>
    <n v="0"/>
    <n v="0"/>
    <n v="0"/>
    <n v="1472.08"/>
    <n v="0"/>
    <n v="0"/>
    <n v="0"/>
    <n v="0"/>
  </r>
  <r>
    <s v="Sysco FS Minnesota"/>
    <s v="Saint Paul"/>
    <x v="21"/>
    <s v="USA"/>
    <d v="2007-07-12T00:00:00"/>
    <d v="2007-07-12T00:00:00"/>
    <n v="0.83"/>
    <n v="5472.66"/>
    <n v="33654.720000000001"/>
    <x v="77"/>
    <n v="340187.2"/>
    <n v="11240.63"/>
    <n v="304408.42"/>
    <n v="26701.93"/>
    <n v="298097.52"/>
    <n v="2"/>
    <n v="67"/>
    <n v="8595.5"/>
    <n v="10317.1"/>
    <n v="0"/>
    <n v="1371.9"/>
    <n v="0"/>
    <n v="13861.43"/>
    <n v="12896.48"/>
    <n v="10418.870000000001"/>
    <n v="5472.66"/>
  </r>
  <r>
    <s v="Upper Lakes Foodsinc"/>
    <s v="Cloquet"/>
    <x v="21"/>
    <s v="USA"/>
    <d v="2006-12-28T00:00:00"/>
    <d v="2006-12-28T00:00:00"/>
    <n v="0.83"/>
    <n v="0"/>
    <n v="0"/>
    <x v="12"/>
    <n v="9271.7999999999993"/>
    <n v="0"/>
    <n v="6058.74"/>
    <n v="0"/>
    <n v="13733.05"/>
    <n v="0"/>
    <n v="6"/>
    <n v="0"/>
    <n v="0"/>
    <n v="0"/>
    <n v="0"/>
    <n v="0"/>
    <n v="0"/>
    <n v="0"/>
    <n v="0"/>
    <n v="0"/>
  </r>
  <r>
    <s v="Sysco FS St. Louis"/>
    <s v="Saint Charles"/>
    <x v="22"/>
    <s v="USA"/>
    <d v="2007-07-09T00:00:00"/>
    <d v="2007-07-09T00:00:00"/>
    <n v="0.83"/>
    <n v="0"/>
    <n v="11817.14"/>
    <x v="78"/>
    <n v="84033.84"/>
    <n v="5930.4"/>
    <n v="77361.75"/>
    <n v="490.65"/>
    <n v="73921.97"/>
    <n v="3"/>
    <n v="28"/>
    <n v="4468.84"/>
    <n v="1551.54"/>
    <n v="0"/>
    <n v="2162.41"/>
    <n v="0"/>
    <n v="7413.3"/>
    <n v="3500.19"/>
    <n v="3140.25"/>
    <n v="1846.78"/>
  </r>
  <r>
    <s v="Sysco FS Jackson"/>
    <s v="Jackson"/>
    <x v="23"/>
    <s v="USA"/>
    <d v="2007-07-03T00:00:00"/>
    <d v="2007-07-03T00:00:00"/>
    <n v="0.83"/>
    <n v="3604.47"/>
    <n v="6438.4"/>
    <x v="79"/>
    <n v="147411.54"/>
    <n v="2450.19"/>
    <n v="119462.65"/>
    <n v="3081.35"/>
    <n v="133359.79999999999"/>
    <n v="1"/>
    <n v="47"/>
    <n v="6909.19"/>
    <n v="0"/>
    <n v="0"/>
    <n v="0"/>
    <n v="0"/>
    <n v="2412.14"/>
    <n v="4549.47"/>
    <n v="2980.08"/>
    <n v="3604.47"/>
  </r>
  <r>
    <s v="Sysco FS Montana"/>
    <s v="Billings"/>
    <x v="24"/>
    <s v="USA"/>
    <d v="2007-07-12T00:00:00"/>
    <d v="2007-07-12T00:00:00"/>
    <n v="0"/>
    <n v="9143.23"/>
    <n v="19154.189999999999"/>
    <x v="80"/>
    <n v="434375.75"/>
    <n v="25997.73"/>
    <n v="410076.92"/>
    <n v="25419.87"/>
    <n v="397150.66"/>
    <n v="3"/>
    <n v="87"/>
    <n v="13129.9"/>
    <n v="5999.15"/>
    <n v="664.68"/>
    <n v="0"/>
    <n v="675.97"/>
    <n v="27646.41"/>
    <n v="20494.900000000001"/>
    <n v="18382.41"/>
    <n v="17682.150000000001"/>
  </r>
  <r>
    <s v="Harris Teeter"/>
    <s v="Matthews"/>
    <x v="25"/>
    <s v="USA"/>
    <d v="2007-07-09T00:00:00"/>
    <d v="2007-07-09T00:00:00"/>
    <n v="0.83"/>
    <n v="23813.58"/>
    <n v="99344"/>
    <x v="81"/>
    <n v="1962002.53"/>
    <n v="21640.73"/>
    <n v="5079414.53"/>
    <n v="87384.22"/>
    <n v="1974747.25"/>
    <n v="2"/>
    <n v="86"/>
    <n v="89079.9"/>
    <n v="0"/>
    <n v="0"/>
    <n v="0"/>
    <n v="0"/>
    <n v="28612.5"/>
    <n v="59057.18"/>
    <n v="33746.68"/>
    <n v="23813.58"/>
  </r>
  <r>
    <s v="MBM Corporation"/>
    <s v="Rocky Mount"/>
    <x v="25"/>
    <s v="USA"/>
    <d v="2007-07-13T00:00:00"/>
    <d v="2007-07-09T00:00:00"/>
    <n v="0.83"/>
    <n v="13615"/>
    <n v="26046.63"/>
    <x v="82"/>
    <n v="393089.8"/>
    <n v="19304.68"/>
    <n v="250060.18"/>
    <n v="22685.599999999999"/>
    <n v="353047.75"/>
    <n v="5"/>
    <n v="88"/>
    <n v="55421.1"/>
    <n v="0"/>
    <n v="0"/>
    <n v="0"/>
    <n v="0"/>
    <n v="2558.64"/>
    <n v="31517.5"/>
    <n v="30009.7"/>
    <n v="31205.3"/>
  </r>
  <r>
    <s v="Sysco FS Charlotte"/>
    <s v="Concord"/>
    <x v="25"/>
    <s v="USA"/>
    <d v="2007-07-09T00:00:00"/>
    <d v="2007-07-09T00:00:00"/>
    <n v="0.83"/>
    <n v="1049.08"/>
    <n v="16363.59"/>
    <x v="83"/>
    <n v="165327.15"/>
    <n v="8395.0499999999993"/>
    <n v="190235.87"/>
    <n v="7986.41"/>
    <n v="159297.44"/>
    <n v="4"/>
    <n v="79"/>
    <n v="3855.78"/>
    <n v="467.3"/>
    <n v="294.14999999999998"/>
    <n v="4566.4399999999996"/>
    <n v="317.63"/>
    <n v="3465.53"/>
    <n v="5424.21"/>
    <n v="5010.57"/>
    <n v="1049.08"/>
  </r>
  <r>
    <s v="Sysco FS Raleigh"/>
    <s v="Selma"/>
    <x v="25"/>
    <s v="USA"/>
    <d v="2007-07-11T00:00:00"/>
    <d v="2007-07-10T00:00:00"/>
    <n v="0.83"/>
    <n v="3029.76"/>
    <n v="6046.65"/>
    <x v="84"/>
    <n v="57838.22"/>
    <n v="6748.25"/>
    <n v="54571.199999999997"/>
    <n v="8891.84"/>
    <n v="47519.62"/>
    <n v="2"/>
    <n v="24"/>
    <n v="1877.65"/>
    <n v="0"/>
    <n v="1750"/>
    <n v="0"/>
    <n v="0"/>
    <n v="0"/>
    <n v="3013.99"/>
    <n v="2831"/>
    <n v="3029.76"/>
  </r>
  <r>
    <s v="Sysco FS N. New England"/>
    <s v="Portland"/>
    <x v="26"/>
    <s v="235"/>
    <d v="2007-07-10T00:00:00"/>
    <d v="2007-07-10T00:00:00"/>
    <n v="0.83"/>
    <n v="8591.06"/>
    <n v="14310.47"/>
    <x v="85"/>
    <n v="291830.95"/>
    <n v="15855.68"/>
    <n v="283616.8"/>
    <n v="27592.2"/>
    <n v="241388.07"/>
    <n v="2"/>
    <n v="67"/>
    <n v="8630.4500000000007"/>
    <n v="829.46"/>
    <n v="3969.46"/>
    <n v="0"/>
    <n v="0"/>
    <n v="25333.83"/>
    <n v="11321.44"/>
    <n v="9331.34"/>
    <n v="8591.06"/>
  </r>
  <r>
    <s v="Millard Refrigerated Services"/>
    <s v="Omaha"/>
    <x v="27"/>
    <s v="USA"/>
    <d v="2006-09-25T00:00:00"/>
    <d v="2006-09-25T00:00:00"/>
    <n v="0.83"/>
    <n v="20683.52"/>
    <n v="0"/>
    <x v="12"/>
    <n v="103417.60000000001"/>
    <n v="0"/>
    <n v="98208"/>
    <n v="0"/>
    <n v="102797.08"/>
    <n v="0"/>
    <n v="5"/>
    <n v="0"/>
    <n v="0"/>
    <n v="0"/>
    <n v="0"/>
    <n v="0"/>
    <n v="0"/>
    <n v="0"/>
    <n v="0"/>
    <n v="0"/>
  </r>
  <r>
    <s v="Sysco FS Pegler"/>
    <s v="Lincoln"/>
    <x v="27"/>
    <s v="USA"/>
    <d v="2007-07-12T00:00:00"/>
    <d v="2007-07-12T00:00:00"/>
    <n v="0.83"/>
    <n v="0"/>
    <n v="6142.25"/>
    <x v="86"/>
    <n v="161613.1"/>
    <n v="8267"/>
    <n v="138219.76999999999"/>
    <n v="7903.69"/>
    <n v="151422.19"/>
    <n v="2"/>
    <n v="43"/>
    <n v="525.95000000000005"/>
    <n v="452.32"/>
    <n v="849.95"/>
    <n v="523"/>
    <n v="71.989999999999995"/>
    <n v="5229.99"/>
    <n v="2423.21"/>
    <n v="1714.12"/>
    <n v="4601.4799999999996"/>
  </r>
  <r>
    <s v="Performance Food Group/AFI"/>
    <s v="Elizabeth"/>
    <x v="28"/>
    <s v="USA"/>
    <d v="2007-07-11T00:00:00"/>
    <d v="2007-07-11T00:00:00"/>
    <n v="0.83"/>
    <n v="5167.3"/>
    <n v="8263.83"/>
    <x v="87"/>
    <n v="231431.6"/>
    <n v="2156.92"/>
    <n v="133498.07"/>
    <n v="4767.68"/>
    <n v="205526.54"/>
    <n v="1"/>
    <n v="55"/>
    <n v="5515.4"/>
    <n v="432"/>
    <n v="0"/>
    <n v="0"/>
    <n v="0"/>
    <n v="0"/>
    <n v="5480.4"/>
    <n v="2319.11"/>
    <n v="5167.3"/>
  </r>
  <r>
    <s v="Sysco FS Metro NY, LLC"/>
    <s v="Jersey City"/>
    <x v="28"/>
    <s v="USA"/>
    <d v="2007-07-12T00:00:00"/>
    <d v="2007-07-12T00:00:00"/>
    <n v="0.83"/>
    <n v="7724.11"/>
    <n v="20984.05"/>
    <x v="88"/>
    <n v="382355.3"/>
    <n v="17460.39"/>
    <n v="363303.55"/>
    <n v="14432.35"/>
    <n v="318901.48"/>
    <n v="2"/>
    <n v="74"/>
    <n v="-19835.849999999999"/>
    <n v="5907.66"/>
    <n v="960.92"/>
    <n v="767.7"/>
    <n v="12551.75"/>
    <n v="12582.06"/>
    <n v="8157.87"/>
    <n v="7203.87"/>
    <n v="17486.45"/>
  </r>
  <r>
    <s v="Ben E. Keith Albuquerque"/>
    <s v="Albuquerque"/>
    <x v="29"/>
    <s v="USA"/>
    <d v="2007-06-21T00:00:00"/>
    <d v="2007-06-21T00:00:00"/>
    <n v="0.83"/>
    <n v="1486.14"/>
    <n v="0"/>
    <x v="12"/>
    <n v="7910.45"/>
    <n v="0"/>
    <n v="6788.75"/>
    <n v="1486.14"/>
    <n v="6329.55"/>
    <n v="0"/>
    <n v="3"/>
    <n v="0"/>
    <n v="94.76"/>
    <n v="0"/>
    <n v="0"/>
    <n v="0"/>
    <n v="0"/>
    <n v="0"/>
    <n v="0"/>
    <n v="0"/>
  </r>
  <r>
    <s v="Dee's Foodservice"/>
    <s v="Albuquerque"/>
    <x v="29"/>
    <s v="USA"/>
    <d v="2007-07-10T00:00:00"/>
    <d v="2007-07-03T00:00:00"/>
    <n v="0.83"/>
    <n v="3051.61"/>
    <n v="7386.84"/>
    <x v="89"/>
    <n v="139597.6"/>
    <n v="2170.4299999999998"/>
    <n v="102157.61"/>
    <n v="3833.75"/>
    <n v="137827.9"/>
    <n v="1"/>
    <n v="51"/>
    <n v="6643.52"/>
    <n v="0"/>
    <n v="0"/>
    <n v="0"/>
    <n v="0"/>
    <n v="0"/>
    <n v="3225.95"/>
    <n v="1678.54"/>
    <n v="3051.61"/>
  </r>
  <r>
    <s v="Sysco FS New Mexico"/>
    <s v="Albuquerque"/>
    <x v="29"/>
    <s v="USA"/>
    <d v="2007-07-10T00:00:00"/>
    <d v="2007-07-09T00:00:00"/>
    <n v="0.83"/>
    <n v="4991.53"/>
    <n v="17574.669999999998"/>
    <x v="90"/>
    <n v="586672.31999999995"/>
    <n v="22201.040000000001"/>
    <n v="569272.41"/>
    <n v="16163.75"/>
    <n v="542668.42000000004"/>
    <n v="3"/>
    <n v="101"/>
    <n v="5982.09"/>
    <n v="185.69"/>
    <n v="5836.81"/>
    <n v="2320.62"/>
    <n v="0"/>
    <n v="13296.22"/>
    <n v="13550.79"/>
    <n v="12476.89"/>
    <n v="13523.57"/>
  </r>
  <r>
    <s v="Zanios Foods"/>
    <s v="Albuquerque"/>
    <x v="29"/>
    <s v="USA"/>
    <d v="2006-11-13T00:00:00"/>
    <d v="2006-11-13T00:00:00"/>
    <n v="0.83"/>
    <n v="2232"/>
    <n v="0"/>
    <x v="12"/>
    <n v="4315.2"/>
    <n v="0"/>
    <n v="1116.26"/>
    <n v="0"/>
    <n v="5103.1400000000003"/>
    <n v="0"/>
    <n v="5"/>
    <n v="0"/>
    <n v="0"/>
    <n v="0"/>
    <n v="0"/>
    <n v="0"/>
    <n v="0"/>
    <n v="0"/>
    <n v="0"/>
    <n v="0"/>
  </r>
  <r>
    <s v="Sysco FS Las Vegas"/>
    <s v="North Las Vegas"/>
    <x v="30"/>
    <s v="USA"/>
    <d v="2007-07-05T00:00:00"/>
    <d v="2007-07-03T00:00:00"/>
    <n v="0.83"/>
    <n v="4689.7299999999996"/>
    <n v="14900.41"/>
    <x v="91"/>
    <n v="251082.15"/>
    <n v="4567.2"/>
    <n v="248966.72"/>
    <n v="3830.25"/>
    <n v="229301.48"/>
    <n v="1"/>
    <n v="51"/>
    <n v="12822.19"/>
    <n v="251.44"/>
    <n v="0"/>
    <n v="880.8"/>
    <n v="0"/>
    <n v="3346.16"/>
    <n v="13954.43"/>
    <n v="12807.75"/>
    <n v="4689.7299999999996"/>
  </r>
  <r>
    <s v="WestCo Bakemark - Reno"/>
    <s v="Reno"/>
    <x v="30"/>
    <s v="USA"/>
    <d v="2007-07-11T00:00:00"/>
    <d v="2007-07-11T00:00:00"/>
    <n v="0.83"/>
    <n v="722.7"/>
    <n v="0"/>
    <x v="92"/>
    <n v="12203.77"/>
    <n v="740.43"/>
    <n v="10194.620000000001"/>
    <n v="483.12"/>
    <n v="12790.26"/>
    <n v="2"/>
    <n v="21"/>
    <n v="768.6"/>
    <n v="0"/>
    <n v="0"/>
    <n v="0"/>
    <n v="0"/>
    <n v="768.6"/>
    <n v="768.6"/>
    <n v="618.6"/>
    <n v="722.7"/>
  </r>
  <r>
    <s v="Dicarlo Distributors, Inc."/>
    <s v="Holtsville"/>
    <x v="31"/>
    <s v="USA"/>
    <d v="2007-07-13T00:00:00"/>
    <d v="2007-07-11T00:00:00"/>
    <n v="0.83"/>
    <n v="5701.76"/>
    <n v="5701.76"/>
    <x v="12"/>
    <n v="52268.639999999999"/>
    <n v="0"/>
    <n v="41036.639999999999"/>
    <n v="0"/>
    <n v="46566.879999999997"/>
    <n v="0"/>
    <n v="9"/>
    <n v="5823.36"/>
    <n v="0"/>
    <n v="0"/>
    <n v="0"/>
    <n v="0"/>
    <n v="0"/>
    <n v="5823.36"/>
    <n v="4453.76"/>
    <n v="5701.76"/>
  </r>
  <r>
    <s v="Maines Paper &amp; Food Service"/>
    <s v="Conklin"/>
    <x v="31"/>
    <s v="USA"/>
    <d v="2006-07-10T00:00:00"/>
    <d v="2006-07-10T00:00:00"/>
    <n v="0.83"/>
    <n v="3574"/>
    <n v="2680.5"/>
    <x v="12"/>
    <n v="30629.18"/>
    <n v="0"/>
    <n v="23996"/>
    <n v="0"/>
    <n v="30790.01"/>
    <n v="0"/>
    <n v="13"/>
    <n v="0"/>
    <n v="0"/>
    <n v="0"/>
    <n v="0"/>
    <n v="0"/>
    <n v="0"/>
    <n v="0"/>
    <n v="0"/>
    <n v="0"/>
  </r>
  <r>
    <s v="Sysco FS Albany"/>
    <s v="Halfmoon"/>
    <x v="31"/>
    <s v="USA"/>
    <d v="2007-07-11T00:00:00"/>
    <d v="2007-07-11T00:00:00"/>
    <n v="0.83"/>
    <n v="19713.23"/>
    <n v="25889.53"/>
    <x v="93"/>
    <n v="400114.45"/>
    <n v="30308.17"/>
    <n v="381679.22"/>
    <n v="36476.11"/>
    <n v="342420.19"/>
    <n v="2"/>
    <n v="71"/>
    <n v="21036.75"/>
    <n v="388.97"/>
    <n v="2203.27"/>
    <n v="374.99"/>
    <n v="0"/>
    <n v="0"/>
    <n v="22263.97"/>
    <n v="19239.95"/>
    <n v="19713.23"/>
  </r>
  <r>
    <s v="Sysco FS Jamestown"/>
    <s v="Jamestown"/>
    <x v="31"/>
    <s v="USA"/>
    <d v="2007-07-12T00:00:00"/>
    <d v="2007-07-12T00:00:00"/>
    <n v="0.83"/>
    <n v="0"/>
    <n v="5905.32"/>
    <x v="94"/>
    <n v="134931.41"/>
    <n v="6319.85"/>
    <n v="129724.11"/>
    <n v="7725.15"/>
    <n v="120094.22"/>
    <n v="2"/>
    <n v="47"/>
    <n v="2870.67"/>
    <n v="1953.92"/>
    <n v="339.9"/>
    <n v="0"/>
    <n v="0"/>
    <n v="8860.9"/>
    <n v="5164.49"/>
    <n v="4777.25"/>
    <n v="2214.7600000000002"/>
  </r>
  <r>
    <s v="Sysco FS Syracuse"/>
    <s v="Warners"/>
    <x v="31"/>
    <s v="USA"/>
    <d v="2007-07-12T00:00:00"/>
    <d v="2007-07-12T00:00:00"/>
    <n v="0.83"/>
    <n v="0"/>
    <n v="19467.599999999999"/>
    <x v="95"/>
    <n v="523215.86"/>
    <n v="32171.68"/>
    <n v="453681.72"/>
    <n v="38035.769999999997"/>
    <n v="476898.9"/>
    <n v="4"/>
    <n v="73"/>
    <n v="18410.82"/>
    <n v="6612.04"/>
    <n v="0"/>
    <n v="1420.66"/>
    <n v="0"/>
    <n v="26093.54"/>
    <n v="6023.9"/>
    <n v="4862.75"/>
    <n v="18862.41"/>
  </r>
  <r>
    <s v="Sysco FS Cleveland"/>
    <s v="Cleveland"/>
    <x v="13"/>
    <s v="USA"/>
    <d v="2007-07-06T00:00:00"/>
    <d v="2007-07-06T00:00:00"/>
    <n v="0.83"/>
    <n v="2754.53"/>
    <n v="5744.6"/>
    <x v="96"/>
    <n v="22427.5"/>
    <n v="2331.35"/>
    <n v="17252.490000000002"/>
    <n v="0"/>
    <n v="22215.7"/>
    <n v="1"/>
    <n v="9"/>
    <n v="0"/>
    <n v="0"/>
    <n v="0"/>
    <n v="0"/>
    <n v="0"/>
    <n v="2727.1"/>
    <n v="0"/>
    <n v="0"/>
    <n v="2754.53"/>
  </r>
  <r>
    <s v="Sysco FS Ohio-Central"/>
    <s v="Columbus"/>
    <x v="13"/>
    <s v="USA"/>
    <d v="2007-07-05T00:00:00"/>
    <d v="2007-07-03T00:00:00"/>
    <n v="0.83"/>
    <n v="4302.62"/>
    <n v="4946.07"/>
    <x v="97"/>
    <n v="126647.85"/>
    <n v="4403.1000000000004"/>
    <n v="125558.37"/>
    <n v="2449.1"/>
    <n v="113247.83"/>
    <n v="1"/>
    <n v="51"/>
    <n v="3132.04"/>
    <n v="587.16999999999996"/>
    <n v="0"/>
    <n v="0"/>
    <n v="0"/>
    <n v="5141.63"/>
    <n v="3591.05"/>
    <n v="3420.15"/>
    <n v="4302.62"/>
  </r>
  <r>
    <s v="The SYGMA Network"/>
    <s v="Dublin"/>
    <x v="13"/>
    <s v="USA"/>
    <d v="2007-07-11T00:00:00"/>
    <d v="2007-07-11T00:00:00"/>
    <n v="0.83"/>
    <n v="17745"/>
    <n v="66845.8"/>
    <x v="98"/>
    <n v="99839.6"/>
    <n v="91492.800000000003"/>
    <n v="87136"/>
    <n v="15248.8"/>
    <n v="33852"/>
    <n v="6"/>
    <n v="6"/>
    <n v="137239.20000000001"/>
    <n v="17745"/>
    <n v="0"/>
    <n v="0"/>
    <n v="0"/>
    <n v="75279.28"/>
    <n v="45746.400000000001"/>
    <n v="45746.400000000001"/>
    <n v="32993.800000000003"/>
  </r>
  <r>
    <s v="Ben E. Keith Foods- Oklahoma"/>
    <s v="Edmond"/>
    <x v="32"/>
    <s v="USA"/>
    <d v="2007-07-09T00:00:00"/>
    <d v="2007-07-09T00:00:00"/>
    <n v="0.83"/>
    <n v="4280.7"/>
    <n v="248.12"/>
    <x v="99"/>
    <n v="28043.27"/>
    <n v="3409.8"/>
    <n v="20830.919999999998"/>
    <n v="103.64"/>
    <n v="29068.17"/>
    <n v="3"/>
    <n v="20"/>
    <n v="0"/>
    <n v="144.47999999999999"/>
    <n v="0"/>
    <n v="0"/>
    <n v="0"/>
    <n v="0"/>
    <n v="0"/>
    <n v="0"/>
    <n v="4280.7"/>
  </r>
  <r>
    <s v="Sysco FS Oklahoma"/>
    <s v="Norman"/>
    <x v="32"/>
    <s v="USA"/>
    <d v="2007-07-12T00:00:00"/>
    <d v="2007-07-10T00:00:00"/>
    <n v="0.83"/>
    <n v="5192.25"/>
    <n v="7590"/>
    <x v="100"/>
    <n v="209256.05"/>
    <n v="5876.56"/>
    <n v="203956.58"/>
    <n v="11399.55"/>
    <n v="196964.2"/>
    <n v="3"/>
    <n v="47"/>
    <n v="387.54"/>
    <n v="297"/>
    <n v="2270"/>
    <n v="0"/>
    <n v="4833"/>
    <n v="3670.92"/>
    <n v="7787.54"/>
    <n v="6497.02"/>
    <n v="6395.3"/>
  </r>
  <r>
    <s v="Day Ship Supply, Inc."/>
    <s v="Coos Bay"/>
    <x v="33"/>
    <s v="USA"/>
    <d v="2007-07-10T00:00:00"/>
    <d v="2007-06-26T00:00:00"/>
    <n v="0.83"/>
    <n v="2198.5"/>
    <n v="0"/>
    <x v="12"/>
    <n v="34882.47"/>
    <n v="0"/>
    <n v="17374.77"/>
    <n v="2998.5"/>
    <n v="33956.120000000003"/>
    <n v="0"/>
    <n v="16"/>
    <n v="2842.51"/>
    <n v="0"/>
    <n v="0"/>
    <n v="0"/>
    <n v="0"/>
    <n v="0"/>
    <n v="2842.51"/>
    <n v="1343.57"/>
    <n v="0"/>
  </r>
  <r>
    <s v="FSA - Portland"/>
    <s v="Woodburn"/>
    <x v="33"/>
    <s v="USA"/>
    <d v="2007-07-11T00:00:00"/>
    <d v="2007-07-03T00:00:00"/>
    <n v="0.83"/>
    <n v="3281.31"/>
    <n v="15168.07"/>
    <x v="101"/>
    <n v="190081.46"/>
    <n v="5140.54"/>
    <n v="106074.77"/>
    <n v="5438.96"/>
    <n v="158381.48000000001"/>
    <n v="3"/>
    <n v="82"/>
    <n v="14671.71"/>
    <n v="1024.04"/>
    <n v="0"/>
    <n v="0"/>
    <n v="0"/>
    <n v="9977.1"/>
    <n v="12070.61"/>
    <n v="4858.2700000000004"/>
    <n v="8196.27"/>
  </r>
  <r>
    <s v="McDonald Wholesale Co."/>
    <s v="Eugene"/>
    <x v="33"/>
    <s v="USA"/>
    <d v="2007-07-03T00:00:00"/>
    <d v="2007-07-03T00:00:00"/>
    <n v="0.83"/>
    <n v="3525.64"/>
    <n v="4315.92"/>
    <x v="102"/>
    <n v="71430.48"/>
    <n v="4785.59"/>
    <n v="64760.15"/>
    <n v="3604.36"/>
    <n v="71943.77"/>
    <n v="2"/>
    <n v="29"/>
    <n v="2680.03"/>
    <n v="0"/>
    <n v="0"/>
    <n v="0"/>
    <n v="0"/>
    <n v="3422.68"/>
    <n v="0"/>
    <n v="0"/>
    <n v="3525.64"/>
  </r>
  <r>
    <s v="Sysco FS Portland"/>
    <s v="Wilsonville"/>
    <x v="33"/>
    <s v="USA"/>
    <d v="2007-07-12T00:00:00"/>
    <d v="2007-07-12T00:00:00"/>
    <n v="0"/>
    <n v="0"/>
    <n v="33046.269999999997"/>
    <x v="103"/>
    <n v="816252.85"/>
    <n v="48439.4"/>
    <n v="818488.9"/>
    <n v="55950.69"/>
    <n v="775179.05"/>
    <n v="3"/>
    <n v="98"/>
    <n v="16527.849999999999"/>
    <n v="824.1"/>
    <n v="1765.62"/>
    <n v="730.16"/>
    <n v="11447.45"/>
    <n v="26949.9"/>
    <n v="31305.49"/>
    <n v="29197.9"/>
    <n v="16870.88"/>
  </r>
  <r>
    <s v="Sysco FS Spokane"/>
    <s v="Wilsonville"/>
    <x v="33"/>
    <s v="USA"/>
    <d v="2007-07-13T00:00:00"/>
    <d v="2007-07-10T00:00:00"/>
    <n v="0.83"/>
    <n v="5699.46"/>
    <n v="16581.03"/>
    <x v="104"/>
    <n v="314731.99"/>
    <n v="10851.5"/>
    <n v="282218.74"/>
    <n v="12501.27"/>
    <n v="308359.37"/>
    <n v="3"/>
    <n v="86"/>
    <n v="2950.62"/>
    <n v="221.47"/>
    <n v="64.56"/>
    <n v="135.82"/>
    <n v="6642.52"/>
    <n v="9951.4599999999991"/>
    <n v="9235.7099999999991"/>
    <n v="7359.53"/>
    <n v="12658.24"/>
  </r>
  <r>
    <s v="Pepperidge Farms, Inc."/>
    <s v="Downingtown"/>
    <x v="34"/>
    <s v="USA"/>
    <d v="2007-07-11T00:00:00"/>
    <d v="2007-06-27T00:00:00"/>
    <n v="0.83"/>
    <n v="15141.6"/>
    <n v="32371.200000000001"/>
    <x v="105"/>
    <n v="1724019.04"/>
    <n v="18220.32"/>
    <n v="1677317.74"/>
    <n v="15141.6"/>
    <n v="1923829.94"/>
    <n v="1"/>
    <n v="153"/>
    <n v="53201.52"/>
    <n v="0"/>
    <n v="0"/>
    <n v="0"/>
    <n v="0"/>
    <n v="0"/>
    <n v="34981.199999999997"/>
    <n v="34981.199999999997"/>
    <n v="0"/>
  </r>
  <r>
    <s v="Sysco FS Pennsylvania-Central"/>
    <s v="Harrisburg"/>
    <x v="34"/>
    <s v="USA"/>
    <d v="2007-07-09T00:00:00"/>
    <d v="2007-07-09T00:00:00"/>
    <n v="0"/>
    <n v="0"/>
    <n v="30449.72"/>
    <x v="106"/>
    <n v="461065.64"/>
    <n v="28486.42"/>
    <n v="446313.71"/>
    <n v="16973.43"/>
    <n v="411278.03"/>
    <n v="2"/>
    <n v="64"/>
    <n v="-6069.63"/>
    <n v="2055.44"/>
    <n v="7159.43"/>
    <n v="2699.4"/>
    <n v="10418.200000000001"/>
    <n v="28620.98"/>
    <n v="0"/>
    <n v="0"/>
    <n v="16417.52"/>
  </r>
  <r>
    <s v="Sysco FS Philadelphia"/>
    <s v="Philadelphia"/>
    <x v="34"/>
    <s v="USA"/>
    <d v="2007-07-11T00:00:00"/>
    <d v="2007-07-11T00:00:00"/>
    <n v="0.83"/>
    <n v="10565.99"/>
    <n v="16473.87"/>
    <x v="107"/>
    <n v="620451.5"/>
    <n v="28711.38"/>
    <n v="604144.22"/>
    <n v="4746.25"/>
    <n v="600204.81999999995"/>
    <n v="3"/>
    <n v="65"/>
    <n v="11390.75"/>
    <n v="7247.72"/>
    <n v="1064.97"/>
    <n v="224.43"/>
    <n v="0"/>
    <n v="23756.93"/>
    <n v="9395.68"/>
    <n v="8297.86"/>
    <n v="23449.48"/>
  </r>
  <r>
    <s v="Sysco FS Pittsburgh"/>
    <s v="Harmony"/>
    <x v="34"/>
    <s v="USA"/>
    <d v="2007-07-02T00:00:00"/>
    <d v="2007-06-28T00:00:00"/>
    <n v="0.83"/>
    <n v="0"/>
    <n v="12959.01"/>
    <x v="108"/>
    <n v="319351.75"/>
    <n v="27385.05"/>
    <n v="317969.75"/>
    <n v="31193.26"/>
    <n v="296074.59000000003"/>
    <n v="3"/>
    <n v="47"/>
    <n v="2553.9699999999998"/>
    <n v="5030.34"/>
    <n v="2482.59"/>
    <n v="2691.79"/>
    <n v="0"/>
    <n v="18168.900000000001"/>
    <n v="0"/>
    <n v="0"/>
    <n v="0"/>
  </r>
  <r>
    <s v="Sysco FS Columbia"/>
    <s v="Columbia"/>
    <x v="35"/>
    <s v="USA"/>
    <d v="2007-07-12T00:00:00"/>
    <d v="2007-07-03T00:00:00"/>
    <n v="0.83"/>
    <n v="8572.4599999999991"/>
    <n v="23326.36"/>
    <x v="109"/>
    <n v="270847.96999999997"/>
    <n v="15559.9"/>
    <n v="274735.03999999998"/>
    <n v="5576.33"/>
    <n v="234193.33"/>
    <n v="3"/>
    <n v="77"/>
    <n v="12952.6"/>
    <n v="750.71"/>
    <n v="4181.3599999999997"/>
    <n v="299.27"/>
    <n v="2717.95"/>
    <n v="5169.9399999999996"/>
    <n v="5071.62"/>
    <n v="4653.62"/>
    <n v="8572.4599999999991"/>
  </r>
  <r>
    <s v="Fred Meyer"/>
    <s v="Nashville"/>
    <x v="36"/>
    <s v="USA"/>
    <d v="2007-07-02T00:00:00"/>
    <d v="2007-07-02T00:00:00"/>
    <n v="0.83"/>
    <n v="6783.84"/>
    <n v="20351.52"/>
    <x v="12"/>
    <n v="27135.360000000001"/>
    <n v="0"/>
    <n v="25455.360000000001"/>
    <n v="6783.84"/>
    <n v="13567.68"/>
    <n v="0"/>
    <n v="4"/>
    <n v="0"/>
    <n v="0"/>
    <n v="0"/>
    <n v="0"/>
    <n v="0"/>
    <n v="0"/>
    <n v="0"/>
    <n v="0"/>
    <n v="6783.84"/>
  </r>
  <r>
    <s v="Kroger Foods"/>
    <s v="Nashville"/>
    <x v="36"/>
    <s v="USA"/>
    <d v="2007-07-10T00:00:00"/>
    <d v="2007-06-18T00:00:00"/>
    <n v="0.83"/>
    <n v="3465.16"/>
    <n v="11667.2"/>
    <x v="110"/>
    <n v="166698.82"/>
    <n v="2899.2"/>
    <n v="125800.28"/>
    <n v="3465.16"/>
    <n v="161267.85999999999"/>
    <n v="1"/>
    <n v="46"/>
    <n v="8167.04"/>
    <n v="0"/>
    <n v="0"/>
    <n v="0"/>
    <n v="0"/>
    <n v="2333.44"/>
    <n v="4666.88"/>
    <n v="3865.6"/>
    <n v="0"/>
  </r>
  <r>
    <s v="Sysco FS Hardin"/>
    <s v="Memphis"/>
    <x v="36"/>
    <s v="USA"/>
    <d v="2007-07-12T00:00:00"/>
    <d v="2007-07-12T00:00:00"/>
    <n v="0"/>
    <n v="0"/>
    <n v="40236.5"/>
    <x v="111"/>
    <n v="422420.39"/>
    <n v="15112.31"/>
    <n v="413442.78"/>
    <n v="6937.19"/>
    <n v="383594.08"/>
    <n v="2"/>
    <n v="64"/>
    <n v="7286.74"/>
    <n v="5966.99"/>
    <n v="1288.32"/>
    <n v="1868.7"/>
    <n v="284.39"/>
    <n v="7777.87"/>
    <n v="3328.84"/>
    <n v="3159.85"/>
    <n v="3578.86"/>
  </r>
  <r>
    <s v="Sysco FS Robert Orr LLC"/>
    <s v="Nashville"/>
    <x v="36"/>
    <s v="USA"/>
    <d v="2007-07-11T00:00:00"/>
    <d v="2007-07-09T00:00:00"/>
    <n v="0"/>
    <n v="8001.48"/>
    <n v="25514.31"/>
    <x v="112"/>
    <n v="589828.77"/>
    <n v="28023.21"/>
    <n v="590066.23"/>
    <n v="18540.990000000002"/>
    <n v="532566.43999999994"/>
    <n v="4"/>
    <n v="97"/>
    <n v="11702.77"/>
    <n v="8675.8799999999992"/>
    <n v="6586.74"/>
    <n v="-3199.29"/>
    <n v="669.21"/>
    <n v="4214.82"/>
    <n v="11154.31"/>
    <n v="10461.299999999999"/>
    <n v="13978.16"/>
  </r>
  <r>
    <s v="The IJ Company"/>
    <s v="Knoxville"/>
    <x v="36"/>
    <s v="USA"/>
    <d v="2007-06-26T00:00:00"/>
    <d v="2007-06-20T00:00:00"/>
    <n v="0.83"/>
    <n v="4455.3599999999997"/>
    <n v="38376.04"/>
    <x v="113"/>
    <n v="311034.32"/>
    <n v="3137.4"/>
    <n v="90107.68"/>
    <n v="4455.3599999999997"/>
    <n v="347622.83"/>
    <n v="2"/>
    <n v="30"/>
    <n v="6756.96"/>
    <n v="0"/>
    <n v="0"/>
    <n v="0"/>
    <n v="0"/>
    <n v="0"/>
    <n v="0"/>
    <n v="0"/>
    <n v="0"/>
  </r>
  <r>
    <s v="Ben E. Keith Foods - Ft Worth"/>
    <s v="Fort Worth"/>
    <x v="37"/>
    <s v="USA"/>
    <d v="2007-06-27T00:00:00"/>
    <d v="2007-05-30T00:00:00"/>
    <n v="0.83"/>
    <n v="5084.5"/>
    <n v="3630.9"/>
    <x v="114"/>
    <n v="92244.65"/>
    <n v="3789.09"/>
    <n v="67186.960000000006"/>
    <n v="0"/>
    <n v="97507.68"/>
    <n v="1"/>
    <n v="34"/>
    <n v="4370.05"/>
    <n v="0"/>
    <n v="0"/>
    <n v="0"/>
    <n v="0"/>
    <n v="1483.5"/>
    <n v="0"/>
    <n v="0"/>
    <n v="0"/>
  </r>
  <r>
    <s v="Fresh Point"/>
    <s v="Austin"/>
    <x v="37"/>
    <s v="USA"/>
    <d v="2007-07-05T00:00:00"/>
    <d v="2006-07-24T00:00:00"/>
    <n v="0.83"/>
    <n v="48320.2"/>
    <n v="0"/>
    <x v="115"/>
    <n v="5132.3999999999996"/>
    <n v="3561.6"/>
    <n v="42852.44"/>
    <n v="0"/>
    <n v="48320.2"/>
    <n v="1"/>
    <n v="5"/>
    <n v="12492.69"/>
    <n v="5132.3999999999996"/>
    <n v="0"/>
    <n v="0"/>
    <n v="0"/>
    <n v="0"/>
    <n v="5167.8900000000003"/>
    <n v="2741.76"/>
    <n v="0"/>
  </r>
  <r>
    <s v="H.E. Butt Grocery Co.-Houston"/>
    <s v="San Antonio"/>
    <x v="37"/>
    <s v="USA"/>
    <d v="2007-07-02T00:00:00"/>
    <d v="2007-06-29T00:00:00"/>
    <n v="0.83"/>
    <n v="21198.2"/>
    <n v="61016.94"/>
    <x v="116"/>
    <n v="1567934.6"/>
    <n v="40685.14"/>
    <n v="1169400.1200000001"/>
    <n v="60981.58"/>
    <n v="1606958.72"/>
    <n v="4"/>
    <n v="118"/>
    <n v="54458.42"/>
    <n v="9914.1"/>
    <n v="0"/>
    <n v="1211.92"/>
    <n v="0"/>
    <n v="0"/>
    <n v="0"/>
    <n v="0"/>
    <n v="0"/>
  </r>
  <r>
    <s v="McLane Foodservice"/>
    <s v="Carrollton"/>
    <x v="37"/>
    <s v="USA"/>
    <d v="2007-07-10T00:00:00"/>
    <d v="2007-07-10T00:00:00"/>
    <n v="0.83"/>
    <n v="15151.5"/>
    <n v="16407.3"/>
    <x v="117"/>
    <n v="61470.5"/>
    <n v="42478.8"/>
    <n v="56638.400000000001"/>
    <n v="0"/>
    <n v="14760.2"/>
    <n v="3"/>
    <n v="4"/>
    <n v="31558.799999999999"/>
    <n v="31558.799999999999"/>
    <n v="0"/>
    <n v="0"/>
    <n v="0"/>
    <n v="31167.5"/>
    <n v="0"/>
    <n v="0"/>
    <n v="31558.799999999999"/>
  </r>
  <r>
    <s v="PFG Texas - Victoria"/>
    <s v="Victoria"/>
    <x v="37"/>
    <s v="USA"/>
    <d v="2007-05-29T00:00:00"/>
    <d v="2007-05-29T00:00:00"/>
    <n v="0.83"/>
    <n v="2918.92"/>
    <n v="0"/>
    <x v="12"/>
    <n v="2948.4"/>
    <n v="0"/>
    <n v="1567.02"/>
    <n v="0"/>
    <n v="2918.92"/>
    <n v="0"/>
    <n v="1"/>
    <n v="0"/>
    <n v="0"/>
    <n v="0"/>
    <n v="0"/>
    <n v="0"/>
    <n v="0"/>
    <n v="0"/>
    <n v="0"/>
    <n v="0"/>
  </r>
  <r>
    <s v="Sysco FS Austin"/>
    <s v="Austin"/>
    <x v="37"/>
    <s v="USA"/>
    <d v="2007-07-09T00:00:00"/>
    <d v="2007-07-03T00:00:00"/>
    <n v="0.83"/>
    <n v="783.63"/>
    <n v="9825.2900000000009"/>
    <x v="118"/>
    <n v="256703.47"/>
    <n v="3850.47"/>
    <n v="230086.3"/>
    <n v="5625.01"/>
    <n v="238992.41"/>
    <n v="2"/>
    <n v="80"/>
    <n v="-920.27"/>
    <n v="2169.4"/>
    <n v="0"/>
    <n v="1558.11"/>
    <n v="4730.6899999999996"/>
    <n v="11647.32"/>
    <n v="6416.83"/>
    <n v="6004.8"/>
    <n v="783.63"/>
  </r>
  <r>
    <s v="Sysco FS Dallas"/>
    <s v="Lewisville"/>
    <x v="37"/>
    <s v="USA"/>
    <d v="2007-07-13T00:00:00"/>
    <d v="2007-07-09T00:00:00"/>
    <n v="0.83"/>
    <n v="5119.4799999999996"/>
    <n v="18652.84"/>
    <x v="119"/>
    <n v="596855.34"/>
    <n v="10551.46"/>
    <n v="525199.94999999995"/>
    <n v="18513.96"/>
    <n v="550223.42000000004"/>
    <n v="3"/>
    <n v="75"/>
    <n v="20788.91"/>
    <n v="1750.45"/>
    <n v="0"/>
    <n v="314.2"/>
    <n v="245.2"/>
    <n v="7071.16"/>
    <n v="22406.06"/>
    <n v="15235.74"/>
    <n v="9236.61"/>
  </r>
  <r>
    <s v="Sysco FS Houston"/>
    <s v="Houston"/>
    <x v="37"/>
    <s v="USA"/>
    <d v="2007-07-12T00:00:00"/>
    <d v="2007-07-12T00:00:00"/>
    <n v="0.83"/>
    <n v="3609.2"/>
    <n v="6829.2"/>
    <x v="120"/>
    <n v="164791.79999999999"/>
    <n v="14014.66"/>
    <n v="140021.04999999999"/>
    <n v="0"/>
    <n v="153960.94"/>
    <n v="3"/>
    <n v="60"/>
    <n v="2196.9699999999998"/>
    <n v="90.83"/>
    <n v="23.98"/>
    <n v="0"/>
    <n v="1305.5999999999999"/>
    <n v="12466.26"/>
    <n v="2897.88"/>
    <n v="1383.52"/>
    <n v="20693.439999999999"/>
  </r>
  <r>
    <s v="Sysco FS San Antonio"/>
    <s v="San Antonio"/>
    <x v="37"/>
    <s v="USA"/>
    <d v="2007-07-12T00:00:00"/>
    <d v="2007-07-11T00:00:00"/>
    <n v="0.83"/>
    <n v="3581.96"/>
    <n v="10538.21"/>
    <x v="121"/>
    <n v="215382.05"/>
    <n v="2722.17"/>
    <n v="211337.51"/>
    <n v="10841.62"/>
    <n v="198425.62"/>
    <n v="3"/>
    <n v="70"/>
    <n v="5513.51"/>
    <n v="0"/>
    <n v="0"/>
    <n v="870.99"/>
    <n v="0"/>
    <n v="6365.46"/>
    <n v="5294.77"/>
    <n v="4773.49"/>
    <n v="5914.01"/>
  </r>
  <r>
    <s v="Sysco FS Intermountain"/>
    <s v="West Jordan"/>
    <x v="38"/>
    <s v="USA"/>
    <d v="2007-07-12T00:00:00"/>
    <d v="2007-07-12T00:00:00"/>
    <n v="0.83"/>
    <n v="14562.25"/>
    <n v="34387.94"/>
    <x v="122"/>
    <n v="694011.64"/>
    <n v="27700.51"/>
    <n v="630920.68999999994"/>
    <n v="13702.35"/>
    <n v="606662.68000000005"/>
    <n v="4"/>
    <n v="99"/>
    <n v="2299.61"/>
    <n v="1919.08"/>
    <n v="7134.53"/>
    <n v="400.7"/>
    <n v="13796.25"/>
    <n v="17252.689999999999"/>
    <n v="8212.74"/>
    <n v="7117.63"/>
    <n v="14562.25"/>
  </r>
  <r>
    <s v="Shoppers Food and Pharmacy"/>
    <s v="Leesburg"/>
    <x v="39"/>
    <s v="USA"/>
    <d v="2006-05-08T00:00:00"/>
    <m/>
    <n v="0.83"/>
    <n v="0"/>
    <n v="1856.4"/>
    <x v="12"/>
    <n v="-1856.4"/>
    <n v="0"/>
    <n v="-1245.17"/>
    <n v="0"/>
    <n v="0"/>
    <n v="0"/>
    <n v="1"/>
    <n v="0"/>
    <n v="0"/>
    <n v="0"/>
    <n v="0"/>
    <n v="0"/>
    <n v="0"/>
    <n v="0"/>
    <n v="0"/>
    <n v="0"/>
  </r>
  <r>
    <s v="Sysco FS Hampton Roads"/>
    <s v="Suffolk"/>
    <x v="39"/>
    <s v="USA"/>
    <d v="2007-07-12T00:00:00"/>
    <d v="2007-07-12T00:00:00"/>
    <n v="0.83"/>
    <n v="0"/>
    <n v="26077.09"/>
    <x v="123"/>
    <n v="377013.85"/>
    <n v="18815.52"/>
    <n v="368778.27"/>
    <n v="22094.39"/>
    <n v="344555.14"/>
    <n v="3"/>
    <n v="68"/>
    <n v="8249.0400000000009"/>
    <n v="1067.4000000000001"/>
    <n v="4059.58"/>
    <n v="117.74"/>
    <n v="0"/>
    <n v="10634.53"/>
    <n v="12895.43"/>
    <n v="11678.77"/>
    <n v="7145.44"/>
  </r>
  <r>
    <s v="Sysco FS Virginia"/>
    <s v="Harrisonburg"/>
    <x v="39"/>
    <s v="USA"/>
    <d v="2007-07-10T00:00:00"/>
    <d v="2007-07-10T00:00:00"/>
    <n v="0.83"/>
    <n v="17257.43"/>
    <n v="22446.62"/>
    <x v="124"/>
    <n v="788521.73"/>
    <n v="35672.79"/>
    <n v="759571.06"/>
    <n v="18378.55"/>
    <n v="742328.25"/>
    <n v="2"/>
    <n v="85"/>
    <n v="3716.29"/>
    <n v="5678.22"/>
    <n v="272"/>
    <n v="182.49"/>
    <n v="7769.09"/>
    <n v="0"/>
    <n v="13007.42"/>
    <n v="11604.38"/>
    <n v="37155.15"/>
  </r>
  <r>
    <s v="Costco-Atlanta, GA"/>
    <s v="Seattle"/>
    <x v="40"/>
    <s v="USA"/>
    <d v="2007-07-06T00:00:00"/>
    <d v="2007-07-02T00:00:00"/>
    <n v="0.83"/>
    <n v="5712"/>
    <n v="18576"/>
    <x v="125"/>
    <n v="504013.29"/>
    <n v="13457.6"/>
    <n v="464679.08"/>
    <n v="11424"/>
    <n v="555677.75"/>
    <n v="2"/>
    <n v="110"/>
    <n v="19420.8"/>
    <n v="0"/>
    <n v="0"/>
    <n v="0"/>
    <n v="0"/>
    <n v="6854.4"/>
    <n v="4569.6000000000004"/>
    <n v="4140.8"/>
    <n v="5712"/>
  </r>
  <r>
    <s v="Costco-Dallas, TX"/>
    <s v="Seattle"/>
    <x v="40"/>
    <s v="USA"/>
    <d v="2007-07-07T00:00:00"/>
    <d v="2007-07-02T00:00:00"/>
    <n v="0.83"/>
    <n v="9139.2000000000007"/>
    <n v="9139.2000000000007"/>
    <x v="12"/>
    <n v="255706.33"/>
    <n v="0"/>
    <n v="239889.66"/>
    <n v="9139.2000000000007"/>
    <n v="260043.22"/>
    <n v="0"/>
    <n v="40"/>
    <n v="9139.2000000000007"/>
    <n v="0"/>
    <n v="0"/>
    <n v="0"/>
    <n v="0"/>
    <n v="0"/>
    <n v="9139.2000000000007"/>
    <n v="8281.6"/>
    <n v="9139.2000000000007"/>
  </r>
  <r>
    <s v="Costco-Mira Loma, CA"/>
    <s v="Seattle"/>
    <x v="40"/>
    <s v="USA"/>
    <d v="2007-07-12T00:00:00"/>
    <d v="2007-07-11T00:00:00"/>
    <n v="0.83"/>
    <n v="27417.599999999999"/>
    <n v="55585.2"/>
    <x v="126"/>
    <n v="2353795.41"/>
    <n v="49689.599999999999"/>
    <n v="2173764.52"/>
    <n v="54835.199999999997"/>
    <n v="2341267.75"/>
    <n v="2"/>
    <n v="112"/>
    <n v="54835.199999999997"/>
    <n v="0"/>
    <n v="550"/>
    <n v="0"/>
    <n v="0"/>
    <n v="27417.599999999999"/>
    <n v="27417.599999999999"/>
    <n v="24844.799999999999"/>
    <n v="54835.199999999997"/>
  </r>
  <r>
    <s v="Costco-Monroe Township, NJ"/>
    <s v="Seattle"/>
    <x v="40"/>
    <s v="USA"/>
    <d v="2007-07-10T00:00:00"/>
    <d v="2007-07-10T00:00:00"/>
    <n v="0.83"/>
    <n v="27417.599999999999"/>
    <n v="135552"/>
    <x v="126"/>
    <n v="2343390.04"/>
    <n v="49689.599999999999"/>
    <n v="2147897.4700000002"/>
    <n v="82495.56"/>
    <n v="2392913.35"/>
    <n v="2"/>
    <n v="121"/>
    <n v="54835.199999999997"/>
    <n v="0"/>
    <n v="0"/>
    <n v="0"/>
    <n v="0"/>
    <n v="54835.199999999997"/>
    <n v="27417.599999999999"/>
    <n v="24844.799999999999"/>
    <n v="27417.599999999999"/>
  </r>
  <r>
    <s v="Costco-Morris, IL"/>
    <s v="Seattle"/>
    <x v="40"/>
    <s v="USA"/>
    <d v="2007-07-13T00:00:00"/>
    <d v="2007-07-12T00:00:00"/>
    <n v="0.83"/>
    <n v="9139.2000000000007"/>
    <n v="27417.599999999999"/>
    <x v="127"/>
    <n v="896628.89"/>
    <n v="16563.2"/>
    <n v="813989"/>
    <n v="27417.599999999999"/>
    <n v="864615.82"/>
    <n v="4"/>
    <n v="103"/>
    <n v="26275.200000000001"/>
    <n v="0"/>
    <n v="0"/>
    <n v="0"/>
    <n v="0"/>
    <n v="0"/>
    <n v="17136"/>
    <n v="15528"/>
    <n v="18278.400000000001"/>
  </r>
  <r>
    <s v="Costco-Salt Lake City, UT"/>
    <s v="Seattle"/>
    <x v="40"/>
    <s v="USA"/>
    <d v="2007-07-07T00:00:00"/>
    <d v="2007-07-02T00:00:00"/>
    <n v="0.83"/>
    <n v="9139.2000000000007"/>
    <n v="18278.400000000001"/>
    <x v="128"/>
    <n v="672344"/>
    <n v="18633.599999999999"/>
    <n v="629769.31999999995"/>
    <n v="13708.8"/>
    <n v="652632.4"/>
    <n v="2"/>
    <n v="71"/>
    <n v="29702.400000000001"/>
    <n v="9139.2000000000007"/>
    <n v="0"/>
    <n v="0"/>
    <n v="0"/>
    <n v="18278.400000000001"/>
    <n v="9139.2000000000007"/>
    <n v="8281.6"/>
    <n v="9139.2000000000007"/>
  </r>
  <r>
    <s v="Costco-Sumner, WA"/>
    <s v="Seattle"/>
    <x v="40"/>
    <s v="USA"/>
    <d v="2007-07-13T00:00:00"/>
    <d v="2007-07-11T00:00:00"/>
    <n v="0.83"/>
    <n v="27417.599999999999"/>
    <n v="64483.57"/>
    <x v="129"/>
    <n v="1828991.26"/>
    <n v="49301.4"/>
    <n v="1731201.16"/>
    <n v="54835.199999999997"/>
    <n v="1833128.62"/>
    <n v="3"/>
    <n v="96"/>
    <n v="54835.199999999997"/>
    <n v="0"/>
    <n v="0"/>
    <n v="0"/>
    <n v="0"/>
    <n v="0"/>
    <n v="27417.599999999999"/>
    <n v="24844.799999999999"/>
    <n v="27417.599999999999"/>
  </r>
  <r>
    <s v="Costco-Tolleson, AZ"/>
    <s v="Seattle"/>
    <x v="40"/>
    <s v="USA"/>
    <d v="2007-07-13T00:00:00"/>
    <d v="2007-07-02T00:00:00"/>
    <n v="0.83"/>
    <n v="9139.2000000000007"/>
    <n v="23990.400000000001"/>
    <x v="130"/>
    <n v="623855.42000000004"/>
    <n v="8281.6"/>
    <n v="565684.30000000005"/>
    <n v="9139.2000000000007"/>
    <n v="621634.4"/>
    <n v="2"/>
    <n v="97"/>
    <n v="18278.400000000001"/>
    <n v="9139.2000000000007"/>
    <n v="5712"/>
    <n v="0"/>
    <n v="0"/>
    <n v="0"/>
    <n v="9139.2000000000007"/>
    <n v="8281.6"/>
    <n v="9139.2000000000007"/>
  </r>
  <r>
    <s v="Costco-Tracy, CA"/>
    <s v="Seattle"/>
    <x v="40"/>
    <s v="USA"/>
    <d v="2007-07-12T00:00:00"/>
    <d v="2007-07-12T00:00:00"/>
    <n v="0.83"/>
    <n v="27417.599999999999"/>
    <n v="131312.82"/>
    <x v="126"/>
    <n v="1599150.42"/>
    <n v="49689.599999999999"/>
    <n v="1488053.26"/>
    <n v="26989.200000000001"/>
    <n v="1640169.05"/>
    <n v="2"/>
    <n v="78"/>
    <n v="27417.599999999999"/>
    <n v="428.4"/>
    <n v="0"/>
    <n v="0"/>
    <n v="0"/>
    <n v="27417.599999999999"/>
    <n v="0"/>
    <n v="0"/>
    <n v="27417.599999999999"/>
  </r>
  <r>
    <s v="Costco-W. Palm Beach, FL"/>
    <s v="Seattle"/>
    <x v="40"/>
    <s v="USA"/>
    <d v="2007-07-06T00:00:00"/>
    <d v="2007-07-02T00:00:00"/>
    <n v="0.83"/>
    <n v="5712"/>
    <n v="15993.6"/>
    <x v="131"/>
    <n v="552295.76"/>
    <n v="12422.4"/>
    <n v="507418.24"/>
    <n v="9139.2000000000007"/>
    <n v="573204.57999999996"/>
    <n v="2"/>
    <n v="90"/>
    <n v="18278.400000000001"/>
    <n v="0"/>
    <n v="0"/>
    <n v="0"/>
    <n v="0"/>
    <n v="-5678.4"/>
    <n v="4569.6000000000004"/>
    <n v="4140.8"/>
    <n v="5712"/>
  </r>
  <r>
    <s v="FSA - Everette"/>
    <s v="Seattle"/>
    <x v="40"/>
    <s v="USA"/>
    <d v="2007-07-11T00:00:00"/>
    <d v="2007-06-27T00:00:00"/>
    <n v="0.83"/>
    <n v="0"/>
    <n v="23833"/>
    <x v="132"/>
    <n v="352895.88"/>
    <n v="6695.63"/>
    <n v="170518.11"/>
    <n v="12751.35"/>
    <n v="331670.27"/>
    <n v="2"/>
    <n v="39"/>
    <n v="32320.7"/>
    <n v="477.3"/>
    <n v="0"/>
    <n v="0"/>
    <n v="0"/>
    <n v="0"/>
    <n v="18196.3"/>
    <n v="9155.26"/>
    <n v="0"/>
  </r>
  <r>
    <s v="FSA - Kent"/>
    <s v="Seattle"/>
    <x v="40"/>
    <s v="USA"/>
    <d v="2007-07-11T00:00:00"/>
    <d v="2007-07-06T00:00:00"/>
    <n v="0.83"/>
    <n v="0"/>
    <n v="29871.54"/>
    <x v="133"/>
    <n v="683958.34"/>
    <n v="17313.509999999998"/>
    <n v="337030.62"/>
    <n v="19042.080000000002"/>
    <n v="626035.71"/>
    <n v="7"/>
    <n v="105"/>
    <n v="35111.129999999997"/>
    <n v="3916.63"/>
    <n v="7581.84"/>
    <n v="0"/>
    <n v="0"/>
    <n v="52052.17"/>
    <n v="17420.18"/>
    <n v="7853.34"/>
    <n v="26451.21"/>
  </r>
  <r>
    <s v="Puratos Bakery Supply"/>
    <s v="Seattle"/>
    <x v="40"/>
    <s v="USA"/>
    <d v="2007-07-13T00:00:00"/>
    <d v="2007-07-02T00:00:00"/>
    <n v="0.83"/>
    <n v="19740"/>
    <n v="82263.3"/>
    <x v="134"/>
    <n v="223356.14"/>
    <n v="17156.580000000002"/>
    <n v="205691.12"/>
    <n v="79373.7"/>
    <n v="112609.59"/>
    <n v="1"/>
    <n v="19"/>
    <n v="36502.199999999997"/>
    <n v="11564.8"/>
    <n v="50.4"/>
    <n v="0"/>
    <n v="0"/>
    <n v="35332.5"/>
    <n v="18257.400000000001"/>
    <n v="16490.46"/>
    <n v="19740"/>
  </r>
  <r>
    <s v="Sysco FS Seattle"/>
    <s v="Kent"/>
    <x v="40"/>
    <s v="USA"/>
    <d v="2007-07-12T00:00:00"/>
    <d v="2007-07-12T00:00:00"/>
    <n v="0.83"/>
    <n v="23994.42"/>
    <n v="105421.94"/>
    <x v="135"/>
    <n v="1512341.85"/>
    <n v="75406.679999999993"/>
    <n v="1468653.53"/>
    <n v="81640.63"/>
    <n v="1375387.38"/>
    <n v="3"/>
    <n v="100"/>
    <n v="34017.64"/>
    <n v="16596.88"/>
    <n v="1000.68"/>
    <n v="5432.21"/>
    <n v="0"/>
    <n v="47112.72"/>
    <n v="55574.62"/>
    <n v="49102.8"/>
    <n v="75959.789999999994"/>
  </r>
  <r>
    <s v="Roundy's Inc. - Milwaukee"/>
    <s v="Milwaukee"/>
    <x v="41"/>
    <s v="USA"/>
    <d v="2007-07-13T00:00:00"/>
    <d v="2007-07-09T00:00:00"/>
    <n v="0.83"/>
    <n v="31441.7"/>
    <n v="58186.52"/>
    <x v="136"/>
    <n v="1985934.89"/>
    <n v="77585.95"/>
    <n v="1687565.11"/>
    <n v="83934.84"/>
    <n v="2012063.15"/>
    <n v="3"/>
    <n v="106"/>
    <n v="90967.87"/>
    <n v="0"/>
    <n v="0"/>
    <n v="76.42"/>
    <n v="0"/>
    <n v="29447.94"/>
    <n v="33399.199999999997"/>
    <n v="26645.49"/>
    <n v="31441.7"/>
  </r>
  <r>
    <s v="Sysco FS Baraboo"/>
    <s v="Baraboo"/>
    <x v="41"/>
    <s v="USA"/>
    <d v="2007-07-12T00:00:00"/>
    <d v="2007-07-12T00:00:00"/>
    <n v="0.83"/>
    <n v="4984.45"/>
    <n v="0"/>
    <x v="137"/>
    <n v="10392.4"/>
    <n v="4558.12"/>
    <n v="9648.77"/>
    <n v="2875.39"/>
    <n v="4939.3100000000004"/>
    <n v="1"/>
    <n v="2"/>
    <n v="2473.7800000000002"/>
    <n v="0"/>
    <n v="0"/>
    <n v="0"/>
    <n v="0"/>
    <n v="1057.47"/>
    <n v="0"/>
    <n v="0"/>
    <n v="4984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669B7-D631-492D-A57F-5126220E36A0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6" firstHeaderRow="0" firstDataRow="1" firstDataCol="1"/>
  <pivotFields count="26">
    <pivotField showAll="0"/>
    <pivotField showAll="0"/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6"/>
        <item x="20"/>
        <item x="21"/>
        <item x="22"/>
        <item x="23"/>
        <item x="24"/>
        <item x="25"/>
        <item x="27"/>
        <item x="28"/>
        <item x="29"/>
        <item x="30"/>
        <item x="31"/>
        <item x="13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39">
        <item x="29"/>
        <item x="12"/>
        <item x="27"/>
        <item x="17"/>
        <item x="92"/>
        <item x="21"/>
        <item x="19"/>
        <item x="76"/>
        <item x="1"/>
        <item x="53"/>
        <item x="22"/>
        <item x="65"/>
        <item x="60"/>
        <item x="58"/>
        <item x="96"/>
        <item x="11"/>
        <item x="42"/>
        <item x="16"/>
        <item x="121"/>
        <item x="89"/>
        <item x="110"/>
        <item x="28"/>
        <item x="32"/>
        <item x="15"/>
        <item x="62"/>
        <item x="79"/>
        <item x="99"/>
        <item x="114"/>
        <item x="20"/>
        <item x="97"/>
        <item x="91"/>
        <item x="137"/>
        <item x="87"/>
        <item x="33"/>
        <item x="118"/>
        <item x="102"/>
        <item x="100"/>
        <item x="47"/>
        <item x="94"/>
        <item x="14"/>
        <item x="51"/>
        <item x="113"/>
        <item x="78"/>
        <item x="84"/>
        <item x="115"/>
        <item x="68"/>
        <item x="83"/>
        <item x="130"/>
        <item x="48"/>
        <item x="55"/>
        <item x="44"/>
        <item x="18"/>
        <item x="101"/>
        <item x="86"/>
        <item x="119"/>
        <item x="77"/>
        <item x="104"/>
        <item x="13"/>
        <item x="131"/>
        <item x="132"/>
        <item x="61"/>
        <item x="64"/>
        <item x="125"/>
        <item x="120"/>
        <item x="31"/>
        <item x="111"/>
        <item x="67"/>
        <item x="109"/>
        <item x="54"/>
        <item x="23"/>
        <item x="105"/>
        <item x="134"/>
        <item x="127"/>
        <item x="37"/>
        <item x="40"/>
        <item x="50"/>
        <item x="85"/>
        <item x="88"/>
        <item x="63"/>
        <item x="123"/>
        <item x="128"/>
        <item x="59"/>
        <item x="25"/>
        <item x="74"/>
        <item x="73"/>
        <item x="90"/>
        <item x="9"/>
        <item x="82"/>
        <item x="45"/>
        <item x="80"/>
        <item x="0"/>
        <item x="70"/>
        <item x="39"/>
        <item x="108"/>
        <item x="52"/>
        <item x="112"/>
        <item x="107"/>
        <item x="49"/>
        <item x="122"/>
        <item x="34"/>
        <item x="93"/>
        <item x="106"/>
        <item x="35"/>
        <item x="10"/>
        <item x="26"/>
        <item x="46"/>
        <item x="133"/>
        <item x="124"/>
        <item x="95"/>
        <item x="75"/>
        <item x="66"/>
        <item x="38"/>
        <item x="117"/>
        <item x="103"/>
        <item x="71"/>
        <item x="43"/>
        <item x="81"/>
        <item x="129"/>
        <item x="126"/>
        <item x="56"/>
        <item x="116"/>
        <item x="36"/>
        <item x="135"/>
        <item x="136"/>
        <item x="98"/>
        <item x="69"/>
        <item x="57"/>
        <item x="41"/>
        <item x="72"/>
        <item x="30"/>
        <item x="3"/>
        <item x="2"/>
        <item x="7"/>
        <item x="4"/>
        <item x="5"/>
        <item x="8"/>
        <item x="6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ver120Days" fld="21" baseField="0" baseItem="0"/>
    <dataField name="Sum of Over30Days" fld="18" baseField="0" baseItem="0"/>
    <dataField name="Sum of SalesYT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C5BBFE-0709-4E50-B09E-A49D5B31C47E}" autoFormatId="16" applyNumberFormats="0" applyBorderFormats="0" applyFontFormats="0" applyPatternFormats="0" applyAlignmentFormats="0" applyWidthHeightFormats="0">
  <queryTableRefresh nextId="41">
    <queryTableFields count="26">
      <queryTableField id="1" name="CustomerName" tableColumnId="1"/>
      <queryTableField id="2" name="City" tableColumnId="2"/>
      <queryTableField id="3" name="State" tableColumnId="3"/>
      <queryTableField id="4" name="CountryCode" tableColumnId="4"/>
      <queryTableField id="5" name="DateLastActivity" tableColumnId="5"/>
      <queryTableField id="6" name="DateLastPayment" tableColumnId="6"/>
      <queryTableField id="7" name="ServiceChargeRate" tableColumnId="7"/>
      <queryTableField id="9" name="LastPaymentAmount" tableColumnId="9"/>
      <queryTableField id="10" name="HighStmntBalance" tableColumnId="10"/>
      <queryTableField id="13" name="SalesYTD" tableColumnId="13"/>
      <queryTableField id="14" name="SalesPYR" tableColumnId="14"/>
      <queryTableField id="16" name="COGSYTD" tableColumnId="16"/>
      <queryTableField id="17" name="COGSPYR" tableColumnId="17"/>
      <queryTableField id="19" name="CashReceivedYTD" tableColumnId="19"/>
      <queryTableField id="20" name="CashReceivedPYR" tableColumnId="20"/>
      <queryTableField id="25" name="NumberOfInvoicesYTD" tableColumnId="25"/>
      <queryTableField id="26" name="NumberOfInvoicesPYR" tableColumnId="26"/>
      <queryTableField id="31" name="CurrentBalance" tableColumnId="31"/>
      <queryTableField id="32" name="Over30Days" tableColumnId="32"/>
      <queryTableField id="33" name="Over60Days" tableColumnId="33"/>
      <queryTableField id="34" name="Over90Days" tableColumnId="34"/>
      <queryTableField id="35" name="Over120Days" tableColumnId="35"/>
      <queryTableField id="36" name="OpenOrderAmount" tableColumnId="36"/>
      <queryTableField id="38" name="SalesNextPeriod" tableColumnId="38"/>
      <queryTableField id="39" name="COGSNextPeriod" tableColumnId="39"/>
      <queryTableField id="40" name="CashReceivedNextPeriod" tableColumnId="40"/>
    </queryTableFields>
    <queryTableDeletedFields count="14">
      <deletedField name="CashReceivedPTD"/>
      <deletedField name="FinanceChrgPTD"/>
      <deletedField name="FinanceChrgYTD"/>
      <deletedField name="FinanceChrgPYR"/>
      <deletedField name="NumberOfInvoicesPTD"/>
      <deletedField name="NumberOfFinanceChargesPTD"/>
      <deletedField name="NumberOfFinanceChargesYTD"/>
      <deletedField name="NumberOfFinanceChargesPYR"/>
      <deletedField name="BalanceForward"/>
      <deletedField name="UnpaidServiceChrgNextYear"/>
      <deletedField name="UnpaidServiceChrgYTD"/>
      <deletedField name="SalesPTD"/>
      <deletedField name="COGSPTD"/>
      <deletedField name="CreditLimi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FC2B3B-6623-4983-80D4-E4A6ED8CED5D}" name="CustomerMaster_Cleaned" displayName="CustomerMaster_Cleaned" ref="A1:Z199" tableType="queryTable" totalsRowShown="0">
  <autoFilter ref="A1:Z199" xr:uid="{19FC2B3B-6623-4983-80D4-E4A6ED8CED5D}">
    <filterColumn colId="3">
      <filters>
        <filter val="CAN"/>
        <filter val="USA"/>
      </filters>
    </filterColumn>
  </autoFilter>
  <sortState xmlns:xlrd2="http://schemas.microsoft.com/office/spreadsheetml/2017/richdata2" ref="A2:Z199">
    <sortCondition ref="C1:C199"/>
  </sortState>
  <tableColumns count="26">
    <tableColumn id="1" xr3:uid="{407E2CB4-8E75-47FE-BE26-2561EBB143D8}" uniqueName="1" name="CustomerName" queryTableFieldId="1" dataDxfId="5"/>
    <tableColumn id="2" xr3:uid="{EB24BEEC-E245-46AF-A6C2-0B2D538440F6}" uniqueName="2" name="City" queryTableFieldId="2" dataDxfId="4"/>
    <tableColumn id="3" xr3:uid="{0D741757-D6F7-4D53-AEAA-F20B215E230D}" uniqueName="3" name="State" queryTableFieldId="3" dataDxfId="3"/>
    <tableColumn id="4" xr3:uid="{89E286AD-DE62-4D47-A919-7B3A150A18C0}" uniqueName="4" name="CountryCode" queryTableFieldId="4" dataDxfId="2"/>
    <tableColumn id="5" xr3:uid="{1291BB53-031A-4942-97EA-9EC6AF900DB7}" uniqueName="5" name="DateLastActivity" queryTableFieldId="5" dataDxfId="1"/>
    <tableColumn id="6" xr3:uid="{A494DD62-F0A0-4E09-B009-75664BF6C575}" uniqueName="6" name="DateLastPayment" queryTableFieldId="6" dataDxfId="0"/>
    <tableColumn id="7" xr3:uid="{FF7F02A1-412B-4AD1-8F25-BEA30EEFC958}" uniqueName="7" name="ServiceChargeRate" queryTableFieldId="7"/>
    <tableColumn id="9" xr3:uid="{1AA5D394-DD56-4E18-9AE4-CA2F5F540C77}" uniqueName="9" name="LastPaymentAmount" queryTableFieldId="9"/>
    <tableColumn id="10" xr3:uid="{5198A81E-3588-4B80-8C84-F3FF18FC32A5}" uniqueName="10" name="HighStmntBalance" queryTableFieldId="10"/>
    <tableColumn id="13" xr3:uid="{3BDEF039-475C-4D18-B6A8-51F773FB7E4C}" uniqueName="13" name="SalesYTD" queryTableFieldId="13"/>
    <tableColumn id="14" xr3:uid="{84086F43-5B5B-421B-ACB0-E875530FF568}" uniqueName="14" name="SalesPYR" queryTableFieldId="14"/>
    <tableColumn id="16" xr3:uid="{3FB1A26D-7A99-4056-9CC7-6F9F7B276113}" uniqueName="16" name="COGSYTD" queryTableFieldId="16"/>
    <tableColumn id="17" xr3:uid="{859BA579-B3C7-4619-A535-6520DB002B26}" uniqueName="17" name="COGSPYR" queryTableFieldId="17"/>
    <tableColumn id="19" xr3:uid="{7C5933B5-4FF9-4B62-AAA1-1834641C285B}" uniqueName="19" name="CashReceivedYTD" queryTableFieldId="19"/>
    <tableColumn id="20" xr3:uid="{3C538EB8-2EDA-4852-9EE2-5F96DC9B4F93}" uniqueName="20" name="CashReceivedPYR" queryTableFieldId="20"/>
    <tableColumn id="25" xr3:uid="{336BFCDE-1748-419D-B97D-F8E0778FF7CB}" uniqueName="25" name="NumberOfInvoicesYTD" queryTableFieldId="25"/>
    <tableColumn id="26" xr3:uid="{AD5FD04C-5728-46C8-9875-1A8F6706628E}" uniqueName="26" name="NumberOfInvoicesPYR" queryTableFieldId="26"/>
    <tableColumn id="31" xr3:uid="{6CA50386-59B9-443D-866E-ABF024A099BE}" uniqueName="31" name="CurrentBalance" queryTableFieldId="31"/>
    <tableColumn id="32" xr3:uid="{448F4AEE-B834-4B6A-8844-E7F1008DAD52}" uniqueName="32" name="Over30Days" queryTableFieldId="32"/>
    <tableColumn id="33" xr3:uid="{6DDA669A-3145-402A-B5A1-2CB2996FDA27}" uniqueName="33" name="Over60Days" queryTableFieldId="33"/>
    <tableColumn id="34" xr3:uid="{0A64683E-52F7-4A49-8803-97B6A9689700}" uniqueName="34" name="Over90Days" queryTableFieldId="34"/>
    <tableColumn id="35" xr3:uid="{6520AC5E-A610-4D80-A3A5-42B2A9AC3B4E}" uniqueName="35" name="Over120Days" queryTableFieldId="35"/>
    <tableColumn id="36" xr3:uid="{3B3F8335-7843-4665-B09B-4B94BBEAA78B}" uniqueName="36" name="OpenOrderAmount" queryTableFieldId="36"/>
    <tableColumn id="38" xr3:uid="{68A422F2-62E3-47A5-BB1F-CD256EC6BB4A}" uniqueName="38" name="SalesNextPeriod" queryTableFieldId="38"/>
    <tableColumn id="39" xr3:uid="{7D237D89-6D5D-4EC8-8790-EC263EED26D7}" uniqueName="39" name="COGSNextPeriod" queryTableFieldId="39"/>
    <tableColumn id="40" xr3:uid="{24BF5E6C-7F3A-4173-88C5-DC9E0F92A2F5}" uniqueName="40" name="CashReceivedNextPeriod" queryTableFieldId="4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598D-A0A0-4827-BA6D-7430F8851CF5}">
  <dimension ref="A3:D46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8.26953125" bestFit="1" customWidth="1"/>
    <col min="3" max="3" width="17.26953125" bestFit="1" customWidth="1"/>
    <col min="4" max="4" width="14.6328125" bestFit="1" customWidth="1"/>
    <col min="5" max="6" width="4.81640625" bestFit="1" customWidth="1"/>
    <col min="7" max="7" width="7.81640625" bestFit="1" customWidth="1"/>
    <col min="8" max="11" width="6.81640625" bestFit="1" customWidth="1"/>
    <col min="12" max="12" width="7.81640625" bestFit="1" customWidth="1"/>
    <col min="13" max="15" width="6.81640625" bestFit="1" customWidth="1"/>
    <col min="16" max="16" width="7.81640625" bestFit="1" customWidth="1"/>
    <col min="17" max="17" width="6.81640625" bestFit="1" customWidth="1"/>
    <col min="18" max="18" width="7.81640625" bestFit="1" customWidth="1"/>
    <col min="19" max="20" width="6.81640625" bestFit="1" customWidth="1"/>
    <col min="21" max="24" width="7.81640625" bestFit="1" customWidth="1"/>
    <col min="25" max="26" width="6.81640625" bestFit="1" customWidth="1"/>
    <col min="27" max="27" width="7.81640625" bestFit="1" customWidth="1"/>
    <col min="28" max="28" width="6.81640625" bestFit="1" customWidth="1"/>
    <col min="29" max="29" width="7.81640625" bestFit="1" customWidth="1"/>
    <col min="30" max="30" width="6.81640625" bestFit="1" customWidth="1"/>
    <col min="31" max="31" width="7.81640625" bestFit="1" customWidth="1"/>
    <col min="32" max="33" width="6.81640625" bestFit="1" customWidth="1"/>
    <col min="34" max="37" width="7.81640625" bestFit="1" customWidth="1"/>
    <col min="38" max="42" width="6.81640625" bestFit="1" customWidth="1"/>
    <col min="43" max="45" width="7.81640625" bestFit="1" customWidth="1"/>
    <col min="46" max="46" width="6.81640625" bestFit="1" customWidth="1"/>
    <col min="47" max="48" width="7.81640625" bestFit="1" customWidth="1"/>
    <col min="49" max="49" width="6.81640625" bestFit="1" customWidth="1"/>
    <col min="50" max="50" width="7.81640625" bestFit="1" customWidth="1"/>
    <col min="51" max="51" width="8.81640625" bestFit="1" customWidth="1"/>
    <col min="52" max="52" width="7.81640625" bestFit="1" customWidth="1"/>
    <col min="53" max="55" width="8.81640625" bestFit="1" customWidth="1"/>
    <col min="56" max="57" width="7.81640625" bestFit="1" customWidth="1"/>
    <col min="58" max="59" width="8.81640625" bestFit="1" customWidth="1"/>
    <col min="60" max="60" width="7.81640625" bestFit="1" customWidth="1"/>
    <col min="61" max="63" width="8.81640625" bestFit="1" customWidth="1"/>
    <col min="64" max="64" width="7.81640625" bestFit="1" customWidth="1"/>
    <col min="65" max="65" width="8.81640625" bestFit="1" customWidth="1"/>
    <col min="66" max="66" width="7.81640625" bestFit="1" customWidth="1"/>
    <col min="67" max="67" width="8.81640625" bestFit="1" customWidth="1"/>
    <col min="68" max="68" width="7.81640625" bestFit="1" customWidth="1"/>
    <col min="69" max="69" width="8.81640625" bestFit="1" customWidth="1"/>
    <col min="70" max="71" width="7.81640625" bestFit="1" customWidth="1"/>
    <col min="72" max="72" width="8.81640625" bestFit="1" customWidth="1"/>
    <col min="73" max="76" width="7.81640625" bestFit="1" customWidth="1"/>
    <col min="77" max="78" width="8.81640625" bestFit="1" customWidth="1"/>
    <col min="79" max="79" width="7.81640625" bestFit="1" customWidth="1"/>
    <col min="80" max="81" width="8.81640625" bestFit="1" customWidth="1"/>
    <col min="82" max="82" width="7.81640625" bestFit="1" customWidth="1"/>
    <col min="83" max="83" width="8.81640625" bestFit="1" customWidth="1"/>
    <col min="84" max="84" width="7.81640625" bestFit="1" customWidth="1"/>
    <col min="85" max="85" width="8.81640625" bestFit="1" customWidth="1"/>
    <col min="86" max="87" width="7.81640625" bestFit="1" customWidth="1"/>
    <col min="88" max="90" width="8.81640625" bestFit="1" customWidth="1"/>
    <col min="91" max="91" width="5.81640625" bestFit="1" customWidth="1"/>
    <col min="92" max="96" width="8.81640625" bestFit="1" customWidth="1"/>
    <col min="97" max="97" width="7.81640625" bestFit="1" customWidth="1"/>
    <col min="98" max="100" width="8.81640625" bestFit="1" customWidth="1"/>
    <col min="101" max="102" width="7.81640625" bestFit="1" customWidth="1"/>
    <col min="103" max="103" width="8.81640625" bestFit="1" customWidth="1"/>
    <col min="104" max="104" width="7.81640625" bestFit="1" customWidth="1"/>
    <col min="105" max="106" width="5.81640625" bestFit="1" customWidth="1"/>
    <col min="107" max="107" width="7.81640625" bestFit="1" customWidth="1"/>
    <col min="108" max="113" width="8.81640625" bestFit="1" customWidth="1"/>
    <col min="114" max="114" width="7.81640625" bestFit="1" customWidth="1"/>
    <col min="115" max="117" width="8.81640625" bestFit="1" customWidth="1"/>
    <col min="118" max="120" width="7.81640625" bestFit="1" customWidth="1"/>
    <col min="121" max="122" width="8.81640625" bestFit="1" customWidth="1"/>
    <col min="123" max="123" width="7.81640625" bestFit="1" customWidth="1"/>
    <col min="124" max="125" width="8.81640625" bestFit="1" customWidth="1"/>
    <col min="126" max="126" width="7.81640625" bestFit="1" customWidth="1"/>
    <col min="127" max="127" width="8.81640625" bestFit="1" customWidth="1"/>
    <col min="128" max="130" width="9.81640625" bestFit="1" customWidth="1"/>
    <col min="131" max="131" width="8.81640625" bestFit="1" customWidth="1"/>
    <col min="132" max="135" width="9.81640625" bestFit="1" customWidth="1"/>
    <col min="136" max="136" width="8.81640625" bestFit="1" customWidth="1"/>
    <col min="137" max="139" width="9.81640625" bestFit="1" customWidth="1"/>
    <col min="140" max="140" width="10.7265625" bestFit="1" customWidth="1"/>
  </cols>
  <sheetData>
    <row r="3" spans="1:4" x14ac:dyDescent="0.35">
      <c r="A3" s="3" t="s">
        <v>396</v>
      </c>
      <c r="B3" t="s">
        <v>399</v>
      </c>
      <c r="C3" t="s">
        <v>398</v>
      </c>
      <c r="D3" t="s">
        <v>397</v>
      </c>
    </row>
    <row r="4" spans="1:4" x14ac:dyDescent="0.35">
      <c r="A4" s="4" t="s">
        <v>283</v>
      </c>
      <c r="B4" s="1">
        <v>29.71</v>
      </c>
      <c r="C4" s="1">
        <v>2939.39</v>
      </c>
      <c r="D4" s="1">
        <v>34192.47</v>
      </c>
    </row>
    <row r="5" spans="1:4" x14ac:dyDescent="0.35">
      <c r="A5" s="4" t="s">
        <v>287</v>
      </c>
      <c r="B5" s="1">
        <v>34.15</v>
      </c>
      <c r="C5" s="1">
        <v>200</v>
      </c>
      <c r="D5" s="1">
        <v>1846.8</v>
      </c>
    </row>
    <row r="6" spans="1:4" x14ac:dyDescent="0.35">
      <c r="A6" s="4" t="s">
        <v>179</v>
      </c>
      <c r="B6" s="1">
        <v>9886.8700000000008</v>
      </c>
      <c r="C6" s="1">
        <v>14480.010000000002</v>
      </c>
      <c r="D6" s="1">
        <v>4381856.5500000007</v>
      </c>
    </row>
    <row r="7" spans="1:4" x14ac:dyDescent="0.35">
      <c r="A7" s="4" t="s">
        <v>146</v>
      </c>
      <c r="B7" s="1">
        <v>0</v>
      </c>
      <c r="C7" s="1">
        <v>150.4</v>
      </c>
      <c r="D7" s="1">
        <v>21877.8</v>
      </c>
    </row>
    <row r="8" spans="1:4" x14ac:dyDescent="0.35">
      <c r="A8" s="4" t="s">
        <v>28</v>
      </c>
      <c r="B8" s="1">
        <v>-503.63999999999942</v>
      </c>
      <c r="C8" s="1">
        <v>50948.560000000005</v>
      </c>
      <c r="D8" s="1">
        <v>690726.37</v>
      </c>
    </row>
    <row r="9" spans="1:4" x14ac:dyDescent="0.35">
      <c r="A9" s="4" t="s">
        <v>339</v>
      </c>
      <c r="B9" s="1">
        <v>0</v>
      </c>
      <c r="C9" s="1">
        <v>11389.779999999999</v>
      </c>
      <c r="D9" s="1">
        <v>87112.66</v>
      </c>
    </row>
    <row r="10" spans="1:4" x14ac:dyDescent="0.35">
      <c r="A10" s="4" t="s">
        <v>114</v>
      </c>
      <c r="B10" s="1">
        <v>0</v>
      </c>
      <c r="C10" s="1">
        <v>5362.32</v>
      </c>
      <c r="D10" s="1">
        <v>36290.9</v>
      </c>
    </row>
    <row r="11" spans="1:4" x14ac:dyDescent="0.35">
      <c r="A11" s="4" t="s">
        <v>44</v>
      </c>
      <c r="B11" s="1">
        <v>1564.55</v>
      </c>
      <c r="C11" s="1">
        <v>21311.45</v>
      </c>
      <c r="D11" s="1">
        <v>109242.5</v>
      </c>
    </row>
    <row r="12" spans="1:4" x14ac:dyDescent="0.35">
      <c r="A12" s="4" t="s">
        <v>32</v>
      </c>
      <c r="B12" s="1">
        <v>10561.7</v>
      </c>
      <c r="C12" s="1">
        <v>5165.3900000000003</v>
      </c>
      <c r="D12" s="1">
        <v>29189.24</v>
      </c>
    </row>
    <row r="13" spans="1:4" x14ac:dyDescent="0.35">
      <c r="A13" s="4" t="s">
        <v>111</v>
      </c>
      <c r="B13" s="1">
        <v>0</v>
      </c>
      <c r="C13" s="1">
        <v>1200</v>
      </c>
      <c r="D13" s="1">
        <v>2059.3000000000002</v>
      </c>
    </row>
    <row r="14" spans="1:4" x14ac:dyDescent="0.35">
      <c r="A14" s="4" t="s">
        <v>106</v>
      </c>
      <c r="B14" s="1">
        <v>0</v>
      </c>
      <c r="C14" s="1">
        <v>1116.4000000000001</v>
      </c>
      <c r="D14" s="1">
        <v>17917.5</v>
      </c>
    </row>
    <row r="15" spans="1:4" x14ac:dyDescent="0.35">
      <c r="A15" s="4" t="s">
        <v>324</v>
      </c>
      <c r="B15" s="1">
        <v>4723.1499999999996</v>
      </c>
      <c r="C15" s="1">
        <v>2355.9</v>
      </c>
      <c r="D15" s="1">
        <v>169919.76</v>
      </c>
    </row>
    <row r="16" spans="1:4" x14ac:dyDescent="0.35">
      <c r="A16" s="4" t="s">
        <v>53</v>
      </c>
      <c r="B16" s="1">
        <v>2332.6</v>
      </c>
      <c r="C16" s="1">
        <v>2154.4299999999998</v>
      </c>
      <c r="D16" s="1">
        <v>30278.680000000004</v>
      </c>
    </row>
    <row r="17" spans="1:4" x14ac:dyDescent="0.35">
      <c r="A17" s="4" t="s">
        <v>130</v>
      </c>
      <c r="B17" s="1">
        <v>0</v>
      </c>
      <c r="C17" s="1">
        <v>5008</v>
      </c>
      <c r="D17" s="1">
        <v>34144.67</v>
      </c>
    </row>
    <row r="18" spans="1:4" x14ac:dyDescent="0.35">
      <c r="A18" s="4" t="s">
        <v>234</v>
      </c>
      <c r="B18" s="1">
        <v>0</v>
      </c>
      <c r="C18" s="1">
        <v>0</v>
      </c>
      <c r="D18" s="1">
        <v>2360.3000000000002</v>
      </c>
    </row>
    <row r="19" spans="1:4" x14ac:dyDescent="0.35">
      <c r="A19" s="4" t="s">
        <v>237</v>
      </c>
      <c r="B19" s="1">
        <v>443.02</v>
      </c>
      <c r="C19" s="1">
        <v>1872.14</v>
      </c>
      <c r="D19" s="1">
        <v>16434.099999999999</v>
      </c>
    </row>
    <row r="20" spans="1:4" x14ac:dyDescent="0.35">
      <c r="A20" s="4" t="s">
        <v>313</v>
      </c>
      <c r="B20" s="1">
        <v>0</v>
      </c>
      <c r="C20" s="1">
        <v>0</v>
      </c>
      <c r="D20" s="1">
        <v>7468.82</v>
      </c>
    </row>
    <row r="21" spans="1:4" x14ac:dyDescent="0.35">
      <c r="A21" s="4" t="s">
        <v>88</v>
      </c>
      <c r="B21" s="1">
        <v>0</v>
      </c>
      <c r="C21" s="1">
        <v>0</v>
      </c>
      <c r="D21" s="1">
        <v>97055.07</v>
      </c>
    </row>
    <row r="22" spans="1:4" x14ac:dyDescent="0.35">
      <c r="A22" s="4" t="s">
        <v>158</v>
      </c>
      <c r="B22" s="1">
        <v>8279.64</v>
      </c>
      <c r="C22" s="1">
        <v>6827.67</v>
      </c>
      <c r="D22" s="1">
        <v>77598.86</v>
      </c>
    </row>
    <row r="23" spans="1:4" x14ac:dyDescent="0.35">
      <c r="A23" s="4" t="s">
        <v>271</v>
      </c>
      <c r="B23" s="1">
        <v>0</v>
      </c>
      <c r="C23" s="1">
        <v>829.46</v>
      </c>
      <c r="D23" s="1">
        <v>19522.72</v>
      </c>
    </row>
    <row r="24" spans="1:4" x14ac:dyDescent="0.35">
      <c r="A24" s="4" t="s">
        <v>100</v>
      </c>
      <c r="B24" s="1">
        <v>0</v>
      </c>
      <c r="C24" s="1">
        <v>18840.879999999997</v>
      </c>
      <c r="D24" s="1">
        <v>242790.55000000002</v>
      </c>
    </row>
    <row r="25" spans="1:4" x14ac:dyDescent="0.35">
      <c r="A25" s="4" t="s">
        <v>95</v>
      </c>
      <c r="B25" s="1">
        <v>1472.08</v>
      </c>
      <c r="C25" s="1">
        <v>10317.1</v>
      </c>
      <c r="D25" s="1">
        <v>14384.800000000001</v>
      </c>
    </row>
    <row r="26" spans="1:4" x14ac:dyDescent="0.35">
      <c r="A26" s="4" t="s">
        <v>247</v>
      </c>
      <c r="B26" s="1">
        <v>0</v>
      </c>
      <c r="C26" s="1">
        <v>1551.54</v>
      </c>
      <c r="D26" s="1">
        <v>6803.95</v>
      </c>
    </row>
    <row r="27" spans="1:4" x14ac:dyDescent="0.35">
      <c r="A27" s="4" t="s">
        <v>308</v>
      </c>
      <c r="B27" s="1">
        <v>0</v>
      </c>
      <c r="C27" s="1">
        <v>0</v>
      </c>
      <c r="D27" s="1">
        <v>3813.15</v>
      </c>
    </row>
    <row r="28" spans="1:4" x14ac:dyDescent="0.35">
      <c r="A28" s="4" t="s">
        <v>335</v>
      </c>
      <c r="B28" s="1">
        <v>675.97</v>
      </c>
      <c r="C28" s="1">
        <v>5999.15</v>
      </c>
      <c r="D28" s="1">
        <v>26351</v>
      </c>
    </row>
    <row r="29" spans="1:4" x14ac:dyDescent="0.35">
      <c r="A29" s="4" t="s">
        <v>103</v>
      </c>
      <c r="B29" s="1">
        <v>317.63</v>
      </c>
      <c r="C29" s="1">
        <v>467.3</v>
      </c>
      <c r="D29" s="1">
        <v>93303.84</v>
      </c>
    </row>
    <row r="30" spans="1:4" x14ac:dyDescent="0.35">
      <c r="A30" s="4" t="s">
        <v>141</v>
      </c>
      <c r="B30" s="1">
        <v>71.989999999999995</v>
      </c>
      <c r="C30" s="1">
        <v>452.32</v>
      </c>
      <c r="D30" s="1">
        <v>11192.25</v>
      </c>
    </row>
    <row r="31" spans="1:4" x14ac:dyDescent="0.35">
      <c r="A31" s="4" t="s">
        <v>155</v>
      </c>
      <c r="B31" s="1">
        <v>12551.75</v>
      </c>
      <c r="C31" s="1">
        <v>6339.66</v>
      </c>
      <c r="D31" s="1">
        <v>24849.75</v>
      </c>
    </row>
    <row r="32" spans="1:4" x14ac:dyDescent="0.35">
      <c r="A32" s="4" t="s">
        <v>38</v>
      </c>
      <c r="B32" s="1">
        <v>0</v>
      </c>
      <c r="C32" s="1">
        <v>280.45</v>
      </c>
      <c r="D32" s="1">
        <v>26615.97</v>
      </c>
    </row>
    <row r="33" spans="1:4" x14ac:dyDescent="0.35">
      <c r="A33" s="4" t="s">
        <v>330</v>
      </c>
      <c r="B33" s="1">
        <v>0</v>
      </c>
      <c r="C33" s="1">
        <v>251.44</v>
      </c>
      <c r="D33" s="1">
        <v>5955.1</v>
      </c>
    </row>
    <row r="34" spans="1:4" x14ac:dyDescent="0.35">
      <c r="A34" s="4" t="s">
        <v>78</v>
      </c>
      <c r="B34" s="1">
        <v>0</v>
      </c>
      <c r="C34" s="1">
        <v>8954.93</v>
      </c>
      <c r="D34" s="1">
        <v>77415.64</v>
      </c>
    </row>
    <row r="35" spans="1:4" x14ac:dyDescent="0.35">
      <c r="A35" s="4" t="s">
        <v>211</v>
      </c>
      <c r="B35" s="1">
        <v>0</v>
      </c>
      <c r="C35" s="1">
        <v>18632.03</v>
      </c>
      <c r="D35" s="1">
        <v>112928.85</v>
      </c>
    </row>
    <row r="36" spans="1:4" x14ac:dyDescent="0.35">
      <c r="A36" s="4" t="s">
        <v>41</v>
      </c>
      <c r="B36" s="1">
        <v>4833</v>
      </c>
      <c r="C36" s="1">
        <v>441.48</v>
      </c>
      <c r="D36" s="1">
        <v>10602.8</v>
      </c>
    </row>
    <row r="37" spans="1:4" x14ac:dyDescent="0.35">
      <c r="A37" s="4" t="s">
        <v>74</v>
      </c>
      <c r="B37" s="1">
        <v>18089.97</v>
      </c>
      <c r="C37" s="1">
        <v>2069.6099999999997</v>
      </c>
      <c r="D37" s="1">
        <v>79805.239999999991</v>
      </c>
    </row>
    <row r="38" spans="1:4" x14ac:dyDescent="0.35">
      <c r="A38" s="4" t="s">
        <v>150</v>
      </c>
      <c r="B38" s="1">
        <v>10418.200000000001</v>
      </c>
      <c r="C38" s="1">
        <v>14333.5</v>
      </c>
      <c r="D38" s="1">
        <v>110381.5</v>
      </c>
    </row>
    <row r="39" spans="1:4" x14ac:dyDescent="0.35">
      <c r="A39" s="4" t="s">
        <v>294</v>
      </c>
      <c r="B39" s="1">
        <v>2717.95</v>
      </c>
      <c r="C39" s="1">
        <v>750.71</v>
      </c>
      <c r="D39" s="1">
        <v>16445.740000000002</v>
      </c>
    </row>
    <row r="40" spans="1:4" x14ac:dyDescent="0.35">
      <c r="A40" s="4" t="s">
        <v>83</v>
      </c>
      <c r="B40" s="1">
        <v>953.6</v>
      </c>
      <c r="C40" s="1">
        <v>14642.869999999999</v>
      </c>
      <c r="D40" s="1">
        <v>55952.93</v>
      </c>
    </row>
    <row r="41" spans="1:4" x14ac:dyDescent="0.35">
      <c r="A41" s="4" t="s">
        <v>35</v>
      </c>
      <c r="B41" s="1">
        <v>6281.49</v>
      </c>
      <c r="C41" s="1">
        <v>50615.98</v>
      </c>
      <c r="D41" s="1">
        <v>160326.36999999997</v>
      </c>
    </row>
    <row r="42" spans="1:4" x14ac:dyDescent="0.35">
      <c r="A42" s="4" t="s">
        <v>327</v>
      </c>
      <c r="B42" s="1">
        <v>13796.25</v>
      </c>
      <c r="C42" s="1">
        <v>1919.08</v>
      </c>
      <c r="D42" s="1">
        <v>30695.25</v>
      </c>
    </row>
    <row r="43" spans="1:4" x14ac:dyDescent="0.35">
      <c r="A43" s="4" t="s">
        <v>196</v>
      </c>
      <c r="B43" s="1">
        <v>7769.09</v>
      </c>
      <c r="C43" s="1">
        <v>6745.6200000000008</v>
      </c>
      <c r="D43" s="1">
        <v>57514.899999999994</v>
      </c>
    </row>
    <row r="44" spans="1:4" x14ac:dyDescent="0.35">
      <c r="A44" s="4" t="s">
        <v>58</v>
      </c>
      <c r="B44" s="1">
        <v>0</v>
      </c>
      <c r="C44" s="1">
        <v>51262.41</v>
      </c>
      <c r="D44" s="1">
        <v>443559.94999999995</v>
      </c>
    </row>
    <row r="45" spans="1:4" x14ac:dyDescent="0.35">
      <c r="A45" s="4" t="s">
        <v>174</v>
      </c>
      <c r="B45" s="1">
        <v>0</v>
      </c>
      <c r="C45" s="1">
        <v>0</v>
      </c>
      <c r="D45" s="1">
        <v>94045.17</v>
      </c>
    </row>
    <row r="46" spans="1:4" x14ac:dyDescent="0.35">
      <c r="A46" s="4" t="s">
        <v>395</v>
      </c>
      <c r="B46" s="1">
        <v>117300.72</v>
      </c>
      <c r="C46" s="1">
        <v>348179.36</v>
      </c>
      <c r="D46" s="1">
        <v>7572829.7699999996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4760-9668-4888-A91A-A9C1FF2B161F}">
  <dimension ref="A1:Z199"/>
  <sheetViews>
    <sheetView topLeftCell="A2" workbookViewId="0">
      <selection activeCell="D5" sqref="D5"/>
    </sheetView>
  </sheetViews>
  <sheetFormatPr defaultRowHeight="14.5" x14ac:dyDescent="0.35"/>
  <cols>
    <col min="1" max="1" width="28.453125" bestFit="1" customWidth="1"/>
    <col min="2" max="2" width="17.36328125" bestFit="1" customWidth="1"/>
    <col min="3" max="3" width="7.453125" bestFit="1" customWidth="1"/>
    <col min="4" max="4" width="14.08984375" bestFit="1" customWidth="1"/>
    <col min="5" max="5" width="16.7265625" bestFit="1" customWidth="1"/>
    <col min="6" max="6" width="18" bestFit="1" customWidth="1"/>
    <col min="7" max="7" width="18.6328125" bestFit="1" customWidth="1"/>
    <col min="8" max="8" width="20.90625" bestFit="1" customWidth="1"/>
    <col min="9" max="9" width="18.453125" bestFit="1" customWidth="1"/>
    <col min="10" max="10" width="10.54296875" bestFit="1" customWidth="1"/>
    <col min="11" max="11" width="11.81640625" bestFit="1" customWidth="1"/>
    <col min="12" max="12" width="11" bestFit="1" customWidth="1"/>
    <col min="13" max="13" width="11.81640625" bestFit="1" customWidth="1"/>
    <col min="14" max="14" width="17.81640625" bestFit="1" customWidth="1"/>
    <col min="15" max="15" width="17.7265625" bestFit="1" customWidth="1"/>
    <col min="16" max="16" width="22.08984375" bestFit="1" customWidth="1"/>
    <col min="17" max="17" width="22" bestFit="1" customWidth="1"/>
    <col min="18" max="18" width="16.08984375" bestFit="1" customWidth="1"/>
    <col min="19" max="21" width="13.08984375" bestFit="1" customWidth="1"/>
    <col min="22" max="22" width="14.08984375" bestFit="1" customWidth="1"/>
    <col min="23" max="23" width="19.54296875" bestFit="1" customWidth="1"/>
    <col min="24" max="24" width="16.7265625" bestFit="1" customWidth="1"/>
    <col min="25" max="25" width="17.1796875" bestFit="1" customWidth="1"/>
    <col min="26" max="26" width="24.08984375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s="1" t="s">
        <v>315</v>
      </c>
      <c r="B2" s="1" t="s">
        <v>316</v>
      </c>
      <c r="C2" s="1" t="s">
        <v>283</v>
      </c>
      <c r="D2" s="1" t="s">
        <v>29</v>
      </c>
      <c r="E2" s="2">
        <v>39272</v>
      </c>
      <c r="F2" s="2">
        <v>39272</v>
      </c>
      <c r="G2">
        <v>0.83</v>
      </c>
      <c r="H2">
        <v>5243.05</v>
      </c>
      <c r="I2">
        <v>15708.6</v>
      </c>
      <c r="J2">
        <v>27444.37</v>
      </c>
      <c r="K2">
        <v>188410.69</v>
      </c>
      <c r="L2">
        <v>26623.25</v>
      </c>
      <c r="M2">
        <v>190107.25</v>
      </c>
      <c r="N2">
        <v>4963.82</v>
      </c>
      <c r="O2">
        <v>176837.74</v>
      </c>
      <c r="P2">
        <v>3</v>
      </c>
      <c r="Q2">
        <v>38</v>
      </c>
      <c r="R2">
        <v>22145.37</v>
      </c>
      <c r="S2">
        <v>0</v>
      </c>
      <c r="T2">
        <v>0</v>
      </c>
      <c r="U2">
        <v>0</v>
      </c>
      <c r="V2">
        <v>0</v>
      </c>
      <c r="W2">
        <v>4416.3900000000003</v>
      </c>
      <c r="X2">
        <v>0</v>
      </c>
      <c r="Y2">
        <v>0</v>
      </c>
      <c r="Z2">
        <v>5243.05</v>
      </c>
    </row>
    <row r="3" spans="1:26" x14ac:dyDescent="0.35">
      <c r="A3" s="1" t="s">
        <v>285</v>
      </c>
      <c r="B3" s="1" t="s">
        <v>286</v>
      </c>
      <c r="C3" s="1" t="s">
        <v>287</v>
      </c>
      <c r="D3" s="1" t="s">
        <v>29</v>
      </c>
      <c r="E3" s="2">
        <v>39274</v>
      </c>
      <c r="F3" s="2">
        <v>39269</v>
      </c>
      <c r="G3">
        <v>0.83</v>
      </c>
      <c r="H3">
        <v>1828.33</v>
      </c>
      <c r="I3">
        <v>8728.4</v>
      </c>
      <c r="J3">
        <v>1846.8</v>
      </c>
      <c r="K3">
        <v>137828.5</v>
      </c>
      <c r="L3">
        <v>1811.7</v>
      </c>
      <c r="M3">
        <v>137754.64000000001</v>
      </c>
      <c r="N3">
        <v>3281.88</v>
      </c>
      <c r="O3">
        <v>128958.31</v>
      </c>
      <c r="P3">
        <v>1</v>
      </c>
      <c r="Q3">
        <v>72</v>
      </c>
      <c r="R3">
        <v>2944.63</v>
      </c>
      <c r="S3">
        <v>200</v>
      </c>
      <c r="T3">
        <v>3247</v>
      </c>
      <c r="U3">
        <v>0</v>
      </c>
      <c r="V3">
        <v>34.15</v>
      </c>
      <c r="W3">
        <v>3580.85</v>
      </c>
      <c r="X3">
        <v>6023.28</v>
      </c>
      <c r="Y3">
        <v>5657.4</v>
      </c>
      <c r="Z3">
        <v>1828.33</v>
      </c>
    </row>
    <row r="4" spans="1:26" x14ac:dyDescent="0.35">
      <c r="A4" s="1" t="s">
        <v>177</v>
      </c>
      <c r="B4" s="1" t="s">
        <v>178</v>
      </c>
      <c r="C4" s="1" t="s">
        <v>179</v>
      </c>
      <c r="D4" s="1" t="s">
        <v>29</v>
      </c>
      <c r="E4" s="2">
        <v>39276</v>
      </c>
      <c r="F4" s="2">
        <v>39272</v>
      </c>
      <c r="G4">
        <v>0.83</v>
      </c>
      <c r="H4">
        <v>62131.85</v>
      </c>
      <c r="I4">
        <v>381082.08</v>
      </c>
      <c r="J4">
        <v>318590.87</v>
      </c>
      <c r="K4">
        <v>8469826.2400000002</v>
      </c>
      <c r="L4">
        <v>239670.79</v>
      </c>
      <c r="M4">
        <v>7087426.9699999997</v>
      </c>
      <c r="N4">
        <v>292679.59000000003</v>
      </c>
      <c r="O4">
        <v>8764995.1699999999</v>
      </c>
      <c r="P4">
        <v>17</v>
      </c>
      <c r="Q4">
        <v>337</v>
      </c>
      <c r="R4">
        <v>422194</v>
      </c>
      <c r="S4">
        <v>0</v>
      </c>
      <c r="T4">
        <v>28.95</v>
      </c>
      <c r="U4">
        <v>0</v>
      </c>
      <c r="V4">
        <v>0</v>
      </c>
      <c r="W4">
        <v>101131.46</v>
      </c>
      <c r="X4">
        <v>168962.02</v>
      </c>
      <c r="Y4">
        <v>134503.07</v>
      </c>
      <c r="Z4">
        <v>153012.17000000001</v>
      </c>
    </row>
    <row r="5" spans="1:26" x14ac:dyDescent="0.35">
      <c r="A5" s="1" t="s">
        <v>180</v>
      </c>
      <c r="B5" s="1" t="s">
        <v>178</v>
      </c>
      <c r="C5" s="1" t="s">
        <v>179</v>
      </c>
      <c r="D5" s="1" t="s">
        <v>29</v>
      </c>
      <c r="E5" s="2">
        <v>39276</v>
      </c>
      <c r="F5" s="2">
        <v>39272</v>
      </c>
      <c r="G5">
        <v>0.83</v>
      </c>
      <c r="H5">
        <v>30030.86</v>
      </c>
      <c r="I5">
        <v>374987.91</v>
      </c>
      <c r="J5">
        <v>311648.07</v>
      </c>
      <c r="K5">
        <v>7569562.21</v>
      </c>
      <c r="L5">
        <v>213724.79</v>
      </c>
      <c r="M5">
        <v>5968829.79</v>
      </c>
      <c r="N5">
        <v>322854.71000000002</v>
      </c>
      <c r="O5">
        <v>7640249.0800000001</v>
      </c>
      <c r="P5">
        <v>21</v>
      </c>
      <c r="Q5">
        <v>311</v>
      </c>
      <c r="R5">
        <v>343725.39</v>
      </c>
      <c r="S5">
        <v>4048.83</v>
      </c>
      <c r="T5">
        <v>0</v>
      </c>
      <c r="U5">
        <v>0</v>
      </c>
      <c r="V5">
        <v>0</v>
      </c>
      <c r="W5">
        <v>118697.91</v>
      </c>
      <c r="X5">
        <v>93837.3</v>
      </c>
      <c r="Y5">
        <v>64896.66</v>
      </c>
      <c r="Z5">
        <v>96011.199999999997</v>
      </c>
    </row>
    <row r="6" spans="1:26" x14ac:dyDescent="0.35">
      <c r="A6" s="1" t="s">
        <v>185</v>
      </c>
      <c r="B6" s="1" t="s">
        <v>178</v>
      </c>
      <c r="C6" s="1" t="s">
        <v>179</v>
      </c>
      <c r="D6" s="1" t="s">
        <v>29</v>
      </c>
      <c r="E6" s="2">
        <v>39276</v>
      </c>
      <c r="F6" s="2">
        <v>39274</v>
      </c>
      <c r="G6">
        <v>0</v>
      </c>
      <c r="H6">
        <v>51199.65</v>
      </c>
      <c r="I6">
        <v>538448.29</v>
      </c>
      <c r="J6">
        <v>358821.33</v>
      </c>
      <c r="K6">
        <v>10547062.02</v>
      </c>
      <c r="L6">
        <v>290761.52</v>
      </c>
      <c r="M6">
        <v>9141287.4600000009</v>
      </c>
      <c r="N6">
        <v>435585.63</v>
      </c>
      <c r="O6">
        <v>10550129.189999999</v>
      </c>
      <c r="P6">
        <v>20</v>
      </c>
      <c r="Q6">
        <v>450</v>
      </c>
      <c r="R6">
        <v>450531.04</v>
      </c>
      <c r="S6">
        <v>0</v>
      </c>
      <c r="T6">
        <v>0</v>
      </c>
      <c r="U6">
        <v>23299.98</v>
      </c>
      <c r="V6">
        <v>0</v>
      </c>
      <c r="W6">
        <v>109503.78</v>
      </c>
      <c r="X6">
        <v>142909.35999999999</v>
      </c>
      <c r="Y6">
        <v>112750.3</v>
      </c>
      <c r="Z6">
        <v>146719.04999999999</v>
      </c>
    </row>
    <row r="7" spans="1:26" x14ac:dyDescent="0.35">
      <c r="A7" s="1" t="s">
        <v>183</v>
      </c>
      <c r="B7" s="1" t="s">
        <v>178</v>
      </c>
      <c r="C7" s="1" t="s">
        <v>179</v>
      </c>
      <c r="D7" s="1" t="s">
        <v>29</v>
      </c>
      <c r="E7" s="2">
        <v>39274</v>
      </c>
      <c r="F7" s="2">
        <v>39274</v>
      </c>
      <c r="G7">
        <v>0.83</v>
      </c>
      <c r="H7">
        <v>47365.79</v>
      </c>
      <c r="I7">
        <v>552821.92000000004</v>
      </c>
      <c r="J7">
        <v>367892.3</v>
      </c>
      <c r="K7">
        <v>10146587.609999999</v>
      </c>
      <c r="L7">
        <v>331140.96999999997</v>
      </c>
      <c r="M7">
        <v>9728742.6600000001</v>
      </c>
      <c r="N7">
        <v>251309.62</v>
      </c>
      <c r="O7">
        <v>10679566.52</v>
      </c>
      <c r="P7">
        <v>27</v>
      </c>
      <c r="Q7">
        <v>538</v>
      </c>
      <c r="R7">
        <v>268957.82</v>
      </c>
      <c r="S7">
        <v>112.22</v>
      </c>
      <c r="T7">
        <v>0</v>
      </c>
      <c r="U7">
        <v>0</v>
      </c>
      <c r="V7">
        <v>0</v>
      </c>
      <c r="W7">
        <v>128101.98</v>
      </c>
      <c r="X7">
        <v>65720.44</v>
      </c>
      <c r="Y7">
        <v>61315.66</v>
      </c>
      <c r="Z7">
        <v>180600.84</v>
      </c>
    </row>
    <row r="8" spans="1:26" x14ac:dyDescent="0.35">
      <c r="A8" s="1" t="s">
        <v>181</v>
      </c>
      <c r="B8" s="1" t="s">
        <v>178</v>
      </c>
      <c r="C8" s="1" t="s">
        <v>179</v>
      </c>
      <c r="D8" s="1" t="s">
        <v>29</v>
      </c>
      <c r="E8" s="2">
        <v>39276</v>
      </c>
      <c r="F8" s="2">
        <v>39274</v>
      </c>
      <c r="G8">
        <v>18</v>
      </c>
      <c r="H8">
        <v>154043.76</v>
      </c>
      <c r="I8">
        <v>948979.95</v>
      </c>
      <c r="J8">
        <v>944776.11</v>
      </c>
      <c r="K8">
        <v>22831990.469999999</v>
      </c>
      <c r="L8">
        <v>802286.26</v>
      </c>
      <c r="M8">
        <v>20718712.23</v>
      </c>
      <c r="N8">
        <v>869492.02</v>
      </c>
      <c r="O8">
        <v>23816778.550000001</v>
      </c>
      <c r="P8">
        <v>43</v>
      </c>
      <c r="Q8">
        <v>1101</v>
      </c>
      <c r="R8">
        <v>762175.75</v>
      </c>
      <c r="S8">
        <v>-143.58000000000001</v>
      </c>
      <c r="T8">
        <v>99</v>
      </c>
      <c r="U8">
        <v>937.74</v>
      </c>
      <c r="V8">
        <v>0</v>
      </c>
      <c r="W8">
        <v>366221.74</v>
      </c>
      <c r="X8">
        <v>211613.86</v>
      </c>
      <c r="Y8">
        <v>187786.05</v>
      </c>
      <c r="Z8">
        <v>488887.02</v>
      </c>
    </row>
    <row r="9" spans="1:26" x14ac:dyDescent="0.35">
      <c r="A9" s="1" t="s">
        <v>182</v>
      </c>
      <c r="B9" s="1" t="s">
        <v>178</v>
      </c>
      <c r="C9" s="1" t="s">
        <v>179</v>
      </c>
      <c r="D9" s="1" t="s">
        <v>29</v>
      </c>
      <c r="E9" s="2">
        <v>39276</v>
      </c>
      <c r="F9" s="2">
        <v>39274</v>
      </c>
      <c r="G9">
        <v>0</v>
      </c>
      <c r="H9">
        <v>27901.46</v>
      </c>
      <c r="I9">
        <v>450698.77</v>
      </c>
      <c r="J9">
        <v>335961.23</v>
      </c>
      <c r="K9">
        <v>9977414.5299999993</v>
      </c>
      <c r="L9">
        <v>279058.59000000003</v>
      </c>
      <c r="M9">
        <v>8767966.0199999996</v>
      </c>
      <c r="N9">
        <v>325590.17</v>
      </c>
      <c r="O9">
        <v>10288513.9</v>
      </c>
      <c r="P9">
        <v>18</v>
      </c>
      <c r="Q9">
        <v>375</v>
      </c>
      <c r="R9">
        <v>471494.61</v>
      </c>
      <c r="S9">
        <v>0</v>
      </c>
      <c r="T9">
        <v>0</v>
      </c>
      <c r="U9">
        <v>0</v>
      </c>
      <c r="V9">
        <v>0</v>
      </c>
      <c r="W9">
        <v>134715.12</v>
      </c>
      <c r="X9">
        <v>238121.57</v>
      </c>
      <c r="Y9">
        <v>201797.24</v>
      </c>
      <c r="Z9">
        <v>157053.70000000001</v>
      </c>
    </row>
    <row r="10" spans="1:26" x14ac:dyDescent="0.35">
      <c r="A10" s="1" t="s">
        <v>186</v>
      </c>
      <c r="B10" s="1" t="s">
        <v>178</v>
      </c>
      <c r="C10" s="1" t="s">
        <v>179</v>
      </c>
      <c r="D10" s="1" t="s">
        <v>29</v>
      </c>
      <c r="E10" s="2">
        <v>39276</v>
      </c>
      <c r="F10" s="2">
        <v>39274</v>
      </c>
      <c r="G10">
        <v>0</v>
      </c>
      <c r="H10">
        <v>59101.14</v>
      </c>
      <c r="I10">
        <v>610283.35</v>
      </c>
      <c r="J10">
        <v>635286.67000000004</v>
      </c>
      <c r="K10">
        <v>15869146.24</v>
      </c>
      <c r="L10">
        <v>544017.84</v>
      </c>
      <c r="M10">
        <v>14709957.66</v>
      </c>
      <c r="N10">
        <v>543395.27</v>
      </c>
      <c r="O10">
        <v>16459655.4</v>
      </c>
      <c r="P10">
        <v>46</v>
      </c>
      <c r="Q10">
        <v>923</v>
      </c>
      <c r="R10">
        <v>774210.43</v>
      </c>
      <c r="S10">
        <v>246.64</v>
      </c>
      <c r="T10">
        <v>150</v>
      </c>
      <c r="U10">
        <v>0</v>
      </c>
      <c r="V10">
        <v>0</v>
      </c>
      <c r="W10">
        <v>243513.7</v>
      </c>
      <c r="X10">
        <v>354713.59</v>
      </c>
      <c r="Y10">
        <v>305709.19</v>
      </c>
      <c r="Z10">
        <v>282667.89</v>
      </c>
    </row>
    <row r="11" spans="1:26" x14ac:dyDescent="0.35">
      <c r="A11" s="1" t="s">
        <v>319</v>
      </c>
      <c r="B11" s="1" t="s">
        <v>178</v>
      </c>
      <c r="C11" s="1" t="s">
        <v>179</v>
      </c>
      <c r="D11" s="1" t="s">
        <v>29</v>
      </c>
      <c r="E11" s="2">
        <v>39273</v>
      </c>
      <c r="F11" s="2">
        <v>39262</v>
      </c>
      <c r="G11">
        <v>0.83</v>
      </c>
      <c r="H11">
        <v>0</v>
      </c>
      <c r="I11">
        <v>17775.849999999999</v>
      </c>
      <c r="J11">
        <v>23473.91</v>
      </c>
      <c r="K11">
        <v>542922</v>
      </c>
      <c r="L11">
        <v>22509.15</v>
      </c>
      <c r="M11">
        <v>538201.88</v>
      </c>
      <c r="N11">
        <v>26510.639999999999</v>
      </c>
      <c r="O11">
        <v>476201.98</v>
      </c>
      <c r="P11">
        <v>2</v>
      </c>
      <c r="Q11">
        <v>91</v>
      </c>
      <c r="R11">
        <v>1814.91</v>
      </c>
      <c r="S11">
        <v>800.12</v>
      </c>
      <c r="T11">
        <v>5229.7700000000004</v>
      </c>
      <c r="U11">
        <v>1394.66</v>
      </c>
      <c r="V11">
        <v>8428.1</v>
      </c>
      <c r="W11">
        <v>13871.96</v>
      </c>
      <c r="X11">
        <v>5854.45</v>
      </c>
      <c r="Y11">
        <v>5369.55</v>
      </c>
      <c r="Z11">
        <v>0</v>
      </c>
    </row>
    <row r="12" spans="1:26" x14ac:dyDescent="0.35">
      <c r="A12" s="1" t="s">
        <v>203</v>
      </c>
      <c r="B12" s="1" t="s">
        <v>204</v>
      </c>
      <c r="C12" s="1" t="s">
        <v>179</v>
      </c>
      <c r="D12" s="1" t="s">
        <v>29</v>
      </c>
      <c r="E12" s="2">
        <v>39276</v>
      </c>
      <c r="F12" s="2">
        <v>39272</v>
      </c>
      <c r="G12">
        <v>0.83</v>
      </c>
      <c r="H12">
        <v>2216.1999999999998</v>
      </c>
      <c r="I12">
        <v>4432.3999999999996</v>
      </c>
      <c r="J12">
        <v>34930</v>
      </c>
      <c r="K12">
        <v>117341.5</v>
      </c>
      <c r="L12">
        <v>34428.800000000003</v>
      </c>
      <c r="M12">
        <v>109309.2</v>
      </c>
      <c r="N12">
        <v>4432.3999999999996</v>
      </c>
      <c r="O12">
        <v>117619.86</v>
      </c>
      <c r="P12">
        <v>4</v>
      </c>
      <c r="Q12">
        <v>35</v>
      </c>
      <c r="R12">
        <v>50241.8</v>
      </c>
      <c r="S12">
        <v>0</v>
      </c>
      <c r="T12">
        <v>0</v>
      </c>
      <c r="U12">
        <v>0</v>
      </c>
      <c r="V12">
        <v>0</v>
      </c>
      <c r="W12">
        <v>30497.599999999999</v>
      </c>
      <c r="X12">
        <v>17528</v>
      </c>
      <c r="Y12">
        <v>17214.400000000001</v>
      </c>
      <c r="Z12">
        <v>2216.1999999999998</v>
      </c>
    </row>
    <row r="13" spans="1:26" x14ac:dyDescent="0.35">
      <c r="A13" s="1" t="s">
        <v>366</v>
      </c>
      <c r="B13" s="1" t="s">
        <v>178</v>
      </c>
      <c r="C13" s="1" t="s">
        <v>179</v>
      </c>
      <c r="D13" s="1" t="s">
        <v>29</v>
      </c>
      <c r="E13" s="2">
        <v>39273</v>
      </c>
      <c r="F13" s="2">
        <v>39260</v>
      </c>
      <c r="G13">
        <v>0.83</v>
      </c>
      <c r="H13">
        <v>0</v>
      </c>
      <c r="I13">
        <v>19106.05</v>
      </c>
      <c r="J13">
        <v>2986.5</v>
      </c>
      <c r="K13">
        <v>179971.82</v>
      </c>
      <c r="L13">
        <v>1153.72</v>
      </c>
      <c r="M13">
        <v>93836.95</v>
      </c>
      <c r="N13">
        <v>6210.54</v>
      </c>
      <c r="O13">
        <v>163643.93</v>
      </c>
      <c r="P13">
        <v>1</v>
      </c>
      <c r="Q13">
        <v>57</v>
      </c>
      <c r="R13">
        <v>3564.11</v>
      </c>
      <c r="S13">
        <v>2986.5</v>
      </c>
      <c r="T13">
        <v>221.25</v>
      </c>
      <c r="U13">
        <v>0</v>
      </c>
      <c r="V13">
        <v>0</v>
      </c>
      <c r="W13">
        <v>6546.86</v>
      </c>
      <c r="X13">
        <v>3564.11</v>
      </c>
      <c r="Y13">
        <v>1190.21</v>
      </c>
      <c r="Z13">
        <v>0</v>
      </c>
    </row>
    <row r="14" spans="1:26" x14ac:dyDescent="0.35">
      <c r="A14" s="1" t="s">
        <v>377</v>
      </c>
      <c r="B14" s="1" t="s">
        <v>178</v>
      </c>
      <c r="C14" s="1" t="s">
        <v>179</v>
      </c>
      <c r="D14" s="1" t="s">
        <v>29</v>
      </c>
      <c r="E14" s="2">
        <v>39266</v>
      </c>
      <c r="F14" s="2">
        <v>39252</v>
      </c>
      <c r="G14">
        <v>0.83</v>
      </c>
      <c r="H14">
        <v>5239.2299999999996</v>
      </c>
      <c r="I14">
        <v>5292.15</v>
      </c>
      <c r="J14">
        <v>0</v>
      </c>
      <c r="K14">
        <v>41124.449999999997</v>
      </c>
      <c r="L14">
        <v>0</v>
      </c>
      <c r="M14">
        <v>17580.07</v>
      </c>
      <c r="N14">
        <v>5239.2299999999996</v>
      </c>
      <c r="O14">
        <v>32155.09</v>
      </c>
      <c r="P14">
        <v>0</v>
      </c>
      <c r="Q14">
        <v>26</v>
      </c>
      <c r="R14">
        <v>3585.68</v>
      </c>
      <c r="S14">
        <v>3735.9</v>
      </c>
      <c r="T14">
        <v>0</v>
      </c>
      <c r="U14">
        <v>0</v>
      </c>
      <c r="V14">
        <v>0</v>
      </c>
      <c r="W14">
        <v>0</v>
      </c>
      <c r="X14">
        <v>3585.68</v>
      </c>
      <c r="Y14">
        <v>1816.57</v>
      </c>
      <c r="Z14">
        <v>0</v>
      </c>
    </row>
    <row r="15" spans="1:26" x14ac:dyDescent="0.35">
      <c r="A15" s="1" t="s">
        <v>364</v>
      </c>
      <c r="B15" s="1" t="s">
        <v>178</v>
      </c>
      <c r="C15" s="1" t="s">
        <v>179</v>
      </c>
      <c r="D15" s="1" t="s">
        <v>29</v>
      </c>
      <c r="E15" s="2">
        <v>39275</v>
      </c>
      <c r="F15" s="2">
        <v>39272</v>
      </c>
      <c r="G15">
        <v>0.83</v>
      </c>
      <c r="H15">
        <v>1802.6</v>
      </c>
      <c r="I15">
        <v>11896.94</v>
      </c>
      <c r="J15">
        <v>13526.65</v>
      </c>
      <c r="K15">
        <v>224643.42</v>
      </c>
      <c r="L15">
        <v>4854.3599999999997</v>
      </c>
      <c r="M15">
        <v>121679.33</v>
      </c>
      <c r="N15">
        <v>13132.69</v>
      </c>
      <c r="O15">
        <v>182004.16</v>
      </c>
      <c r="P15">
        <v>4</v>
      </c>
      <c r="Q15">
        <v>60</v>
      </c>
      <c r="R15">
        <v>17008.62</v>
      </c>
      <c r="S15">
        <v>0</v>
      </c>
      <c r="T15">
        <v>0</v>
      </c>
      <c r="U15">
        <v>0</v>
      </c>
      <c r="V15">
        <v>0</v>
      </c>
      <c r="W15">
        <v>11181.2</v>
      </c>
      <c r="X15">
        <v>9685.7800000000007</v>
      </c>
      <c r="Y15">
        <v>3529.46</v>
      </c>
      <c r="Z15">
        <v>6590.8</v>
      </c>
    </row>
    <row r="16" spans="1:26" x14ac:dyDescent="0.35">
      <c r="A16" s="1" t="s">
        <v>369</v>
      </c>
      <c r="B16" s="1" t="s">
        <v>178</v>
      </c>
      <c r="C16" s="1" t="s">
        <v>179</v>
      </c>
      <c r="D16" s="1" t="s">
        <v>29</v>
      </c>
      <c r="E16" s="2">
        <v>39260</v>
      </c>
      <c r="F16" s="2">
        <v>39260</v>
      </c>
      <c r="G16">
        <v>0.83</v>
      </c>
      <c r="H16">
        <v>0</v>
      </c>
      <c r="I16">
        <v>2546.9299999999998</v>
      </c>
      <c r="J16">
        <v>0</v>
      </c>
      <c r="K16">
        <v>34503.99</v>
      </c>
      <c r="L16">
        <v>0</v>
      </c>
      <c r="M16">
        <v>20502.349999999999</v>
      </c>
      <c r="N16">
        <v>0</v>
      </c>
      <c r="O16">
        <v>24922.35</v>
      </c>
      <c r="P16">
        <v>0</v>
      </c>
      <c r="Q16">
        <v>18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A17" s="1" t="s">
        <v>368</v>
      </c>
      <c r="B17" s="1" t="s">
        <v>178</v>
      </c>
      <c r="C17" s="1" t="s">
        <v>179</v>
      </c>
      <c r="D17" s="1" t="s">
        <v>29</v>
      </c>
      <c r="E17" s="2">
        <v>39274</v>
      </c>
      <c r="F17" s="2">
        <v>39274</v>
      </c>
      <c r="G17">
        <v>0.83</v>
      </c>
      <c r="H17">
        <v>747.93</v>
      </c>
      <c r="I17">
        <v>11171.55</v>
      </c>
      <c r="J17">
        <v>6569.6</v>
      </c>
      <c r="K17">
        <v>42710.05</v>
      </c>
      <c r="L17">
        <v>2333.8000000000002</v>
      </c>
      <c r="M17">
        <v>17511.400000000001</v>
      </c>
      <c r="N17">
        <v>3397.28</v>
      </c>
      <c r="O17">
        <v>31646.959999999999</v>
      </c>
      <c r="P17">
        <v>2</v>
      </c>
      <c r="Q17">
        <v>16</v>
      </c>
      <c r="R17">
        <v>3866.1</v>
      </c>
      <c r="S17">
        <v>876.36</v>
      </c>
      <c r="T17">
        <v>0</v>
      </c>
      <c r="U17">
        <v>0</v>
      </c>
      <c r="V17">
        <v>0</v>
      </c>
      <c r="W17">
        <v>5195.38</v>
      </c>
      <c r="X17">
        <v>3590.91</v>
      </c>
      <c r="Y17">
        <v>1284.58</v>
      </c>
      <c r="Z17">
        <v>6976.65</v>
      </c>
    </row>
    <row r="18" spans="1:26" x14ac:dyDescent="0.35">
      <c r="A18" s="1" t="s">
        <v>367</v>
      </c>
      <c r="B18" s="1" t="s">
        <v>178</v>
      </c>
      <c r="C18" s="1" t="s">
        <v>179</v>
      </c>
      <c r="D18" s="1" t="s">
        <v>29</v>
      </c>
      <c r="E18" s="2">
        <v>39262</v>
      </c>
      <c r="F18" s="2">
        <v>39252</v>
      </c>
      <c r="G18">
        <v>0.83</v>
      </c>
      <c r="H18">
        <v>0</v>
      </c>
      <c r="I18">
        <v>2872.5</v>
      </c>
      <c r="J18">
        <v>3636.1</v>
      </c>
      <c r="K18">
        <v>19995.7</v>
      </c>
      <c r="L18">
        <v>1697.9</v>
      </c>
      <c r="M18">
        <v>8836.74</v>
      </c>
      <c r="N18">
        <v>454.47</v>
      </c>
      <c r="O18">
        <v>15450.41</v>
      </c>
      <c r="P18">
        <v>1</v>
      </c>
      <c r="Q18">
        <v>15</v>
      </c>
      <c r="R18">
        <v>3636.1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35">
      <c r="A19" s="1" t="s">
        <v>371</v>
      </c>
      <c r="B19" s="1" t="s">
        <v>178</v>
      </c>
      <c r="C19" s="1" t="s">
        <v>179</v>
      </c>
      <c r="D19" s="1" t="s">
        <v>29</v>
      </c>
      <c r="E19" s="2">
        <v>39260</v>
      </c>
      <c r="F19" s="2">
        <v>39260</v>
      </c>
      <c r="G19">
        <v>0.83</v>
      </c>
      <c r="H19">
        <v>0</v>
      </c>
      <c r="I19">
        <v>2316.6</v>
      </c>
      <c r="J19">
        <v>3118.8</v>
      </c>
      <c r="K19">
        <v>38899.58</v>
      </c>
      <c r="L19">
        <v>2466</v>
      </c>
      <c r="M19">
        <v>28621.83</v>
      </c>
      <c r="N19">
        <v>0</v>
      </c>
      <c r="O19">
        <v>31612.76</v>
      </c>
      <c r="P19">
        <v>1</v>
      </c>
      <c r="Q19">
        <v>23</v>
      </c>
      <c r="R19">
        <v>3118.8</v>
      </c>
      <c r="S19">
        <v>0</v>
      </c>
      <c r="T19">
        <v>0</v>
      </c>
      <c r="U19">
        <v>0</v>
      </c>
      <c r="V19">
        <v>0</v>
      </c>
      <c r="W19">
        <v>5669.4</v>
      </c>
      <c r="X19">
        <v>0</v>
      </c>
      <c r="Y19">
        <v>0</v>
      </c>
      <c r="Z19">
        <v>0</v>
      </c>
    </row>
    <row r="20" spans="1:26" x14ac:dyDescent="0.35">
      <c r="A20" s="1" t="s">
        <v>362</v>
      </c>
      <c r="B20" s="1" t="s">
        <v>178</v>
      </c>
      <c r="C20" s="1" t="s">
        <v>179</v>
      </c>
      <c r="D20" s="1" t="s">
        <v>29</v>
      </c>
      <c r="E20" s="2">
        <v>39252</v>
      </c>
      <c r="F20" s="2">
        <v>39252</v>
      </c>
      <c r="G20">
        <v>0.83</v>
      </c>
      <c r="H20">
        <v>938.02</v>
      </c>
      <c r="I20">
        <v>947.5</v>
      </c>
      <c r="J20">
        <v>0</v>
      </c>
      <c r="K20">
        <v>12519.55</v>
      </c>
      <c r="L20">
        <v>0</v>
      </c>
      <c r="M20">
        <v>4950.17</v>
      </c>
      <c r="N20">
        <v>938.02</v>
      </c>
      <c r="O20">
        <v>12780.72</v>
      </c>
      <c r="P20">
        <v>0</v>
      </c>
      <c r="Q20">
        <v>10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A21" s="1" t="s">
        <v>375</v>
      </c>
      <c r="B21" s="1" t="s">
        <v>178</v>
      </c>
      <c r="C21" s="1" t="s">
        <v>179</v>
      </c>
      <c r="D21" s="1" t="s">
        <v>29</v>
      </c>
      <c r="E21" s="2">
        <v>39252</v>
      </c>
      <c r="F21" s="2">
        <v>39252</v>
      </c>
      <c r="G21">
        <v>0.83</v>
      </c>
      <c r="H21">
        <v>0</v>
      </c>
      <c r="I21">
        <v>4503.91</v>
      </c>
      <c r="J21">
        <v>0</v>
      </c>
      <c r="K21">
        <v>14389.2</v>
      </c>
      <c r="L21">
        <v>0</v>
      </c>
      <c r="M21">
        <v>10159.799999999999</v>
      </c>
      <c r="N21">
        <v>379.62</v>
      </c>
      <c r="O21">
        <v>9462.56</v>
      </c>
      <c r="P21">
        <v>0</v>
      </c>
      <c r="Q21">
        <v>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5">
      <c r="A22" s="1" t="s">
        <v>373</v>
      </c>
      <c r="B22" s="1" t="s">
        <v>178</v>
      </c>
      <c r="C22" s="1" t="s">
        <v>179</v>
      </c>
      <c r="D22" s="1" t="s">
        <v>29</v>
      </c>
      <c r="E22" s="2">
        <v>39262</v>
      </c>
      <c r="F22" s="2">
        <v>39258</v>
      </c>
      <c r="G22">
        <v>0.83</v>
      </c>
      <c r="H22">
        <v>883.08</v>
      </c>
      <c r="I22">
        <v>892</v>
      </c>
      <c r="J22">
        <v>1115</v>
      </c>
      <c r="K22">
        <v>5218.2</v>
      </c>
      <c r="L22">
        <v>402.5</v>
      </c>
      <c r="M22">
        <v>1883.7</v>
      </c>
      <c r="N22">
        <v>883.08</v>
      </c>
      <c r="O22">
        <v>4004.65</v>
      </c>
      <c r="P22">
        <v>1</v>
      </c>
      <c r="Q22">
        <v>5</v>
      </c>
      <c r="R22">
        <v>1115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35">
      <c r="A23" s="1" t="s">
        <v>372</v>
      </c>
      <c r="B23" s="1" t="s">
        <v>178</v>
      </c>
      <c r="C23" s="1" t="s">
        <v>179</v>
      </c>
      <c r="D23" s="1" t="s">
        <v>29</v>
      </c>
      <c r="E23" s="2">
        <v>39273</v>
      </c>
      <c r="F23" s="2">
        <v>39273</v>
      </c>
      <c r="G23">
        <v>0.83</v>
      </c>
      <c r="H23">
        <v>3008.31</v>
      </c>
      <c r="I23">
        <v>8823.69</v>
      </c>
      <c r="J23">
        <v>10509.12</v>
      </c>
      <c r="K23">
        <v>57669.39</v>
      </c>
      <c r="L23">
        <v>4294.57</v>
      </c>
      <c r="M23">
        <v>22999.55</v>
      </c>
      <c r="N23">
        <v>5464.46</v>
      </c>
      <c r="O23">
        <v>50291.38</v>
      </c>
      <c r="P23">
        <v>2</v>
      </c>
      <c r="Q23">
        <v>31</v>
      </c>
      <c r="R23">
        <v>7470.42</v>
      </c>
      <c r="S23">
        <v>0</v>
      </c>
      <c r="T23">
        <v>268.94</v>
      </c>
      <c r="U23">
        <v>0</v>
      </c>
      <c r="V23">
        <v>0</v>
      </c>
      <c r="W23">
        <v>0</v>
      </c>
      <c r="X23">
        <v>0</v>
      </c>
      <c r="Y23">
        <v>0</v>
      </c>
      <c r="Z23">
        <v>3008.31</v>
      </c>
    </row>
    <row r="24" spans="1:26" x14ac:dyDescent="0.35">
      <c r="A24" s="1" t="s">
        <v>374</v>
      </c>
      <c r="B24" s="1" t="s">
        <v>178</v>
      </c>
      <c r="C24" s="1" t="s">
        <v>179</v>
      </c>
      <c r="D24" s="1" t="s">
        <v>29</v>
      </c>
      <c r="E24" s="2">
        <v>39266</v>
      </c>
      <c r="F24" s="2">
        <v>39266</v>
      </c>
      <c r="G24">
        <v>0.83</v>
      </c>
      <c r="H24">
        <v>1572.91</v>
      </c>
      <c r="I24">
        <v>2887.45</v>
      </c>
      <c r="J24">
        <v>1588.8</v>
      </c>
      <c r="K24">
        <v>91165.42</v>
      </c>
      <c r="L24">
        <v>883.32</v>
      </c>
      <c r="M24">
        <v>54446.09</v>
      </c>
      <c r="N24">
        <v>5131.5200000000004</v>
      </c>
      <c r="O24">
        <v>69473.210000000006</v>
      </c>
      <c r="P24">
        <v>1</v>
      </c>
      <c r="Q24">
        <v>37</v>
      </c>
      <c r="R24">
        <v>0</v>
      </c>
      <c r="S24">
        <v>0</v>
      </c>
      <c r="T24">
        <v>0</v>
      </c>
      <c r="U24">
        <v>0</v>
      </c>
      <c r="V24">
        <v>0</v>
      </c>
      <c r="W24">
        <v>5234.1400000000003</v>
      </c>
      <c r="X24">
        <v>0</v>
      </c>
      <c r="Y24">
        <v>0</v>
      </c>
      <c r="Z24">
        <v>1572.91</v>
      </c>
    </row>
    <row r="25" spans="1:26" x14ac:dyDescent="0.35">
      <c r="A25" s="1" t="s">
        <v>363</v>
      </c>
      <c r="B25" s="1" t="s">
        <v>178</v>
      </c>
      <c r="C25" s="1" t="s">
        <v>179</v>
      </c>
      <c r="D25" s="1" t="s">
        <v>29</v>
      </c>
      <c r="E25" s="2">
        <v>39189</v>
      </c>
      <c r="F25" s="2">
        <v>39189</v>
      </c>
      <c r="G25">
        <v>0.83</v>
      </c>
      <c r="H25">
        <v>0</v>
      </c>
      <c r="I25">
        <v>0</v>
      </c>
      <c r="J25">
        <v>0</v>
      </c>
      <c r="K25">
        <v>6391.7</v>
      </c>
      <c r="L25">
        <v>0</v>
      </c>
      <c r="M25">
        <v>2062.9699999999998</v>
      </c>
      <c r="N25">
        <v>0</v>
      </c>
      <c r="O25">
        <v>6035.54</v>
      </c>
      <c r="P25">
        <v>0</v>
      </c>
      <c r="Q25">
        <v>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5">
      <c r="A26" s="1" t="s">
        <v>378</v>
      </c>
      <c r="B26" s="1" t="s">
        <v>178</v>
      </c>
      <c r="C26" s="1" t="s">
        <v>179</v>
      </c>
      <c r="D26" s="1" t="s">
        <v>29</v>
      </c>
      <c r="E26" s="2">
        <v>39275</v>
      </c>
      <c r="F26" s="2">
        <v>39258</v>
      </c>
      <c r="G26">
        <v>0.83</v>
      </c>
      <c r="H26">
        <v>2777.15</v>
      </c>
      <c r="I26">
        <v>14970.6</v>
      </c>
      <c r="J26">
        <v>4409.8999999999996</v>
      </c>
      <c r="K26">
        <v>149424.10999999999</v>
      </c>
      <c r="L26">
        <v>2210.54</v>
      </c>
      <c r="M26">
        <v>76217.919999999998</v>
      </c>
      <c r="N26">
        <v>3119.67</v>
      </c>
      <c r="O26">
        <v>129975.75</v>
      </c>
      <c r="P26">
        <v>1</v>
      </c>
      <c r="Q26">
        <v>55</v>
      </c>
      <c r="R26">
        <v>12647.24</v>
      </c>
      <c r="S26">
        <v>0</v>
      </c>
      <c r="T26">
        <v>0</v>
      </c>
      <c r="U26">
        <v>0</v>
      </c>
      <c r="V26">
        <v>0</v>
      </c>
      <c r="W26">
        <v>0</v>
      </c>
      <c r="X26">
        <v>8237.34</v>
      </c>
      <c r="Y26">
        <v>3739.78</v>
      </c>
      <c r="Z26">
        <v>0</v>
      </c>
    </row>
    <row r="27" spans="1:26" x14ac:dyDescent="0.35">
      <c r="A27" s="1" t="s">
        <v>376</v>
      </c>
      <c r="B27" s="1" t="s">
        <v>178</v>
      </c>
      <c r="C27" s="1" t="s">
        <v>179</v>
      </c>
      <c r="D27" s="1" t="s">
        <v>29</v>
      </c>
      <c r="E27" s="2">
        <v>39260</v>
      </c>
      <c r="F27" s="2">
        <v>39241</v>
      </c>
      <c r="G27">
        <v>0.83</v>
      </c>
      <c r="H27">
        <v>1731.26</v>
      </c>
      <c r="I27">
        <v>1748.75</v>
      </c>
      <c r="J27">
        <v>1357.65</v>
      </c>
      <c r="K27">
        <v>22862.19</v>
      </c>
      <c r="L27">
        <v>862.98</v>
      </c>
      <c r="M27">
        <v>14826.87</v>
      </c>
      <c r="N27">
        <v>0</v>
      </c>
      <c r="O27">
        <v>21656.43</v>
      </c>
      <c r="P27">
        <v>1</v>
      </c>
      <c r="Q27">
        <v>7</v>
      </c>
      <c r="R27">
        <v>1357.65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35">
      <c r="A28" s="1" t="s">
        <v>370</v>
      </c>
      <c r="B28" s="1" t="s">
        <v>178</v>
      </c>
      <c r="C28" s="1" t="s">
        <v>179</v>
      </c>
      <c r="D28" s="1" t="s">
        <v>29</v>
      </c>
      <c r="E28" s="2">
        <v>39231</v>
      </c>
      <c r="F28" s="2">
        <v>39231</v>
      </c>
      <c r="G28">
        <v>0.83</v>
      </c>
      <c r="H28">
        <v>0</v>
      </c>
      <c r="I28">
        <v>0</v>
      </c>
      <c r="J28">
        <v>0</v>
      </c>
      <c r="K28">
        <v>18710.2</v>
      </c>
      <c r="L28">
        <v>0</v>
      </c>
      <c r="M28">
        <v>9288.74</v>
      </c>
      <c r="N28">
        <v>0</v>
      </c>
      <c r="O28">
        <v>17330.72</v>
      </c>
      <c r="P28">
        <v>0</v>
      </c>
      <c r="Q28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35">
      <c r="A29" s="1" t="s">
        <v>365</v>
      </c>
      <c r="B29" s="1" t="s">
        <v>178</v>
      </c>
      <c r="C29" s="1" t="s">
        <v>179</v>
      </c>
      <c r="D29" s="1" t="s">
        <v>29</v>
      </c>
      <c r="E29" s="2">
        <v>39262</v>
      </c>
      <c r="F29" s="2">
        <v>39260</v>
      </c>
      <c r="G29">
        <v>0.83</v>
      </c>
      <c r="H29">
        <v>0</v>
      </c>
      <c r="I29">
        <v>2196.6</v>
      </c>
      <c r="J29">
        <v>2290.6799999999998</v>
      </c>
      <c r="K29">
        <v>32577.9</v>
      </c>
      <c r="L29">
        <v>676.2</v>
      </c>
      <c r="M29">
        <v>10167.01</v>
      </c>
      <c r="N29">
        <v>2142.5100000000002</v>
      </c>
      <c r="O29">
        <v>28601.01</v>
      </c>
      <c r="P29">
        <v>1</v>
      </c>
      <c r="Q29">
        <v>18</v>
      </c>
      <c r="R29">
        <v>2290.6799999999998</v>
      </c>
      <c r="S29">
        <v>0</v>
      </c>
      <c r="T29">
        <v>0</v>
      </c>
      <c r="U29">
        <v>0</v>
      </c>
      <c r="V29">
        <v>0</v>
      </c>
      <c r="W29">
        <v>4581.3599999999997</v>
      </c>
      <c r="X29">
        <v>0</v>
      </c>
      <c r="Y29">
        <v>0</v>
      </c>
      <c r="Z29">
        <v>0</v>
      </c>
    </row>
    <row r="30" spans="1:26" x14ac:dyDescent="0.35">
      <c r="A30" s="1" t="s">
        <v>380</v>
      </c>
      <c r="B30" s="1" t="s">
        <v>178</v>
      </c>
      <c r="C30" s="1" t="s">
        <v>179</v>
      </c>
      <c r="D30" s="1" t="s">
        <v>29</v>
      </c>
      <c r="E30" s="2">
        <v>38929</v>
      </c>
      <c r="F30" s="2">
        <v>38929</v>
      </c>
      <c r="G30">
        <v>0.83</v>
      </c>
      <c r="H30">
        <v>0</v>
      </c>
      <c r="I30">
        <v>0</v>
      </c>
      <c r="J30">
        <v>0</v>
      </c>
      <c r="K30">
        <v>7766.55</v>
      </c>
      <c r="L30">
        <v>0</v>
      </c>
      <c r="M30">
        <v>3733.29</v>
      </c>
      <c r="N30">
        <v>0</v>
      </c>
      <c r="O30">
        <v>7140.78</v>
      </c>
      <c r="P30">
        <v>0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35">
      <c r="A31" s="1" t="s">
        <v>379</v>
      </c>
      <c r="B31" s="1" t="s">
        <v>178</v>
      </c>
      <c r="C31" s="1" t="s">
        <v>179</v>
      </c>
      <c r="D31" s="1" t="s">
        <v>29</v>
      </c>
      <c r="E31" s="2">
        <v>39276</v>
      </c>
      <c r="F31" s="2">
        <v>39266</v>
      </c>
      <c r="G31">
        <v>0.83</v>
      </c>
      <c r="H31">
        <v>8018.01</v>
      </c>
      <c r="I31">
        <v>19244.900000000001</v>
      </c>
      <c r="J31">
        <v>18018.7</v>
      </c>
      <c r="K31">
        <v>600072.73</v>
      </c>
      <c r="L31">
        <v>7852.81</v>
      </c>
      <c r="M31">
        <v>308366.59000000003</v>
      </c>
      <c r="N31">
        <v>17514.490000000002</v>
      </c>
      <c r="O31">
        <v>552332.79</v>
      </c>
      <c r="P31">
        <v>3</v>
      </c>
      <c r="Q31">
        <v>97</v>
      </c>
      <c r="R31">
        <v>23952.16</v>
      </c>
      <c r="S31">
        <v>1486.48</v>
      </c>
      <c r="T31">
        <v>0</v>
      </c>
      <c r="U31">
        <v>0</v>
      </c>
      <c r="V31">
        <v>1458.77</v>
      </c>
      <c r="W31">
        <v>13119.07</v>
      </c>
      <c r="X31">
        <v>20202.36</v>
      </c>
      <c r="Y31">
        <v>9307.9599999999991</v>
      </c>
      <c r="Z31">
        <v>8018.01</v>
      </c>
    </row>
    <row r="32" spans="1:26" x14ac:dyDescent="0.35">
      <c r="A32" s="1" t="s">
        <v>361</v>
      </c>
      <c r="B32" s="1" t="s">
        <v>178</v>
      </c>
      <c r="C32" s="1" t="s">
        <v>179</v>
      </c>
      <c r="D32" s="1" t="s">
        <v>29</v>
      </c>
      <c r="E32" s="2">
        <v>38867</v>
      </c>
      <c r="F32" s="2">
        <v>38867</v>
      </c>
      <c r="G32">
        <v>0.83</v>
      </c>
      <c r="H32">
        <v>124.49</v>
      </c>
      <c r="I32">
        <v>0</v>
      </c>
      <c r="J32">
        <v>0</v>
      </c>
      <c r="K32">
        <v>125.75</v>
      </c>
      <c r="L32">
        <v>0</v>
      </c>
      <c r="M32">
        <v>62.85</v>
      </c>
      <c r="N32">
        <v>0</v>
      </c>
      <c r="O32">
        <v>124.49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5">
      <c r="A33" s="1" t="s">
        <v>381</v>
      </c>
      <c r="B33" s="1" t="s">
        <v>178</v>
      </c>
      <c r="C33" s="1" t="s">
        <v>179</v>
      </c>
      <c r="D33" s="1" t="s">
        <v>29</v>
      </c>
      <c r="E33" s="2">
        <v>39265</v>
      </c>
      <c r="F33" s="2">
        <v>39265</v>
      </c>
      <c r="G33">
        <v>0.83</v>
      </c>
      <c r="H33">
        <v>211.1</v>
      </c>
      <c r="I33">
        <v>2612.6</v>
      </c>
      <c r="J33">
        <v>0</v>
      </c>
      <c r="K33">
        <v>2612.6</v>
      </c>
      <c r="L33">
        <v>0</v>
      </c>
      <c r="M33">
        <v>1055.8800000000001</v>
      </c>
      <c r="N33">
        <v>0</v>
      </c>
      <c r="O33">
        <v>2091.4699999999998</v>
      </c>
      <c r="P33">
        <v>0</v>
      </c>
      <c r="Q33">
        <v>1</v>
      </c>
      <c r="R33">
        <v>0</v>
      </c>
      <c r="S33">
        <v>0</v>
      </c>
      <c r="T33">
        <v>84.67</v>
      </c>
      <c r="U33">
        <v>0</v>
      </c>
      <c r="V33">
        <v>0</v>
      </c>
      <c r="W33">
        <v>0</v>
      </c>
      <c r="X33">
        <v>0</v>
      </c>
      <c r="Y33">
        <v>0</v>
      </c>
      <c r="Z33">
        <v>415.33</v>
      </c>
    </row>
    <row r="34" spans="1:26" x14ac:dyDescent="0.35">
      <c r="A34" s="1" t="s">
        <v>184</v>
      </c>
      <c r="B34" s="1" t="s">
        <v>178</v>
      </c>
      <c r="C34" s="1" t="s">
        <v>179</v>
      </c>
      <c r="D34" s="1" t="s">
        <v>29</v>
      </c>
      <c r="E34" s="2">
        <v>39276</v>
      </c>
      <c r="F34" s="2">
        <v>39274</v>
      </c>
      <c r="G34">
        <v>18</v>
      </c>
      <c r="H34">
        <v>92560.2</v>
      </c>
      <c r="I34">
        <v>1241063.02</v>
      </c>
      <c r="J34">
        <v>981348.56</v>
      </c>
      <c r="K34">
        <v>27716003.030000001</v>
      </c>
      <c r="L34">
        <v>838830.96</v>
      </c>
      <c r="M34">
        <v>25249423.109999999</v>
      </c>
      <c r="N34">
        <v>1057877.96</v>
      </c>
      <c r="O34">
        <v>28867283.079999998</v>
      </c>
      <c r="P34">
        <v>46</v>
      </c>
      <c r="Q34">
        <v>1108</v>
      </c>
      <c r="R34">
        <v>1278796.56</v>
      </c>
      <c r="S34">
        <v>330.54</v>
      </c>
      <c r="T34">
        <v>0</v>
      </c>
      <c r="U34">
        <v>0</v>
      </c>
      <c r="V34">
        <v>0</v>
      </c>
      <c r="W34">
        <v>404254.6</v>
      </c>
      <c r="X34">
        <v>620051.94999999995</v>
      </c>
      <c r="Y34">
        <v>543766.81000000006</v>
      </c>
      <c r="Z34">
        <v>363122.74</v>
      </c>
    </row>
    <row r="35" spans="1:26" x14ac:dyDescent="0.35">
      <c r="A35" s="1" t="s">
        <v>340</v>
      </c>
      <c r="B35" s="1" t="s">
        <v>152</v>
      </c>
      <c r="C35" s="1" t="s">
        <v>146</v>
      </c>
      <c r="D35" s="1" t="s">
        <v>29</v>
      </c>
      <c r="E35" s="2">
        <v>39274</v>
      </c>
      <c r="F35" s="2">
        <v>39274</v>
      </c>
      <c r="G35">
        <v>0.83</v>
      </c>
      <c r="H35">
        <v>17829.849999999999</v>
      </c>
      <c r="I35">
        <v>26031.77</v>
      </c>
      <c r="J35">
        <v>21877.8</v>
      </c>
      <c r="K35">
        <v>343032.65</v>
      </c>
      <c r="L35">
        <v>21468.46</v>
      </c>
      <c r="M35">
        <v>329830.58</v>
      </c>
      <c r="N35">
        <v>24925.13</v>
      </c>
      <c r="O35">
        <v>290555.26</v>
      </c>
      <c r="P35">
        <v>1</v>
      </c>
      <c r="Q35">
        <v>27</v>
      </c>
      <c r="R35">
        <v>2340.9699999999998</v>
      </c>
      <c r="S35">
        <v>150.4</v>
      </c>
      <c r="T35">
        <v>1337.8</v>
      </c>
      <c r="U35">
        <v>0</v>
      </c>
      <c r="V35">
        <v>0</v>
      </c>
      <c r="W35">
        <v>33474.61</v>
      </c>
      <c r="X35">
        <v>0</v>
      </c>
      <c r="Y35">
        <v>0</v>
      </c>
      <c r="Z35">
        <v>17829.849999999999</v>
      </c>
    </row>
    <row r="36" spans="1:26" x14ac:dyDescent="0.35">
      <c r="A36" s="1" t="s">
        <v>144</v>
      </c>
      <c r="B36" s="1" t="s">
        <v>145</v>
      </c>
      <c r="C36" s="1" t="s">
        <v>146</v>
      </c>
      <c r="D36" s="1" t="s">
        <v>147</v>
      </c>
      <c r="E36" s="2"/>
      <c r="F36" s="2"/>
      <c r="G36">
        <v>0.83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35">
      <c r="A37" s="1" t="s">
        <v>26</v>
      </c>
      <c r="B37" s="1" t="s">
        <v>27</v>
      </c>
      <c r="C37" s="1" t="s">
        <v>28</v>
      </c>
      <c r="D37" s="1" t="s">
        <v>29</v>
      </c>
      <c r="E37" s="2"/>
      <c r="F37" s="2"/>
      <c r="G37">
        <v>0.83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26140.799999999999</v>
      </c>
      <c r="X37">
        <v>0</v>
      </c>
      <c r="Y37">
        <v>0</v>
      </c>
      <c r="Z37">
        <v>0</v>
      </c>
    </row>
    <row r="38" spans="1:26" x14ac:dyDescent="0.35">
      <c r="A38" s="1" t="s">
        <v>45</v>
      </c>
      <c r="B38" s="1" t="s">
        <v>46</v>
      </c>
      <c r="C38" s="1" t="s">
        <v>28</v>
      </c>
      <c r="D38" s="1" t="s">
        <v>29</v>
      </c>
      <c r="E38" s="2">
        <v>39154</v>
      </c>
      <c r="F38" s="2">
        <v>39154</v>
      </c>
      <c r="G38">
        <v>0.83</v>
      </c>
      <c r="H38">
        <v>0</v>
      </c>
      <c r="I38">
        <v>715.35</v>
      </c>
      <c r="J38">
        <v>0</v>
      </c>
      <c r="K38">
        <v>4022.5</v>
      </c>
      <c r="L38">
        <v>0</v>
      </c>
      <c r="M38">
        <v>2990.34</v>
      </c>
      <c r="N38">
        <v>0</v>
      </c>
      <c r="O38">
        <v>5184.5</v>
      </c>
      <c r="P38">
        <v>0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35">
      <c r="A39" s="1" t="s">
        <v>47</v>
      </c>
      <c r="B39" s="1" t="s">
        <v>48</v>
      </c>
      <c r="C39" s="1" t="s">
        <v>28</v>
      </c>
      <c r="D39" s="1" t="s">
        <v>29</v>
      </c>
      <c r="E39" s="2">
        <v>39265</v>
      </c>
      <c r="F39" s="2">
        <v>39265</v>
      </c>
      <c r="G39">
        <v>0.83</v>
      </c>
      <c r="H39">
        <v>18277</v>
      </c>
      <c r="I39">
        <v>23763.25</v>
      </c>
      <c r="J39">
        <v>35322</v>
      </c>
      <c r="K39">
        <v>47812.65</v>
      </c>
      <c r="L39">
        <v>20928</v>
      </c>
      <c r="M39">
        <v>27932.7</v>
      </c>
      <c r="N39">
        <v>0</v>
      </c>
      <c r="O39">
        <v>24049.4</v>
      </c>
      <c r="P39">
        <v>2</v>
      </c>
      <c r="Q39">
        <v>3</v>
      </c>
      <c r="R39">
        <v>17045</v>
      </c>
      <c r="S39">
        <v>13522.25</v>
      </c>
      <c r="T39">
        <v>5586</v>
      </c>
      <c r="U39">
        <v>4655</v>
      </c>
      <c r="V39">
        <v>0</v>
      </c>
      <c r="W39">
        <v>20433.099999999999</v>
      </c>
      <c r="X39">
        <v>0</v>
      </c>
      <c r="Y39">
        <v>0</v>
      </c>
      <c r="Z39">
        <v>18277</v>
      </c>
    </row>
    <row r="40" spans="1:26" x14ac:dyDescent="0.35">
      <c r="A40" s="1" t="s">
        <v>54</v>
      </c>
      <c r="B40" s="1" t="s">
        <v>55</v>
      </c>
      <c r="C40" s="1" t="s">
        <v>28</v>
      </c>
      <c r="D40" s="1" t="s">
        <v>29</v>
      </c>
      <c r="E40" s="2">
        <v>39272</v>
      </c>
      <c r="F40" s="2">
        <v>39233</v>
      </c>
      <c r="G40">
        <v>0.83</v>
      </c>
      <c r="H40">
        <v>1000.69</v>
      </c>
      <c r="I40">
        <v>3834.05</v>
      </c>
      <c r="J40">
        <v>1019.85</v>
      </c>
      <c r="K40">
        <v>32581.85</v>
      </c>
      <c r="L40">
        <v>558.16999999999996</v>
      </c>
      <c r="M40">
        <v>17328.23</v>
      </c>
      <c r="N40">
        <v>0</v>
      </c>
      <c r="O40">
        <v>32968.959999999999</v>
      </c>
      <c r="P40">
        <v>1</v>
      </c>
      <c r="Q40">
        <v>36</v>
      </c>
      <c r="R40">
        <v>2099.27</v>
      </c>
      <c r="S40">
        <v>0</v>
      </c>
      <c r="T40">
        <v>0</v>
      </c>
      <c r="U40">
        <v>0</v>
      </c>
      <c r="V40">
        <v>0</v>
      </c>
      <c r="W40">
        <v>0</v>
      </c>
      <c r="X40">
        <v>1079.42</v>
      </c>
      <c r="Y40">
        <v>605.69000000000005</v>
      </c>
      <c r="Z40">
        <v>0</v>
      </c>
    </row>
    <row r="41" spans="1:26" x14ac:dyDescent="0.35">
      <c r="A41" s="1" t="s">
        <v>68</v>
      </c>
      <c r="B41" s="1" t="s">
        <v>69</v>
      </c>
      <c r="C41" s="1" t="s">
        <v>28</v>
      </c>
      <c r="D41" s="1" t="s">
        <v>29</v>
      </c>
      <c r="E41" s="2">
        <v>39275</v>
      </c>
      <c r="F41" s="2">
        <v>39263</v>
      </c>
      <c r="G41">
        <v>0.83</v>
      </c>
      <c r="H41">
        <v>0</v>
      </c>
      <c r="I41">
        <v>28138.87</v>
      </c>
      <c r="J41">
        <v>3502.07</v>
      </c>
      <c r="K41">
        <v>108538.22</v>
      </c>
      <c r="L41">
        <v>2969.63</v>
      </c>
      <c r="M41">
        <v>103054.07</v>
      </c>
      <c r="N41">
        <v>0</v>
      </c>
      <c r="O41">
        <v>0</v>
      </c>
      <c r="P41">
        <v>5</v>
      </c>
      <c r="Q41">
        <v>31</v>
      </c>
      <c r="R41">
        <v>2888.29</v>
      </c>
      <c r="S41">
        <v>0</v>
      </c>
      <c r="T41">
        <v>0</v>
      </c>
      <c r="U41">
        <v>0</v>
      </c>
      <c r="V41">
        <v>0</v>
      </c>
      <c r="W41">
        <v>0</v>
      </c>
      <c r="X41">
        <v>1948.79</v>
      </c>
      <c r="Y41">
        <v>1946.18</v>
      </c>
      <c r="Z41">
        <v>0</v>
      </c>
    </row>
    <row r="42" spans="1:26" x14ac:dyDescent="0.35">
      <c r="A42" s="1" t="s">
        <v>70</v>
      </c>
      <c r="B42" s="1" t="s">
        <v>71</v>
      </c>
      <c r="C42" s="1" t="s">
        <v>28</v>
      </c>
      <c r="D42" s="1" t="s">
        <v>29</v>
      </c>
      <c r="E42" s="2">
        <v>39275</v>
      </c>
      <c r="F42" s="2">
        <v>39217</v>
      </c>
      <c r="G42">
        <v>0.83</v>
      </c>
      <c r="H42">
        <v>0</v>
      </c>
      <c r="I42">
        <v>0</v>
      </c>
      <c r="J42">
        <v>0</v>
      </c>
      <c r="K42">
        <v>7220.8</v>
      </c>
      <c r="L42">
        <v>0</v>
      </c>
      <c r="M42">
        <v>3683.01</v>
      </c>
      <c r="N42">
        <v>0</v>
      </c>
      <c r="O42">
        <v>6905.8</v>
      </c>
      <c r="P42">
        <v>0</v>
      </c>
      <c r="Q42">
        <v>6</v>
      </c>
      <c r="R42">
        <v>2218.44</v>
      </c>
      <c r="S42">
        <v>0</v>
      </c>
      <c r="T42">
        <v>0</v>
      </c>
      <c r="U42">
        <v>0</v>
      </c>
      <c r="V42">
        <v>0</v>
      </c>
      <c r="W42">
        <v>0</v>
      </c>
      <c r="X42">
        <v>2218.44</v>
      </c>
      <c r="Y42">
        <v>1055.8800000000001</v>
      </c>
      <c r="Z42">
        <v>0</v>
      </c>
    </row>
    <row r="43" spans="1:26" x14ac:dyDescent="0.35">
      <c r="A43" s="1" t="s">
        <v>79</v>
      </c>
      <c r="B43" s="1" t="s">
        <v>80</v>
      </c>
      <c r="C43" s="1" t="s">
        <v>28</v>
      </c>
      <c r="D43" s="1" t="s">
        <v>29</v>
      </c>
      <c r="E43" s="2">
        <v>39258</v>
      </c>
      <c r="F43" s="2">
        <v>39255</v>
      </c>
      <c r="G43">
        <v>0.83</v>
      </c>
      <c r="H43">
        <v>11793.6</v>
      </c>
      <c r="I43">
        <v>14795.1</v>
      </c>
      <c r="J43">
        <v>-702.5</v>
      </c>
      <c r="K43">
        <v>22860.6</v>
      </c>
      <c r="L43">
        <v>0</v>
      </c>
      <c r="M43">
        <v>799.6</v>
      </c>
      <c r="N43">
        <v>14092.6</v>
      </c>
      <c r="O43">
        <v>8065.5</v>
      </c>
      <c r="P43">
        <v>1</v>
      </c>
      <c r="Q43">
        <v>3</v>
      </c>
      <c r="R43">
        <v>0</v>
      </c>
      <c r="S43">
        <v>0</v>
      </c>
      <c r="T43">
        <v>0</v>
      </c>
      <c r="U43">
        <v>0</v>
      </c>
      <c r="V43">
        <v>0</v>
      </c>
      <c r="W43">
        <v>11793.6</v>
      </c>
      <c r="X43">
        <v>0</v>
      </c>
      <c r="Y43">
        <v>0</v>
      </c>
      <c r="Z43">
        <v>0</v>
      </c>
    </row>
    <row r="44" spans="1:26" x14ac:dyDescent="0.35">
      <c r="A44" s="1" t="s">
        <v>96</v>
      </c>
      <c r="B44" s="1" t="s">
        <v>97</v>
      </c>
      <c r="C44" s="1" t="s">
        <v>28</v>
      </c>
      <c r="D44" s="1" t="s">
        <v>29</v>
      </c>
      <c r="E44" s="2"/>
      <c r="F44" s="2"/>
      <c r="G44">
        <v>0.83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35">
      <c r="A45" s="1" t="s">
        <v>119</v>
      </c>
      <c r="B45" s="1" t="s">
        <v>118</v>
      </c>
      <c r="C45" s="1" t="s">
        <v>28</v>
      </c>
      <c r="D45" s="1" t="s">
        <v>29</v>
      </c>
      <c r="E45" s="2">
        <v>38831</v>
      </c>
      <c r="F45" s="2">
        <v>38831</v>
      </c>
      <c r="G45">
        <v>0.83</v>
      </c>
      <c r="H45">
        <v>0</v>
      </c>
      <c r="I45">
        <v>84755</v>
      </c>
      <c r="J45">
        <v>0</v>
      </c>
      <c r="K45">
        <v>1935563.96</v>
      </c>
      <c r="L45">
        <v>0</v>
      </c>
      <c r="M45">
        <v>1818248.79</v>
      </c>
      <c r="N45">
        <v>0</v>
      </c>
      <c r="O45">
        <v>2117386.42</v>
      </c>
      <c r="P45">
        <v>0</v>
      </c>
      <c r="Q45">
        <v>139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35">
      <c r="A46" s="1" t="s">
        <v>117</v>
      </c>
      <c r="B46" s="1" t="s">
        <v>118</v>
      </c>
      <c r="C46" s="1" t="s">
        <v>28</v>
      </c>
      <c r="D46" s="1" t="s">
        <v>29</v>
      </c>
      <c r="E46" s="2">
        <v>38749</v>
      </c>
      <c r="F46" s="2">
        <v>38749</v>
      </c>
      <c r="G46">
        <v>0.83</v>
      </c>
      <c r="H46">
        <v>13619.55</v>
      </c>
      <c r="I46">
        <v>30673.3</v>
      </c>
      <c r="J46">
        <v>0</v>
      </c>
      <c r="K46">
        <v>462369.34</v>
      </c>
      <c r="L46">
        <v>0</v>
      </c>
      <c r="M46">
        <v>459169.34</v>
      </c>
      <c r="N46">
        <v>0</v>
      </c>
      <c r="O46">
        <v>526578.93999999994</v>
      </c>
      <c r="P46">
        <v>0</v>
      </c>
      <c r="Q46">
        <v>39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35">
      <c r="A47" s="1" t="s">
        <v>189</v>
      </c>
      <c r="B47" s="1" t="s">
        <v>69</v>
      </c>
      <c r="C47" s="1" t="s">
        <v>28</v>
      </c>
      <c r="D47" s="1" t="s">
        <v>29</v>
      </c>
      <c r="E47" s="2"/>
      <c r="F47" s="2"/>
      <c r="G47">
        <v>0.83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35">
      <c r="A48" s="1" t="s">
        <v>190</v>
      </c>
      <c r="B48" s="1" t="s">
        <v>69</v>
      </c>
      <c r="C48" s="1" t="s">
        <v>28</v>
      </c>
      <c r="D48" s="1" t="s">
        <v>29</v>
      </c>
      <c r="E48" s="2"/>
      <c r="F48" s="2"/>
      <c r="G48">
        <v>0.83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35">
      <c r="A49" s="1" t="s">
        <v>121</v>
      </c>
      <c r="B49" s="1" t="s">
        <v>122</v>
      </c>
      <c r="C49" s="1" t="s">
        <v>28</v>
      </c>
      <c r="D49" s="1" t="s">
        <v>29</v>
      </c>
      <c r="E49" s="2">
        <v>38856</v>
      </c>
      <c r="F49" s="2">
        <v>38856</v>
      </c>
      <c r="G49">
        <v>0.83</v>
      </c>
      <c r="H49">
        <v>4812.88</v>
      </c>
      <c r="I49">
        <v>0</v>
      </c>
      <c r="J49">
        <v>0</v>
      </c>
      <c r="K49">
        <v>75802.720000000001</v>
      </c>
      <c r="L49">
        <v>0</v>
      </c>
      <c r="M49">
        <v>41883.24</v>
      </c>
      <c r="N49">
        <v>0</v>
      </c>
      <c r="O49">
        <v>75044.639999999999</v>
      </c>
      <c r="P49">
        <v>0</v>
      </c>
      <c r="Q49">
        <v>18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5">
      <c r="A50" s="1" t="s">
        <v>125</v>
      </c>
      <c r="B50" s="1" t="s">
        <v>69</v>
      </c>
      <c r="C50" s="1" t="s">
        <v>28</v>
      </c>
      <c r="D50" s="1" t="s">
        <v>29</v>
      </c>
      <c r="E50" s="2">
        <v>39223</v>
      </c>
      <c r="F50" s="2"/>
      <c r="G50">
        <v>0.83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35">
      <c r="A51" s="1" t="s">
        <v>125</v>
      </c>
      <c r="B51" s="1" t="s">
        <v>69</v>
      </c>
      <c r="C51" s="1" t="s">
        <v>28</v>
      </c>
      <c r="D51" s="1" t="s">
        <v>29</v>
      </c>
      <c r="E51" s="2">
        <v>39261</v>
      </c>
      <c r="F51" s="2">
        <v>39261</v>
      </c>
      <c r="G51">
        <v>0.83</v>
      </c>
      <c r="H51">
        <v>1478.4</v>
      </c>
      <c r="I51">
        <v>1478.4</v>
      </c>
      <c r="J51">
        <v>0</v>
      </c>
      <c r="K51">
        <v>1478.4</v>
      </c>
      <c r="L51">
        <v>0</v>
      </c>
      <c r="M51">
        <v>0</v>
      </c>
      <c r="N51">
        <v>1478.4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35">
      <c r="A52" s="1" t="s">
        <v>197</v>
      </c>
      <c r="B52" s="1" t="s">
        <v>198</v>
      </c>
      <c r="C52" s="1" t="s">
        <v>28</v>
      </c>
      <c r="D52" s="1" t="s">
        <v>29</v>
      </c>
      <c r="E52" s="2">
        <v>39266</v>
      </c>
      <c r="F52" s="2">
        <v>39266</v>
      </c>
      <c r="G52">
        <v>0.83</v>
      </c>
      <c r="H52">
        <v>4615</v>
      </c>
      <c r="I52">
        <v>4615</v>
      </c>
      <c r="J52">
        <v>0</v>
      </c>
      <c r="K52">
        <v>25661.5</v>
      </c>
      <c r="L52">
        <v>0</v>
      </c>
      <c r="M52">
        <v>21192.5</v>
      </c>
      <c r="N52">
        <v>0</v>
      </c>
      <c r="O52">
        <v>21046.5</v>
      </c>
      <c r="P52">
        <v>0</v>
      </c>
      <c r="Q52">
        <v>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4615</v>
      </c>
    </row>
    <row r="53" spans="1:26" x14ac:dyDescent="0.35">
      <c r="A53" s="1" t="s">
        <v>137</v>
      </c>
      <c r="B53" s="1" t="s">
        <v>138</v>
      </c>
      <c r="C53" s="1" t="s">
        <v>28</v>
      </c>
      <c r="D53" s="1" t="s">
        <v>29</v>
      </c>
      <c r="E53" s="2">
        <v>39226</v>
      </c>
      <c r="F53" s="2">
        <v>39226</v>
      </c>
      <c r="G53">
        <v>0.83</v>
      </c>
      <c r="H53">
        <v>982.8</v>
      </c>
      <c r="I53">
        <v>0</v>
      </c>
      <c r="J53">
        <v>0</v>
      </c>
      <c r="K53">
        <v>2491.37</v>
      </c>
      <c r="L53">
        <v>0</v>
      </c>
      <c r="M53">
        <v>1703.45</v>
      </c>
      <c r="N53">
        <v>0</v>
      </c>
      <c r="O53">
        <v>2491.37</v>
      </c>
      <c r="P53">
        <v>0</v>
      </c>
      <c r="Q53">
        <v>6</v>
      </c>
      <c r="R53">
        <v>0</v>
      </c>
      <c r="S53">
        <v>0</v>
      </c>
      <c r="T53">
        <v>0</v>
      </c>
      <c r="U53">
        <v>0</v>
      </c>
      <c r="V53">
        <v>0</v>
      </c>
      <c r="W53">
        <v>176122.47</v>
      </c>
      <c r="X53">
        <v>0</v>
      </c>
      <c r="Y53">
        <v>0</v>
      </c>
      <c r="Z53">
        <v>0</v>
      </c>
    </row>
    <row r="54" spans="1:26" x14ac:dyDescent="0.35">
      <c r="A54" s="1" t="s">
        <v>165</v>
      </c>
      <c r="B54" s="1" t="s">
        <v>166</v>
      </c>
      <c r="C54" s="1" t="s">
        <v>28</v>
      </c>
      <c r="D54" s="1" t="s">
        <v>29</v>
      </c>
      <c r="E54" s="2">
        <v>38834</v>
      </c>
      <c r="F54" s="2">
        <v>38720</v>
      </c>
      <c r="G54">
        <v>0.83</v>
      </c>
      <c r="H54">
        <v>1152</v>
      </c>
      <c r="I54">
        <v>0</v>
      </c>
      <c r="J54">
        <v>0</v>
      </c>
      <c r="K54">
        <v>-1463.5</v>
      </c>
      <c r="L54">
        <v>0</v>
      </c>
      <c r="M54">
        <v>-959.05</v>
      </c>
      <c r="N54">
        <v>0</v>
      </c>
      <c r="O54">
        <v>2933.5</v>
      </c>
      <c r="P54">
        <v>0</v>
      </c>
      <c r="Q54">
        <v>5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35">
      <c r="A55" s="1" t="s">
        <v>168</v>
      </c>
      <c r="B55" s="1" t="s">
        <v>46</v>
      </c>
      <c r="C55" s="1" t="s">
        <v>28</v>
      </c>
      <c r="D55" s="1" t="s">
        <v>29</v>
      </c>
      <c r="E55" s="2">
        <v>39275</v>
      </c>
      <c r="F55" s="2">
        <v>39275</v>
      </c>
      <c r="G55">
        <v>0.83</v>
      </c>
      <c r="H55">
        <v>38926.019999999997</v>
      </c>
      <c r="I55">
        <v>209545.46</v>
      </c>
      <c r="J55">
        <v>244686.7</v>
      </c>
      <c r="K55">
        <v>5486346.4000000004</v>
      </c>
      <c r="L55">
        <v>196653.8</v>
      </c>
      <c r="M55">
        <v>4523629.68</v>
      </c>
      <c r="N55">
        <v>169225.04</v>
      </c>
      <c r="O55">
        <v>5611728.54</v>
      </c>
      <c r="P55">
        <v>11</v>
      </c>
      <c r="Q55">
        <v>312</v>
      </c>
      <c r="R55">
        <v>206809.14</v>
      </c>
      <c r="S55">
        <v>2631.36</v>
      </c>
      <c r="T55">
        <v>0</v>
      </c>
      <c r="U55">
        <v>0</v>
      </c>
      <c r="V55">
        <v>0</v>
      </c>
      <c r="W55">
        <v>143061.66</v>
      </c>
      <c r="X55">
        <v>117534.04</v>
      </c>
      <c r="Y55">
        <v>90155.35</v>
      </c>
      <c r="Z55">
        <v>155411.6</v>
      </c>
    </row>
    <row r="56" spans="1:26" x14ac:dyDescent="0.35">
      <c r="A56" s="1" t="s">
        <v>169</v>
      </c>
      <c r="B56" s="1" t="s">
        <v>55</v>
      </c>
      <c r="C56" s="1" t="s">
        <v>28</v>
      </c>
      <c r="D56" s="1" t="s">
        <v>29</v>
      </c>
      <c r="E56" s="2">
        <v>39265</v>
      </c>
      <c r="F56" s="2">
        <v>39265</v>
      </c>
      <c r="G56">
        <v>0.83</v>
      </c>
      <c r="H56">
        <v>12523</v>
      </c>
      <c r="I56">
        <v>9240</v>
      </c>
      <c r="J56">
        <v>15645.7</v>
      </c>
      <c r="K56">
        <v>122955</v>
      </c>
      <c r="L56">
        <v>3966.49</v>
      </c>
      <c r="M56">
        <v>57516.09</v>
      </c>
      <c r="N56">
        <v>0</v>
      </c>
      <c r="O56">
        <v>128625.58</v>
      </c>
      <c r="P56">
        <v>2</v>
      </c>
      <c r="Q56">
        <v>15</v>
      </c>
      <c r="R56">
        <v>15645.7</v>
      </c>
      <c r="S56">
        <v>0</v>
      </c>
      <c r="T56">
        <v>0</v>
      </c>
      <c r="U56">
        <v>0</v>
      </c>
      <c r="V56">
        <v>-9217.5</v>
      </c>
      <c r="W56">
        <v>0</v>
      </c>
      <c r="X56">
        <v>0</v>
      </c>
      <c r="Y56">
        <v>0</v>
      </c>
      <c r="Z56">
        <v>12523</v>
      </c>
    </row>
    <row r="57" spans="1:26" x14ac:dyDescent="0.35">
      <c r="A57" s="1" t="s">
        <v>191</v>
      </c>
      <c r="B57" s="1" t="s">
        <v>69</v>
      </c>
      <c r="C57" s="1" t="s">
        <v>28</v>
      </c>
      <c r="D57" s="1" t="s">
        <v>29</v>
      </c>
      <c r="E57" s="2"/>
      <c r="F57" s="2"/>
      <c r="G57">
        <v>0.83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35">
      <c r="A58" s="1" t="s">
        <v>170</v>
      </c>
      <c r="B58" s="1" t="s">
        <v>171</v>
      </c>
      <c r="C58" s="1" t="s">
        <v>28</v>
      </c>
      <c r="D58" s="1" t="s">
        <v>29</v>
      </c>
      <c r="E58" s="2">
        <v>39136</v>
      </c>
      <c r="F58" s="2">
        <v>39136</v>
      </c>
      <c r="G58">
        <v>0.83</v>
      </c>
      <c r="H58">
        <v>965</v>
      </c>
      <c r="I58">
        <v>0</v>
      </c>
      <c r="J58">
        <v>0</v>
      </c>
      <c r="K58">
        <v>965</v>
      </c>
      <c r="L58">
        <v>0</v>
      </c>
      <c r="M58">
        <v>530</v>
      </c>
      <c r="N58">
        <v>0</v>
      </c>
      <c r="O58">
        <v>965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35">
      <c r="A59" s="1" t="s">
        <v>192</v>
      </c>
      <c r="B59" s="1" t="s">
        <v>69</v>
      </c>
      <c r="C59" s="1" t="s">
        <v>28</v>
      </c>
      <c r="D59" s="1" t="s">
        <v>29</v>
      </c>
      <c r="E59" s="2"/>
      <c r="F59" s="2"/>
      <c r="G59">
        <v>0.83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35">
      <c r="A60" s="1" t="s">
        <v>187</v>
      </c>
      <c r="B60" s="1" t="s">
        <v>188</v>
      </c>
      <c r="C60" s="1" t="s">
        <v>28</v>
      </c>
      <c r="D60" s="1" t="s">
        <v>29</v>
      </c>
      <c r="E60" s="2">
        <v>39077</v>
      </c>
      <c r="F60" s="2">
        <v>39077</v>
      </c>
      <c r="G60">
        <v>0.83</v>
      </c>
      <c r="H60">
        <v>16512</v>
      </c>
      <c r="I60">
        <v>0</v>
      </c>
      <c r="J60">
        <v>0</v>
      </c>
      <c r="K60">
        <v>113382.39999999999</v>
      </c>
      <c r="L60">
        <v>0</v>
      </c>
      <c r="M60">
        <v>92056.05</v>
      </c>
      <c r="N60">
        <v>0</v>
      </c>
      <c r="O60">
        <v>113313.60000000001</v>
      </c>
      <c r="P60">
        <v>0</v>
      </c>
      <c r="Q60">
        <v>7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35">
      <c r="A61" s="1" t="s">
        <v>193</v>
      </c>
      <c r="B61" s="1" t="s">
        <v>69</v>
      </c>
      <c r="C61" s="1" t="s">
        <v>28</v>
      </c>
      <c r="D61" s="1" t="s">
        <v>29</v>
      </c>
      <c r="E61" s="2"/>
      <c r="F61" s="2"/>
      <c r="G61">
        <v>0.83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35">
      <c r="A62" s="1" t="s">
        <v>199</v>
      </c>
      <c r="B62" s="1" t="s">
        <v>200</v>
      </c>
      <c r="C62" s="1" t="s">
        <v>28</v>
      </c>
      <c r="D62" s="1" t="s">
        <v>29</v>
      </c>
      <c r="E62" s="2">
        <v>39276</v>
      </c>
      <c r="F62" s="2">
        <v>39265</v>
      </c>
      <c r="G62">
        <v>0.83</v>
      </c>
      <c r="H62">
        <v>2458.9</v>
      </c>
      <c r="I62">
        <v>7550.08</v>
      </c>
      <c r="J62">
        <v>3584.48</v>
      </c>
      <c r="K62">
        <v>69067.86</v>
      </c>
      <c r="L62">
        <v>2884.48</v>
      </c>
      <c r="M62">
        <v>56167.86</v>
      </c>
      <c r="N62">
        <v>3838.56</v>
      </c>
      <c r="O62">
        <v>59058.879999999997</v>
      </c>
      <c r="P62">
        <v>1</v>
      </c>
      <c r="Q62">
        <v>21</v>
      </c>
      <c r="R62">
        <v>7558.68</v>
      </c>
      <c r="S62">
        <v>3711.52</v>
      </c>
      <c r="T62">
        <v>0</v>
      </c>
      <c r="U62">
        <v>0</v>
      </c>
      <c r="V62">
        <v>0</v>
      </c>
      <c r="W62">
        <v>0</v>
      </c>
      <c r="X62">
        <v>3974.2</v>
      </c>
      <c r="Y62">
        <v>3011.52</v>
      </c>
      <c r="Z62">
        <v>2458.9</v>
      </c>
    </row>
    <row r="63" spans="1:26" x14ac:dyDescent="0.35">
      <c r="A63" s="1" t="s">
        <v>202</v>
      </c>
      <c r="B63" s="1" t="s">
        <v>200</v>
      </c>
      <c r="C63" s="1" t="s">
        <v>28</v>
      </c>
      <c r="D63" s="1" t="s">
        <v>29</v>
      </c>
      <c r="E63" s="2">
        <v>39265</v>
      </c>
      <c r="F63" s="2">
        <v>39265</v>
      </c>
      <c r="G63">
        <v>0.83</v>
      </c>
      <c r="H63">
        <v>5418.76</v>
      </c>
      <c r="I63">
        <v>15676.16</v>
      </c>
      <c r="J63">
        <v>5672.84</v>
      </c>
      <c r="K63">
        <v>95368.37</v>
      </c>
      <c r="L63">
        <v>4707.84</v>
      </c>
      <c r="M63">
        <v>84448.92</v>
      </c>
      <c r="N63">
        <v>0</v>
      </c>
      <c r="O63">
        <v>93784.98</v>
      </c>
      <c r="P63">
        <v>1</v>
      </c>
      <c r="Q63">
        <v>20</v>
      </c>
      <c r="R63">
        <v>5672.84</v>
      </c>
      <c r="S63">
        <v>0</v>
      </c>
      <c r="T63">
        <v>0</v>
      </c>
      <c r="U63">
        <v>0</v>
      </c>
      <c r="V63">
        <v>2390.9899999999998</v>
      </c>
      <c r="W63">
        <v>5540.36</v>
      </c>
      <c r="X63">
        <v>0</v>
      </c>
      <c r="Y63">
        <v>0</v>
      </c>
      <c r="Z63">
        <v>5418.76</v>
      </c>
    </row>
    <row r="64" spans="1:26" x14ac:dyDescent="0.35">
      <c r="A64" s="1" t="s">
        <v>201</v>
      </c>
      <c r="B64" s="1" t="s">
        <v>200</v>
      </c>
      <c r="C64" s="1" t="s">
        <v>28</v>
      </c>
      <c r="D64" s="1" t="s">
        <v>29</v>
      </c>
      <c r="E64" s="2">
        <v>39274</v>
      </c>
      <c r="F64" s="2">
        <v>39265</v>
      </c>
      <c r="G64">
        <v>0.83</v>
      </c>
      <c r="H64">
        <v>30749.279999999999</v>
      </c>
      <c r="I64">
        <v>51919.040000000001</v>
      </c>
      <c r="J64">
        <v>31765.599999999999</v>
      </c>
      <c r="K64">
        <v>512009.2</v>
      </c>
      <c r="L64">
        <v>31385.599999999999</v>
      </c>
      <c r="M64">
        <v>537240.27</v>
      </c>
      <c r="N64">
        <v>0</v>
      </c>
      <c r="O64">
        <v>543279.75</v>
      </c>
      <c r="P64">
        <v>1</v>
      </c>
      <c r="Q64">
        <v>20</v>
      </c>
      <c r="R64">
        <v>64262</v>
      </c>
      <c r="S64">
        <v>0</v>
      </c>
      <c r="T64">
        <v>0</v>
      </c>
      <c r="U64">
        <v>0</v>
      </c>
      <c r="V64">
        <v>0</v>
      </c>
      <c r="W64">
        <v>0</v>
      </c>
      <c r="X64">
        <v>32496.400000000001</v>
      </c>
      <c r="Y64">
        <v>31385.599999999999</v>
      </c>
      <c r="Z64">
        <v>30749.279999999999</v>
      </c>
    </row>
    <row r="65" spans="1:26" x14ac:dyDescent="0.35">
      <c r="A65" s="1" t="s">
        <v>205</v>
      </c>
      <c r="B65" s="1" t="s">
        <v>206</v>
      </c>
      <c r="C65" s="1" t="s">
        <v>28</v>
      </c>
      <c r="D65" s="1" t="s">
        <v>29</v>
      </c>
      <c r="E65" s="2">
        <v>39211</v>
      </c>
      <c r="F65" s="2">
        <v>39211</v>
      </c>
      <c r="G65">
        <v>0.83</v>
      </c>
      <c r="H65">
        <v>0</v>
      </c>
      <c r="I65">
        <v>0</v>
      </c>
      <c r="J65">
        <v>0</v>
      </c>
      <c r="K65">
        <v>216323.98</v>
      </c>
      <c r="L65">
        <v>0</v>
      </c>
      <c r="M65">
        <v>195993.97</v>
      </c>
      <c r="N65">
        <v>0</v>
      </c>
      <c r="O65">
        <v>218192.38</v>
      </c>
      <c r="P65">
        <v>0</v>
      </c>
      <c r="Q65">
        <v>18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35">
      <c r="A66" s="1" t="s">
        <v>208</v>
      </c>
      <c r="B66" s="1" t="s">
        <v>55</v>
      </c>
      <c r="C66" s="1" t="s">
        <v>28</v>
      </c>
      <c r="D66" s="1" t="s">
        <v>29</v>
      </c>
      <c r="E66" s="2">
        <v>38985</v>
      </c>
      <c r="F66" s="2">
        <v>38985</v>
      </c>
      <c r="G66">
        <v>0.83</v>
      </c>
      <c r="H66">
        <v>11199.87</v>
      </c>
      <c r="I66">
        <v>0</v>
      </c>
      <c r="J66">
        <v>0</v>
      </c>
      <c r="K66">
        <v>69542.350000000006</v>
      </c>
      <c r="L66">
        <v>0</v>
      </c>
      <c r="M66">
        <v>40085.730000000003</v>
      </c>
      <c r="N66">
        <v>0</v>
      </c>
      <c r="O66">
        <v>80435.259999999995</v>
      </c>
      <c r="P66">
        <v>0</v>
      </c>
      <c r="Q66">
        <v>12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35">
      <c r="A67" s="1" t="s">
        <v>393</v>
      </c>
      <c r="B67" s="1" t="s">
        <v>394</v>
      </c>
      <c r="C67" s="1" t="s">
        <v>28</v>
      </c>
      <c r="D67" s="1" t="s">
        <v>29</v>
      </c>
      <c r="E67" s="2">
        <v>35748</v>
      </c>
      <c r="F67" s="2">
        <v>35748</v>
      </c>
      <c r="G67">
        <v>0</v>
      </c>
      <c r="H67">
        <v>784</v>
      </c>
      <c r="I67">
        <v>921.6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35">
      <c r="A68" s="1" t="s">
        <v>320</v>
      </c>
      <c r="B68" s="1" t="s">
        <v>321</v>
      </c>
      <c r="C68" s="1" t="s">
        <v>28</v>
      </c>
      <c r="D68" s="1" t="s">
        <v>29</v>
      </c>
      <c r="E68" s="2">
        <v>39274</v>
      </c>
      <c r="F68" s="2">
        <v>39274</v>
      </c>
      <c r="G68">
        <v>0</v>
      </c>
      <c r="H68">
        <v>15568.13</v>
      </c>
      <c r="I68">
        <v>22918.42</v>
      </c>
      <c r="J68">
        <v>33707.4</v>
      </c>
      <c r="K68">
        <v>573322.66</v>
      </c>
      <c r="L68">
        <v>29173.17</v>
      </c>
      <c r="M68">
        <v>517705.98</v>
      </c>
      <c r="N68">
        <v>25478.59</v>
      </c>
      <c r="O68">
        <v>505367.61</v>
      </c>
      <c r="P68">
        <v>4</v>
      </c>
      <c r="Q68">
        <v>100</v>
      </c>
      <c r="R68">
        <v>4900.12</v>
      </c>
      <c r="S68">
        <v>2490.86</v>
      </c>
      <c r="T68">
        <v>1798.83</v>
      </c>
      <c r="U68">
        <v>1879.89</v>
      </c>
      <c r="V68">
        <v>479.27</v>
      </c>
      <c r="W68">
        <v>8338.76</v>
      </c>
      <c r="X68">
        <v>9172.7999999999993</v>
      </c>
      <c r="Y68">
        <v>7477.98</v>
      </c>
      <c r="Z68">
        <v>23104.31</v>
      </c>
    </row>
    <row r="69" spans="1:26" x14ac:dyDescent="0.35">
      <c r="A69" s="1" t="s">
        <v>331</v>
      </c>
      <c r="B69" s="1" t="s">
        <v>332</v>
      </c>
      <c r="C69" s="1" t="s">
        <v>28</v>
      </c>
      <c r="D69" s="1" t="s">
        <v>29</v>
      </c>
      <c r="E69" s="2">
        <v>39275</v>
      </c>
      <c r="F69" s="2">
        <v>39275</v>
      </c>
      <c r="G69">
        <v>18</v>
      </c>
      <c r="H69">
        <v>0</v>
      </c>
      <c r="I69">
        <v>38182.93</v>
      </c>
      <c r="J69">
        <v>76554.5</v>
      </c>
      <c r="K69">
        <v>1267880.83</v>
      </c>
      <c r="L69">
        <v>72055.02</v>
      </c>
      <c r="M69">
        <v>1222694.49</v>
      </c>
      <c r="N69">
        <v>31241.9</v>
      </c>
      <c r="O69">
        <v>1179252.7</v>
      </c>
      <c r="P69">
        <v>4</v>
      </c>
      <c r="Q69">
        <v>99</v>
      </c>
      <c r="R69">
        <v>-14767.25</v>
      </c>
      <c r="S69">
        <v>8478.25</v>
      </c>
      <c r="T69">
        <v>20956.759999999998</v>
      </c>
      <c r="U69">
        <v>125.1</v>
      </c>
      <c r="V69">
        <v>0</v>
      </c>
      <c r="W69">
        <v>28591.06</v>
      </c>
      <c r="X69">
        <v>14562.23</v>
      </c>
      <c r="Y69">
        <v>12955.67</v>
      </c>
      <c r="Z69">
        <v>57976.53</v>
      </c>
    </row>
    <row r="70" spans="1:26" x14ac:dyDescent="0.35">
      <c r="A70" s="1" t="s">
        <v>343</v>
      </c>
      <c r="B70" s="1" t="s">
        <v>344</v>
      </c>
      <c r="C70" s="1" t="s">
        <v>28</v>
      </c>
      <c r="D70" s="1" t="s">
        <v>29</v>
      </c>
      <c r="E70" s="2">
        <v>39275</v>
      </c>
      <c r="F70" s="2">
        <v>39272</v>
      </c>
      <c r="G70">
        <v>0.83</v>
      </c>
      <c r="H70">
        <v>0</v>
      </c>
      <c r="I70">
        <v>24963.77</v>
      </c>
      <c r="J70">
        <v>18615.7</v>
      </c>
      <c r="K70">
        <v>412231.1</v>
      </c>
      <c r="L70">
        <v>18237.490000000002</v>
      </c>
      <c r="M70">
        <v>414383.95</v>
      </c>
      <c r="N70">
        <v>18504.48</v>
      </c>
      <c r="O70">
        <v>373045.23</v>
      </c>
      <c r="P70">
        <v>3</v>
      </c>
      <c r="Q70">
        <v>98</v>
      </c>
      <c r="R70">
        <v>20870.04</v>
      </c>
      <c r="S70">
        <v>199.07</v>
      </c>
      <c r="T70">
        <v>635.67999999999995</v>
      </c>
      <c r="U70">
        <v>921.4</v>
      </c>
      <c r="V70">
        <v>274.60000000000002</v>
      </c>
      <c r="W70">
        <v>14176.24</v>
      </c>
      <c r="X70">
        <v>15720.44</v>
      </c>
      <c r="Y70">
        <v>14722.67</v>
      </c>
      <c r="Z70">
        <v>4680.84</v>
      </c>
    </row>
    <row r="71" spans="1:26" x14ac:dyDescent="0.35">
      <c r="A71" s="1" t="s">
        <v>345</v>
      </c>
      <c r="B71" s="1" t="s">
        <v>346</v>
      </c>
      <c r="C71" s="1" t="s">
        <v>28</v>
      </c>
      <c r="D71" s="1" t="s">
        <v>29</v>
      </c>
      <c r="E71" s="2">
        <v>39275</v>
      </c>
      <c r="F71" s="2">
        <v>39275</v>
      </c>
      <c r="G71">
        <v>0.83</v>
      </c>
      <c r="H71">
        <v>14544.74</v>
      </c>
      <c r="I71">
        <v>62526.05</v>
      </c>
      <c r="J71">
        <v>46861.35</v>
      </c>
      <c r="K71">
        <v>977664.29</v>
      </c>
      <c r="L71">
        <v>45574.18</v>
      </c>
      <c r="M71">
        <v>975719.41</v>
      </c>
      <c r="N71">
        <v>42153.63</v>
      </c>
      <c r="O71">
        <v>899753.88</v>
      </c>
      <c r="P71">
        <v>3</v>
      </c>
      <c r="Q71">
        <v>108</v>
      </c>
      <c r="R71">
        <v>17467.560000000001</v>
      </c>
      <c r="S71">
        <v>468.7</v>
      </c>
      <c r="T71">
        <v>6729.2</v>
      </c>
      <c r="U71">
        <v>2749.12</v>
      </c>
      <c r="V71">
        <v>5569</v>
      </c>
      <c r="W71">
        <v>35394.910000000003</v>
      </c>
      <c r="X71">
        <v>31494.53</v>
      </c>
      <c r="Y71">
        <v>29822.31</v>
      </c>
      <c r="Z71">
        <v>29067.79</v>
      </c>
    </row>
    <row r="72" spans="1:26" x14ac:dyDescent="0.35">
      <c r="A72" s="1" t="s">
        <v>347</v>
      </c>
      <c r="B72" s="1" t="s">
        <v>348</v>
      </c>
      <c r="C72" s="1" t="s">
        <v>28</v>
      </c>
      <c r="D72" s="1" t="s">
        <v>29</v>
      </c>
      <c r="E72" s="2">
        <v>39273</v>
      </c>
      <c r="F72" s="2">
        <v>39273</v>
      </c>
      <c r="G72">
        <v>0</v>
      </c>
      <c r="H72">
        <v>7260.29</v>
      </c>
      <c r="I72">
        <v>39206.300000000003</v>
      </c>
      <c r="J72">
        <v>27994.85</v>
      </c>
      <c r="K72">
        <v>619905.4</v>
      </c>
      <c r="L72">
        <v>26706.53</v>
      </c>
      <c r="M72">
        <v>591757.29</v>
      </c>
      <c r="N72">
        <v>17280.88</v>
      </c>
      <c r="O72">
        <v>561641.87</v>
      </c>
      <c r="P72">
        <v>3</v>
      </c>
      <c r="Q72">
        <v>99</v>
      </c>
      <c r="R72">
        <v>5866.97</v>
      </c>
      <c r="S72">
        <v>5746.55</v>
      </c>
      <c r="T72">
        <v>126.88</v>
      </c>
      <c r="U72">
        <v>8027.47</v>
      </c>
      <c r="V72">
        <v>0</v>
      </c>
      <c r="W72">
        <v>21576.86</v>
      </c>
      <c r="X72">
        <v>15567.97</v>
      </c>
      <c r="Y72">
        <v>14211.15</v>
      </c>
      <c r="Z72">
        <v>23517.68</v>
      </c>
    </row>
    <row r="73" spans="1:26" x14ac:dyDescent="0.35">
      <c r="A73" s="1" t="s">
        <v>352</v>
      </c>
      <c r="B73" s="1" t="s">
        <v>353</v>
      </c>
      <c r="C73" s="1" t="s">
        <v>28</v>
      </c>
      <c r="D73" s="1" t="s">
        <v>29</v>
      </c>
      <c r="E73" s="2">
        <v>39268</v>
      </c>
      <c r="F73" s="2">
        <v>39261</v>
      </c>
      <c r="G73">
        <v>0.83</v>
      </c>
      <c r="H73">
        <v>0</v>
      </c>
      <c r="I73">
        <v>26016.05</v>
      </c>
      <c r="J73">
        <v>18926.5</v>
      </c>
      <c r="K73">
        <v>527895.84</v>
      </c>
      <c r="L73">
        <v>18698.02</v>
      </c>
      <c r="M73">
        <v>528263.85</v>
      </c>
      <c r="N73">
        <v>23236.73</v>
      </c>
      <c r="O73">
        <v>489779.15</v>
      </c>
      <c r="P73">
        <v>2</v>
      </c>
      <c r="Q73">
        <v>102</v>
      </c>
      <c r="R73">
        <v>21614.69</v>
      </c>
      <c r="S73">
        <v>0</v>
      </c>
      <c r="T73">
        <v>3907.69</v>
      </c>
      <c r="U73">
        <v>1080.69</v>
      </c>
      <c r="V73">
        <v>0</v>
      </c>
      <c r="W73">
        <v>21796.33</v>
      </c>
      <c r="X73">
        <v>12614.73</v>
      </c>
      <c r="Y73">
        <v>11801.09</v>
      </c>
      <c r="Z73">
        <v>0</v>
      </c>
    </row>
    <row r="74" spans="1:26" x14ac:dyDescent="0.35">
      <c r="A74" s="1" t="s">
        <v>356</v>
      </c>
      <c r="B74" s="1" t="s">
        <v>357</v>
      </c>
      <c r="C74" s="1" t="s">
        <v>28</v>
      </c>
      <c r="D74" s="1" t="s">
        <v>29</v>
      </c>
      <c r="E74" s="2">
        <v>39276</v>
      </c>
      <c r="F74" s="2">
        <v>39272</v>
      </c>
      <c r="G74">
        <v>18</v>
      </c>
      <c r="H74">
        <v>25843.25</v>
      </c>
      <c r="I74">
        <v>124720.43</v>
      </c>
      <c r="J74">
        <v>124496.37</v>
      </c>
      <c r="K74">
        <v>751969.26</v>
      </c>
      <c r="L74">
        <v>80053.570000000007</v>
      </c>
      <c r="M74">
        <v>527138.29</v>
      </c>
      <c r="N74">
        <v>130857.74</v>
      </c>
      <c r="O74">
        <v>618387.37</v>
      </c>
      <c r="P74">
        <v>7</v>
      </c>
      <c r="Q74">
        <v>108</v>
      </c>
      <c r="R74">
        <v>84397.62</v>
      </c>
      <c r="S74">
        <v>13700</v>
      </c>
      <c r="T74">
        <v>0</v>
      </c>
      <c r="U74">
        <v>0</v>
      </c>
      <c r="V74">
        <v>0</v>
      </c>
      <c r="W74">
        <v>36548.129999999997</v>
      </c>
      <c r="X74">
        <v>49544.07</v>
      </c>
      <c r="Y74">
        <v>26368.92</v>
      </c>
      <c r="Z74">
        <v>74798.100000000006</v>
      </c>
    </row>
    <row r="75" spans="1:26" x14ac:dyDescent="0.35">
      <c r="A75" s="1" t="s">
        <v>358</v>
      </c>
      <c r="B75" s="1" t="s">
        <v>55</v>
      </c>
      <c r="C75" s="1" t="s">
        <v>28</v>
      </c>
      <c r="D75" s="1" t="s">
        <v>29</v>
      </c>
      <c r="E75" s="2">
        <v>39269</v>
      </c>
      <c r="F75" s="2">
        <v>39269</v>
      </c>
      <c r="G75">
        <v>0.83</v>
      </c>
      <c r="H75">
        <v>3304.2</v>
      </c>
      <c r="I75">
        <v>3089.56</v>
      </c>
      <c r="J75">
        <v>3072.96</v>
      </c>
      <c r="K75">
        <v>66763.149999999994</v>
      </c>
      <c r="L75">
        <v>1086.3599999999999</v>
      </c>
      <c r="M75">
        <v>28133.759999999998</v>
      </c>
      <c r="N75">
        <v>3089.56</v>
      </c>
      <c r="O75">
        <v>64239.97</v>
      </c>
      <c r="P75">
        <v>1</v>
      </c>
      <c r="Q75">
        <v>25</v>
      </c>
      <c r="R75">
        <v>3072.96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3304.2</v>
      </c>
    </row>
    <row r="76" spans="1:26" x14ac:dyDescent="0.35">
      <c r="A76" s="1" t="s">
        <v>337</v>
      </c>
      <c r="B76" s="1" t="s">
        <v>338</v>
      </c>
      <c r="C76" s="1" t="s">
        <v>339</v>
      </c>
      <c r="D76" s="1" t="s">
        <v>29</v>
      </c>
      <c r="E76" s="2">
        <v>39274</v>
      </c>
      <c r="F76" s="2">
        <v>39272</v>
      </c>
      <c r="G76">
        <v>0.83</v>
      </c>
      <c r="H76">
        <v>14877.03</v>
      </c>
      <c r="I76">
        <v>53425.45</v>
      </c>
      <c r="J76">
        <v>51560.31</v>
      </c>
      <c r="K76">
        <v>1129165.23</v>
      </c>
      <c r="L76">
        <v>50079.83</v>
      </c>
      <c r="M76">
        <v>1147001.8400000001</v>
      </c>
      <c r="N76">
        <v>49295.5</v>
      </c>
      <c r="O76">
        <v>1056745.1100000001</v>
      </c>
      <c r="P76">
        <v>4</v>
      </c>
      <c r="Q76">
        <v>92</v>
      </c>
      <c r="R76">
        <v>50726.01</v>
      </c>
      <c r="S76">
        <v>6188.96</v>
      </c>
      <c r="T76">
        <v>0</v>
      </c>
      <c r="U76">
        <v>0</v>
      </c>
      <c r="V76">
        <v>0</v>
      </c>
      <c r="W76">
        <v>25297.88</v>
      </c>
      <c r="X76">
        <v>25810.34</v>
      </c>
      <c r="Y76">
        <v>23928.09</v>
      </c>
      <c r="Z76">
        <v>34643.32</v>
      </c>
    </row>
    <row r="77" spans="1:26" x14ac:dyDescent="0.35">
      <c r="A77" s="1" t="s">
        <v>386</v>
      </c>
      <c r="B77" s="1" t="s">
        <v>338</v>
      </c>
      <c r="C77" s="1" t="s">
        <v>339</v>
      </c>
      <c r="D77" s="1" t="s">
        <v>29</v>
      </c>
      <c r="E77" s="2">
        <v>39252</v>
      </c>
      <c r="F77" s="2">
        <v>39252</v>
      </c>
      <c r="G77">
        <v>0.83</v>
      </c>
      <c r="H77">
        <v>10125.92</v>
      </c>
      <c r="I77">
        <v>0</v>
      </c>
      <c r="J77">
        <v>0</v>
      </c>
      <c r="K77">
        <v>10228.200000000001</v>
      </c>
      <c r="L77">
        <v>0</v>
      </c>
      <c r="M77">
        <v>4729.22</v>
      </c>
      <c r="N77">
        <v>10125.92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35">
      <c r="A78" s="1" t="s">
        <v>384</v>
      </c>
      <c r="B78" s="1" t="s">
        <v>338</v>
      </c>
      <c r="C78" s="1" t="s">
        <v>339</v>
      </c>
      <c r="D78" s="1" t="s">
        <v>29</v>
      </c>
      <c r="E78" s="2">
        <v>39268</v>
      </c>
      <c r="F78" s="2">
        <v>39262</v>
      </c>
      <c r="G78">
        <v>0.83</v>
      </c>
      <c r="H78">
        <v>10329.16</v>
      </c>
      <c r="I78">
        <v>32191.25</v>
      </c>
      <c r="J78">
        <v>10433.5</v>
      </c>
      <c r="K78">
        <v>932117.05</v>
      </c>
      <c r="L78">
        <v>12705</v>
      </c>
      <c r="M78">
        <v>973502.15</v>
      </c>
      <c r="N78">
        <v>20658.32</v>
      </c>
      <c r="O78">
        <v>945855.53</v>
      </c>
      <c r="P78">
        <v>1</v>
      </c>
      <c r="Q78">
        <v>97</v>
      </c>
      <c r="R78">
        <v>12512.5</v>
      </c>
      <c r="S78">
        <v>0</v>
      </c>
      <c r="T78">
        <v>0</v>
      </c>
      <c r="U78">
        <v>0</v>
      </c>
      <c r="V78">
        <v>0</v>
      </c>
      <c r="W78">
        <v>20867</v>
      </c>
      <c r="X78">
        <v>12512.5</v>
      </c>
      <c r="Y78">
        <v>12705</v>
      </c>
      <c r="Z78">
        <v>0</v>
      </c>
    </row>
    <row r="79" spans="1:26" x14ac:dyDescent="0.35">
      <c r="A79" s="1" t="s">
        <v>387</v>
      </c>
      <c r="B79" s="1" t="s">
        <v>338</v>
      </c>
      <c r="C79" s="1" t="s">
        <v>339</v>
      </c>
      <c r="D79" s="1" t="s">
        <v>29</v>
      </c>
      <c r="E79" s="2">
        <v>38971</v>
      </c>
      <c r="F79" s="2">
        <v>38971</v>
      </c>
      <c r="G79">
        <v>0.83</v>
      </c>
      <c r="H79">
        <v>1478.17</v>
      </c>
      <c r="I79">
        <v>0</v>
      </c>
      <c r="J79">
        <v>0</v>
      </c>
      <c r="K79">
        <v>7459.87</v>
      </c>
      <c r="L79">
        <v>0</v>
      </c>
      <c r="M79">
        <v>7817.17</v>
      </c>
      <c r="N79">
        <v>0</v>
      </c>
      <c r="O79">
        <v>8047.44</v>
      </c>
      <c r="P79">
        <v>0</v>
      </c>
      <c r="Q79">
        <v>10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35">
      <c r="A80" s="1" t="s">
        <v>385</v>
      </c>
      <c r="B80" s="1" t="s">
        <v>338</v>
      </c>
      <c r="C80" s="1" t="s">
        <v>339</v>
      </c>
      <c r="D80" s="1" t="s">
        <v>29</v>
      </c>
      <c r="E80" s="2">
        <v>39266</v>
      </c>
      <c r="F80" s="2">
        <v>39266</v>
      </c>
      <c r="G80">
        <v>0.83</v>
      </c>
      <c r="H80">
        <v>3276.32</v>
      </c>
      <c r="I80">
        <v>23885.1</v>
      </c>
      <c r="J80">
        <v>25118.85</v>
      </c>
      <c r="K80">
        <v>754787.43</v>
      </c>
      <c r="L80">
        <v>29650.5</v>
      </c>
      <c r="M80">
        <v>725971.6</v>
      </c>
      <c r="N80">
        <v>14880.43</v>
      </c>
      <c r="O80">
        <v>746107.85</v>
      </c>
      <c r="P80">
        <v>3</v>
      </c>
      <c r="Q80">
        <v>76</v>
      </c>
      <c r="R80">
        <v>14666.18</v>
      </c>
      <c r="S80">
        <v>5200.82</v>
      </c>
      <c r="T80">
        <v>0</v>
      </c>
      <c r="U80">
        <v>0</v>
      </c>
      <c r="V80">
        <v>0</v>
      </c>
      <c r="W80">
        <v>10907.75</v>
      </c>
      <c r="X80">
        <v>0</v>
      </c>
      <c r="Y80">
        <v>0</v>
      </c>
      <c r="Z80">
        <v>3276.32</v>
      </c>
    </row>
    <row r="81" spans="1:26" x14ac:dyDescent="0.35">
      <c r="A81" s="1" t="s">
        <v>112</v>
      </c>
      <c r="B81" s="1" t="s">
        <v>113</v>
      </c>
      <c r="C81" s="1" t="s">
        <v>114</v>
      </c>
      <c r="D81" s="1" t="s">
        <v>29</v>
      </c>
      <c r="E81" s="2">
        <v>38994</v>
      </c>
      <c r="F81" s="2">
        <v>38994</v>
      </c>
      <c r="G81">
        <v>0.83</v>
      </c>
      <c r="H81">
        <v>3636.17</v>
      </c>
      <c r="I81">
        <v>0</v>
      </c>
      <c r="J81">
        <v>0</v>
      </c>
      <c r="K81">
        <v>17312.400000000001</v>
      </c>
      <c r="L81">
        <v>0</v>
      </c>
      <c r="M81">
        <v>8799</v>
      </c>
      <c r="N81">
        <v>0</v>
      </c>
      <c r="O81">
        <v>19563.37</v>
      </c>
      <c r="P81">
        <v>0</v>
      </c>
      <c r="Q81">
        <v>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35">
      <c r="A82" s="1" t="s">
        <v>257</v>
      </c>
      <c r="B82" s="1" t="s">
        <v>258</v>
      </c>
      <c r="C82" s="1" t="s">
        <v>114</v>
      </c>
      <c r="D82" s="1" t="s">
        <v>29</v>
      </c>
      <c r="E82" s="2">
        <v>39275</v>
      </c>
      <c r="F82" s="2">
        <v>39275</v>
      </c>
      <c r="G82">
        <v>0.83</v>
      </c>
      <c r="H82">
        <v>0</v>
      </c>
      <c r="I82">
        <v>47817.93</v>
      </c>
      <c r="J82">
        <v>36290.9</v>
      </c>
      <c r="K82">
        <v>773808.55</v>
      </c>
      <c r="L82">
        <v>31764.26</v>
      </c>
      <c r="M82">
        <v>709588.18</v>
      </c>
      <c r="N82">
        <v>46212.53</v>
      </c>
      <c r="O82">
        <v>660049.09</v>
      </c>
      <c r="P82">
        <v>2</v>
      </c>
      <c r="Q82">
        <v>71</v>
      </c>
      <c r="R82">
        <v>46530.78</v>
      </c>
      <c r="S82">
        <v>5362.32</v>
      </c>
      <c r="T82">
        <v>784.48</v>
      </c>
      <c r="U82">
        <v>1135.51</v>
      </c>
      <c r="V82">
        <v>0</v>
      </c>
      <c r="W82">
        <v>18631.12</v>
      </c>
      <c r="X82">
        <v>38433.72</v>
      </c>
      <c r="Y82">
        <v>33409.58</v>
      </c>
      <c r="Z82">
        <v>18637.37</v>
      </c>
    </row>
    <row r="83" spans="1:26" x14ac:dyDescent="0.35">
      <c r="A83" s="1" t="s">
        <v>42</v>
      </c>
      <c r="B83" s="1" t="s">
        <v>43</v>
      </c>
      <c r="C83" s="1" t="s">
        <v>44</v>
      </c>
      <c r="D83" s="1" t="s">
        <v>29</v>
      </c>
      <c r="E83" s="2"/>
      <c r="F83" s="2"/>
      <c r="G83">
        <v>0.83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35">
      <c r="A84" s="1" t="s">
        <v>49</v>
      </c>
      <c r="B84" s="1" t="s">
        <v>50</v>
      </c>
      <c r="C84" s="1" t="s">
        <v>44</v>
      </c>
      <c r="D84" s="1" t="s">
        <v>29</v>
      </c>
      <c r="E84" s="2">
        <v>39275</v>
      </c>
      <c r="F84" s="2">
        <v>39260</v>
      </c>
      <c r="G84">
        <v>0.83</v>
      </c>
      <c r="H84">
        <v>0</v>
      </c>
      <c r="I84">
        <v>2946.07</v>
      </c>
      <c r="J84">
        <v>0</v>
      </c>
      <c r="K84">
        <v>73338.8</v>
      </c>
      <c r="L84">
        <v>0</v>
      </c>
      <c r="M84">
        <v>36946.559999999998</v>
      </c>
      <c r="N84">
        <v>0</v>
      </c>
      <c r="O84">
        <v>67696.14</v>
      </c>
      <c r="P84">
        <v>0</v>
      </c>
      <c r="Q84">
        <v>20</v>
      </c>
      <c r="R84">
        <v>3957.66</v>
      </c>
      <c r="S84">
        <v>4225.2</v>
      </c>
      <c r="T84">
        <v>0</v>
      </c>
      <c r="U84">
        <v>0</v>
      </c>
      <c r="V84">
        <v>0</v>
      </c>
      <c r="W84">
        <v>2218.44</v>
      </c>
      <c r="X84">
        <v>3957.66</v>
      </c>
      <c r="Y84">
        <v>1583.82</v>
      </c>
      <c r="Z84">
        <v>0</v>
      </c>
    </row>
    <row r="85" spans="1:26" x14ac:dyDescent="0.35">
      <c r="A85" s="1" t="s">
        <v>161</v>
      </c>
      <c r="B85" s="1" t="s">
        <v>162</v>
      </c>
      <c r="C85" s="1" t="s">
        <v>44</v>
      </c>
      <c r="D85" s="1" t="s">
        <v>29</v>
      </c>
      <c r="E85" s="2">
        <v>39246</v>
      </c>
      <c r="F85" s="2">
        <v>39246</v>
      </c>
      <c r="G85">
        <v>0.83</v>
      </c>
      <c r="H85">
        <v>0</v>
      </c>
      <c r="I85">
        <v>800</v>
      </c>
      <c r="J85">
        <v>0</v>
      </c>
      <c r="K85">
        <v>37271.599999999999</v>
      </c>
      <c r="L85">
        <v>0</v>
      </c>
      <c r="M85">
        <v>17824.080000000002</v>
      </c>
      <c r="N85">
        <v>0</v>
      </c>
      <c r="O85">
        <v>36129.410000000003</v>
      </c>
      <c r="P85">
        <v>0</v>
      </c>
      <c r="Q85">
        <v>10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35">
      <c r="A86" s="1" t="s">
        <v>300</v>
      </c>
      <c r="B86" s="1" t="s">
        <v>301</v>
      </c>
      <c r="C86" s="1" t="s">
        <v>44</v>
      </c>
      <c r="D86" s="1" t="s">
        <v>29</v>
      </c>
      <c r="E86" s="2">
        <v>39272</v>
      </c>
      <c r="F86" s="2">
        <v>39272</v>
      </c>
      <c r="G86">
        <v>0.83</v>
      </c>
      <c r="H86">
        <v>0</v>
      </c>
      <c r="I86">
        <v>6214.75</v>
      </c>
      <c r="J86">
        <v>6377.8</v>
      </c>
      <c r="K86">
        <v>185662.9</v>
      </c>
      <c r="L86">
        <v>5656.9</v>
      </c>
      <c r="M86">
        <v>159399.5</v>
      </c>
      <c r="N86">
        <v>5893</v>
      </c>
      <c r="O86">
        <v>181708.95</v>
      </c>
      <c r="P86">
        <v>3</v>
      </c>
      <c r="Q86">
        <v>70</v>
      </c>
      <c r="R86">
        <v>79.62</v>
      </c>
      <c r="S86">
        <v>3245.2</v>
      </c>
      <c r="T86">
        <v>874</v>
      </c>
      <c r="U86">
        <v>0</v>
      </c>
      <c r="V86">
        <v>0</v>
      </c>
      <c r="W86">
        <v>2548</v>
      </c>
      <c r="X86">
        <v>4198.82</v>
      </c>
      <c r="Y86">
        <v>3088.72</v>
      </c>
      <c r="Z86">
        <v>1639.2</v>
      </c>
    </row>
    <row r="87" spans="1:26" x14ac:dyDescent="0.35">
      <c r="A87" s="1" t="s">
        <v>298</v>
      </c>
      <c r="B87" s="1" t="s">
        <v>299</v>
      </c>
      <c r="C87" s="1" t="s">
        <v>44</v>
      </c>
      <c r="D87" s="1" t="s">
        <v>29</v>
      </c>
      <c r="E87" s="2">
        <v>39275</v>
      </c>
      <c r="F87" s="2">
        <v>39275</v>
      </c>
      <c r="G87">
        <v>0.83</v>
      </c>
      <c r="H87">
        <v>0</v>
      </c>
      <c r="I87">
        <v>20922.89</v>
      </c>
      <c r="J87">
        <v>9554.5499999999993</v>
      </c>
      <c r="K87">
        <v>360400.7</v>
      </c>
      <c r="L87">
        <v>9367.65</v>
      </c>
      <c r="M87">
        <v>357457.56</v>
      </c>
      <c r="N87">
        <v>11661.87</v>
      </c>
      <c r="O87">
        <v>302502.89</v>
      </c>
      <c r="P87">
        <v>3</v>
      </c>
      <c r="Q87">
        <v>78</v>
      </c>
      <c r="R87">
        <v>3550.67</v>
      </c>
      <c r="S87">
        <v>6017.75</v>
      </c>
      <c r="T87">
        <v>0</v>
      </c>
      <c r="U87">
        <v>0</v>
      </c>
      <c r="V87">
        <v>0</v>
      </c>
      <c r="W87">
        <v>5472.48</v>
      </c>
      <c r="X87">
        <v>9439.2199999999993</v>
      </c>
      <c r="Y87">
        <v>8777.32</v>
      </c>
      <c r="Z87">
        <v>6212.91</v>
      </c>
    </row>
    <row r="88" spans="1:26" x14ac:dyDescent="0.35">
      <c r="A88" s="1" t="s">
        <v>302</v>
      </c>
      <c r="B88" s="1" t="s">
        <v>303</v>
      </c>
      <c r="C88" s="1" t="s">
        <v>44</v>
      </c>
      <c r="D88" s="1" t="s">
        <v>29</v>
      </c>
      <c r="E88" s="2">
        <v>39275</v>
      </c>
      <c r="F88" s="2">
        <v>39275</v>
      </c>
      <c r="G88">
        <v>0.83</v>
      </c>
      <c r="H88">
        <v>0</v>
      </c>
      <c r="I88">
        <v>47772.35</v>
      </c>
      <c r="J88">
        <v>30357.55</v>
      </c>
      <c r="K88">
        <v>1225345.55</v>
      </c>
      <c r="L88">
        <v>29249.96</v>
      </c>
      <c r="M88">
        <v>1226991.25</v>
      </c>
      <c r="N88">
        <v>23838.78</v>
      </c>
      <c r="O88">
        <v>1111994.8799999999</v>
      </c>
      <c r="P88">
        <v>4</v>
      </c>
      <c r="Q88">
        <v>98</v>
      </c>
      <c r="R88">
        <v>31436.67</v>
      </c>
      <c r="S88">
        <v>4903.55</v>
      </c>
      <c r="T88">
        <v>3078.7</v>
      </c>
      <c r="U88">
        <v>70.3</v>
      </c>
      <c r="V88">
        <v>1564.55</v>
      </c>
      <c r="W88">
        <v>8622.73</v>
      </c>
      <c r="X88">
        <v>39674.97</v>
      </c>
      <c r="Y88">
        <v>35641.129999999997</v>
      </c>
      <c r="Z88">
        <v>36669.72</v>
      </c>
    </row>
    <row r="89" spans="1:26" x14ac:dyDescent="0.35">
      <c r="A89" s="1" t="s">
        <v>309</v>
      </c>
      <c r="B89" s="1" t="s">
        <v>310</v>
      </c>
      <c r="C89" s="1" t="s">
        <v>44</v>
      </c>
      <c r="D89" s="1" t="s">
        <v>29</v>
      </c>
      <c r="E89" s="2">
        <v>39273</v>
      </c>
      <c r="F89" s="2">
        <v>39273</v>
      </c>
      <c r="G89">
        <v>0.83</v>
      </c>
      <c r="H89">
        <v>1258.5899999999999</v>
      </c>
      <c r="I89">
        <v>24067.05</v>
      </c>
      <c r="J89">
        <v>19436.38</v>
      </c>
      <c r="K89">
        <v>449939.7</v>
      </c>
      <c r="L89">
        <v>18979.61</v>
      </c>
      <c r="M89">
        <v>455849.98</v>
      </c>
      <c r="N89">
        <v>0</v>
      </c>
      <c r="O89">
        <v>432808.28</v>
      </c>
      <c r="P89">
        <v>4</v>
      </c>
      <c r="Q89">
        <v>60</v>
      </c>
      <c r="R89">
        <v>25723.55</v>
      </c>
      <c r="S89">
        <v>1666.75</v>
      </c>
      <c r="T89">
        <v>0</v>
      </c>
      <c r="U89">
        <v>0</v>
      </c>
      <c r="V89">
        <v>0</v>
      </c>
      <c r="W89">
        <v>8633.91</v>
      </c>
      <c r="X89">
        <v>8876.57</v>
      </c>
      <c r="Y89">
        <v>8295.0499999999993</v>
      </c>
      <c r="Z89">
        <v>1258.5899999999999</v>
      </c>
    </row>
    <row r="90" spans="1:26" x14ac:dyDescent="0.35">
      <c r="A90" s="1" t="s">
        <v>30</v>
      </c>
      <c r="B90" s="1" t="s">
        <v>31</v>
      </c>
      <c r="C90" s="1" t="s">
        <v>32</v>
      </c>
      <c r="D90" s="1" t="s">
        <v>29</v>
      </c>
      <c r="E90" s="2">
        <v>38643</v>
      </c>
      <c r="F90" s="2"/>
      <c r="G90">
        <v>0.83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</v>
      </c>
      <c r="R90">
        <v>0</v>
      </c>
      <c r="S90">
        <v>0</v>
      </c>
      <c r="T90">
        <v>0</v>
      </c>
      <c r="U90">
        <v>0</v>
      </c>
      <c r="V90">
        <v>0</v>
      </c>
      <c r="W90">
        <v>31143.7</v>
      </c>
      <c r="X90">
        <v>0</v>
      </c>
      <c r="Y90">
        <v>0</v>
      </c>
      <c r="Z90">
        <v>0</v>
      </c>
    </row>
    <row r="91" spans="1:26" x14ac:dyDescent="0.35">
      <c r="A91" s="1" t="s">
        <v>163</v>
      </c>
      <c r="B91" s="1" t="s">
        <v>164</v>
      </c>
      <c r="C91" s="1" t="s">
        <v>32</v>
      </c>
      <c r="D91" s="1" t="s">
        <v>29</v>
      </c>
      <c r="E91" s="2">
        <v>39269</v>
      </c>
      <c r="F91" s="2">
        <v>39269</v>
      </c>
      <c r="G91">
        <v>0.83</v>
      </c>
      <c r="H91">
        <v>0</v>
      </c>
      <c r="I91">
        <v>72.5</v>
      </c>
      <c r="J91">
        <v>0</v>
      </c>
      <c r="K91">
        <v>32166.2</v>
      </c>
      <c r="L91">
        <v>0</v>
      </c>
      <c r="M91">
        <v>19399.28</v>
      </c>
      <c r="N91">
        <v>2653.96</v>
      </c>
      <c r="O91">
        <v>29036.11</v>
      </c>
      <c r="P91">
        <v>0</v>
      </c>
      <c r="Q91">
        <v>14</v>
      </c>
      <c r="R91">
        <v>0</v>
      </c>
      <c r="S91">
        <v>0</v>
      </c>
      <c r="T91">
        <v>0</v>
      </c>
      <c r="U91">
        <v>0</v>
      </c>
      <c r="V91">
        <v>0</v>
      </c>
      <c r="W91">
        <v>1320.5</v>
      </c>
      <c r="X91">
        <v>0</v>
      </c>
      <c r="Y91">
        <v>0</v>
      </c>
      <c r="Z91">
        <v>0</v>
      </c>
    </row>
    <row r="92" spans="1:26" hidden="1" x14ac:dyDescent="0.35">
      <c r="A92" s="1" t="s">
        <v>281</v>
      </c>
      <c r="B92" s="1" t="s">
        <v>282</v>
      </c>
      <c r="C92" s="1" t="s">
        <v>283</v>
      </c>
      <c r="D92" s="1" t="s">
        <v>284</v>
      </c>
      <c r="E92" s="2">
        <v>39274</v>
      </c>
      <c r="F92" s="2">
        <v>39273</v>
      </c>
      <c r="G92">
        <v>0</v>
      </c>
      <c r="H92">
        <v>1833.7</v>
      </c>
      <c r="I92">
        <v>12051.7</v>
      </c>
      <c r="J92">
        <v>6748.1</v>
      </c>
      <c r="K92">
        <v>167488</v>
      </c>
      <c r="L92">
        <v>6596.75</v>
      </c>
      <c r="M92">
        <v>163126.75</v>
      </c>
      <c r="N92">
        <v>3260.56</v>
      </c>
      <c r="O92">
        <v>147219.04999999999</v>
      </c>
      <c r="P92">
        <v>3</v>
      </c>
      <c r="Q92">
        <v>83</v>
      </c>
      <c r="R92">
        <v>-35.729999999999997</v>
      </c>
      <c r="S92">
        <v>2939.39</v>
      </c>
      <c r="T92">
        <v>797.01</v>
      </c>
      <c r="U92">
        <v>150.41999999999999</v>
      </c>
      <c r="V92">
        <v>29.71</v>
      </c>
      <c r="W92">
        <v>2581.3000000000002</v>
      </c>
      <c r="X92">
        <v>3880.8</v>
      </c>
      <c r="Y92">
        <v>3616</v>
      </c>
      <c r="Z92">
        <v>6424.6</v>
      </c>
    </row>
    <row r="93" spans="1:26" x14ac:dyDescent="0.35">
      <c r="A93" s="1" t="s">
        <v>288</v>
      </c>
      <c r="B93" s="1" t="s">
        <v>289</v>
      </c>
      <c r="C93" s="1" t="s">
        <v>32</v>
      </c>
      <c r="D93" s="1" t="s">
        <v>29</v>
      </c>
      <c r="E93" s="2">
        <v>39273</v>
      </c>
      <c r="F93" s="2">
        <v>39272</v>
      </c>
      <c r="G93">
        <v>0.83</v>
      </c>
      <c r="H93">
        <v>0</v>
      </c>
      <c r="I93">
        <v>18682.560000000001</v>
      </c>
      <c r="J93">
        <v>29189.24</v>
      </c>
      <c r="K93">
        <v>581631.87</v>
      </c>
      <c r="L93">
        <v>28480.29</v>
      </c>
      <c r="M93">
        <v>583393.77</v>
      </c>
      <c r="N93">
        <v>19685.54</v>
      </c>
      <c r="O93">
        <v>533374.14</v>
      </c>
      <c r="P93">
        <v>4</v>
      </c>
      <c r="Q93">
        <v>100</v>
      </c>
      <c r="R93">
        <v>7748.13</v>
      </c>
      <c r="S93">
        <v>5165.3900000000003</v>
      </c>
      <c r="T93">
        <v>494.16</v>
      </c>
      <c r="U93">
        <v>0</v>
      </c>
      <c r="V93">
        <v>10561.7</v>
      </c>
      <c r="W93">
        <v>13218.28</v>
      </c>
      <c r="X93">
        <v>10341.200000000001</v>
      </c>
      <c r="Y93">
        <v>9680.35</v>
      </c>
      <c r="Z93">
        <v>12486.16</v>
      </c>
    </row>
    <row r="94" spans="1:26" x14ac:dyDescent="0.35">
      <c r="A94" s="1" t="s">
        <v>109</v>
      </c>
      <c r="B94" s="1" t="s">
        <v>110</v>
      </c>
      <c r="C94" s="1" t="s">
        <v>111</v>
      </c>
      <c r="D94" s="1" t="s">
        <v>29</v>
      </c>
      <c r="E94" s="2">
        <v>38838</v>
      </c>
      <c r="F94" s="2">
        <v>38838</v>
      </c>
      <c r="G94">
        <v>0.83</v>
      </c>
      <c r="H94">
        <v>1452.58</v>
      </c>
      <c r="I94">
        <v>0</v>
      </c>
      <c r="J94">
        <v>0</v>
      </c>
      <c r="K94">
        <v>1467.25</v>
      </c>
      <c r="L94">
        <v>0</v>
      </c>
      <c r="M94">
        <v>2466.0100000000002</v>
      </c>
      <c r="N94">
        <v>0</v>
      </c>
      <c r="O94">
        <v>1452.58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35">
      <c r="A95" s="1" t="s">
        <v>382</v>
      </c>
      <c r="B95" s="1" t="s">
        <v>383</v>
      </c>
      <c r="C95" s="1" t="s">
        <v>111</v>
      </c>
      <c r="D95" s="1" t="s">
        <v>29</v>
      </c>
      <c r="E95" s="2">
        <v>39274</v>
      </c>
      <c r="F95" s="2">
        <v>39274</v>
      </c>
      <c r="G95">
        <v>0.83</v>
      </c>
      <c r="H95">
        <v>2038.71</v>
      </c>
      <c r="I95">
        <v>2217.1</v>
      </c>
      <c r="J95">
        <v>2059.3000000000002</v>
      </c>
      <c r="K95">
        <v>34924.1</v>
      </c>
      <c r="L95">
        <v>1980.84</v>
      </c>
      <c r="M95">
        <v>34433.69</v>
      </c>
      <c r="N95">
        <v>1086.1099999999999</v>
      </c>
      <c r="O95">
        <v>28968.01</v>
      </c>
      <c r="P95">
        <v>1</v>
      </c>
      <c r="Q95">
        <v>13</v>
      </c>
      <c r="R95">
        <v>2689.1</v>
      </c>
      <c r="S95">
        <v>1200</v>
      </c>
      <c r="T95">
        <v>0</v>
      </c>
      <c r="U95">
        <v>0</v>
      </c>
      <c r="V95">
        <v>0</v>
      </c>
      <c r="W95">
        <v>0</v>
      </c>
      <c r="X95">
        <v>2689.1</v>
      </c>
      <c r="Y95">
        <v>2706.5</v>
      </c>
      <c r="Z95">
        <v>2038.71</v>
      </c>
    </row>
    <row r="96" spans="1:26" x14ac:dyDescent="0.35">
      <c r="A96" s="1" t="s">
        <v>104</v>
      </c>
      <c r="B96" s="1" t="s">
        <v>105</v>
      </c>
      <c r="C96" s="1" t="s">
        <v>106</v>
      </c>
      <c r="D96" s="1" t="s">
        <v>29</v>
      </c>
      <c r="E96" s="2">
        <v>39270</v>
      </c>
      <c r="F96" s="2">
        <v>39265</v>
      </c>
      <c r="G96">
        <v>0.83</v>
      </c>
      <c r="H96">
        <v>5321.6</v>
      </c>
      <c r="I96">
        <v>5054.04</v>
      </c>
      <c r="J96">
        <v>0</v>
      </c>
      <c r="K96">
        <v>65956.86</v>
      </c>
      <c r="L96">
        <v>0</v>
      </c>
      <c r="M96">
        <v>60382.14</v>
      </c>
      <c r="N96">
        <v>0</v>
      </c>
      <c r="O96">
        <v>65431.02</v>
      </c>
      <c r="P96">
        <v>0</v>
      </c>
      <c r="Q96">
        <v>21</v>
      </c>
      <c r="R96">
        <v>5496.36</v>
      </c>
      <c r="S96">
        <v>0</v>
      </c>
      <c r="T96">
        <v>0</v>
      </c>
      <c r="U96">
        <v>0</v>
      </c>
      <c r="V96">
        <v>0</v>
      </c>
      <c r="W96">
        <v>0</v>
      </c>
      <c r="X96">
        <v>5496.36</v>
      </c>
      <c r="Y96">
        <v>4453.76</v>
      </c>
      <c r="Z96">
        <v>5321.6</v>
      </c>
    </row>
    <row r="97" spans="1:26" x14ac:dyDescent="0.35">
      <c r="A97" s="1" t="s">
        <v>230</v>
      </c>
      <c r="B97" s="1" t="s">
        <v>231</v>
      </c>
      <c r="C97" s="1" t="s">
        <v>106</v>
      </c>
      <c r="D97" s="1" t="s">
        <v>29</v>
      </c>
      <c r="E97" s="2">
        <v>39275</v>
      </c>
      <c r="F97" s="2">
        <v>39275</v>
      </c>
      <c r="G97">
        <v>0.83</v>
      </c>
      <c r="H97">
        <v>7081.24</v>
      </c>
      <c r="I97">
        <v>20891.650000000001</v>
      </c>
      <c r="J97">
        <v>17917.5</v>
      </c>
      <c r="K97">
        <v>261776.75</v>
      </c>
      <c r="L97">
        <v>15601.08</v>
      </c>
      <c r="M97">
        <v>226845.49</v>
      </c>
      <c r="N97">
        <v>10343.450000000001</v>
      </c>
      <c r="O97">
        <v>216780.43</v>
      </c>
      <c r="P97">
        <v>2</v>
      </c>
      <c r="Q97">
        <v>75</v>
      </c>
      <c r="R97">
        <v>15782.41</v>
      </c>
      <c r="S97">
        <v>1116.4000000000001</v>
      </c>
      <c r="T97">
        <v>1261.1300000000001</v>
      </c>
      <c r="U97">
        <v>324.35000000000002</v>
      </c>
      <c r="V97">
        <v>0</v>
      </c>
      <c r="W97">
        <v>0</v>
      </c>
      <c r="X97">
        <v>4220.01</v>
      </c>
      <c r="Y97">
        <v>3338.57</v>
      </c>
      <c r="Z97">
        <v>7081.24</v>
      </c>
    </row>
    <row r="98" spans="1:26" x14ac:dyDescent="0.35">
      <c r="A98" s="1" t="s">
        <v>322</v>
      </c>
      <c r="B98" s="1" t="s">
        <v>323</v>
      </c>
      <c r="C98" s="1" t="s">
        <v>324</v>
      </c>
      <c r="D98" s="1" t="s">
        <v>29</v>
      </c>
      <c r="E98" s="2">
        <v>39275</v>
      </c>
      <c r="F98" s="2">
        <v>39275</v>
      </c>
      <c r="G98">
        <v>0.83</v>
      </c>
      <c r="H98">
        <v>2956.54</v>
      </c>
      <c r="I98">
        <v>17484.509999999998</v>
      </c>
      <c r="J98">
        <v>10261.35</v>
      </c>
      <c r="K98">
        <v>203324.36</v>
      </c>
      <c r="L98">
        <v>9909.06</v>
      </c>
      <c r="M98">
        <v>205949.68</v>
      </c>
      <c r="N98">
        <v>14582.07</v>
      </c>
      <c r="O98">
        <v>165019.84</v>
      </c>
      <c r="P98">
        <v>3</v>
      </c>
      <c r="Q98">
        <v>97</v>
      </c>
      <c r="R98">
        <v>117.54</v>
      </c>
      <c r="S98">
        <v>2355.9</v>
      </c>
      <c r="T98">
        <v>2557.2199999999998</v>
      </c>
      <c r="U98">
        <v>0</v>
      </c>
      <c r="V98">
        <v>4723.1499999999996</v>
      </c>
      <c r="W98">
        <v>6339.55</v>
      </c>
      <c r="X98">
        <v>8539.2800000000007</v>
      </c>
      <c r="Y98">
        <v>7963.32</v>
      </c>
      <c r="Z98">
        <v>8944.2199999999993</v>
      </c>
    </row>
    <row r="99" spans="1:26" x14ac:dyDescent="0.35">
      <c r="A99" s="1" t="s">
        <v>391</v>
      </c>
      <c r="B99" s="1" t="s">
        <v>323</v>
      </c>
      <c r="C99" s="1" t="s">
        <v>324</v>
      </c>
      <c r="D99" s="1" t="s">
        <v>29</v>
      </c>
      <c r="E99" s="2">
        <v>39274</v>
      </c>
      <c r="F99" s="2">
        <v>39274</v>
      </c>
      <c r="G99">
        <v>0.83</v>
      </c>
      <c r="H99">
        <v>37414.71</v>
      </c>
      <c r="I99">
        <v>80527.23</v>
      </c>
      <c r="J99">
        <v>56888.73</v>
      </c>
      <c r="K99">
        <v>1596021.78</v>
      </c>
      <c r="L99">
        <v>47541.45</v>
      </c>
      <c r="M99">
        <v>1359625.35</v>
      </c>
      <c r="N99">
        <v>79983.460000000006</v>
      </c>
      <c r="O99">
        <v>1578088.23</v>
      </c>
      <c r="P99">
        <v>3</v>
      </c>
      <c r="Q99">
        <v>102</v>
      </c>
      <c r="R99">
        <v>61005.99</v>
      </c>
      <c r="S99">
        <v>0</v>
      </c>
      <c r="T99">
        <v>0</v>
      </c>
      <c r="U99">
        <v>0</v>
      </c>
      <c r="V99">
        <v>0</v>
      </c>
      <c r="W99">
        <v>21047.03</v>
      </c>
      <c r="X99">
        <v>41531.97</v>
      </c>
      <c r="Y99">
        <v>32327.02</v>
      </c>
      <c r="Z99">
        <v>37414.71</v>
      </c>
    </row>
    <row r="100" spans="1:26" x14ac:dyDescent="0.35">
      <c r="A100" s="1" t="s">
        <v>390</v>
      </c>
      <c r="B100" s="1" t="s">
        <v>323</v>
      </c>
      <c r="C100" s="1" t="s">
        <v>324</v>
      </c>
      <c r="D100" s="1" t="s">
        <v>29</v>
      </c>
      <c r="E100" s="2">
        <v>39274</v>
      </c>
      <c r="F100" s="2">
        <v>39274</v>
      </c>
      <c r="G100">
        <v>0.83</v>
      </c>
      <c r="H100">
        <v>40807.97</v>
      </c>
      <c r="I100">
        <v>137964.04</v>
      </c>
      <c r="J100">
        <v>102769.68</v>
      </c>
      <c r="K100">
        <v>2580802.54</v>
      </c>
      <c r="L100">
        <v>76694.14</v>
      </c>
      <c r="M100">
        <v>2041796.6</v>
      </c>
      <c r="N100">
        <v>103514.13</v>
      </c>
      <c r="O100">
        <v>2608868.15</v>
      </c>
      <c r="P100">
        <v>6</v>
      </c>
      <c r="Q100">
        <v>165</v>
      </c>
      <c r="R100">
        <v>108312.46</v>
      </c>
      <c r="S100">
        <v>0</v>
      </c>
      <c r="T100">
        <v>0</v>
      </c>
      <c r="U100">
        <v>0</v>
      </c>
      <c r="V100">
        <v>0</v>
      </c>
      <c r="W100">
        <v>64097.49</v>
      </c>
      <c r="X100">
        <v>86524.95</v>
      </c>
      <c r="Y100">
        <v>62975.519999999997</v>
      </c>
      <c r="Z100">
        <v>81127.210000000006</v>
      </c>
    </row>
    <row r="101" spans="1:26" x14ac:dyDescent="0.35">
      <c r="A101" s="1" t="s">
        <v>175</v>
      </c>
      <c r="B101" s="1" t="s">
        <v>176</v>
      </c>
      <c r="C101" s="1" t="s">
        <v>53</v>
      </c>
      <c r="D101" s="1" t="s">
        <v>29</v>
      </c>
      <c r="E101" s="2">
        <v>39273</v>
      </c>
      <c r="F101" s="2">
        <v>39269</v>
      </c>
      <c r="G101">
        <v>0.83</v>
      </c>
      <c r="H101">
        <v>0</v>
      </c>
      <c r="I101">
        <v>5789.75</v>
      </c>
      <c r="J101">
        <v>2371.9</v>
      </c>
      <c r="K101">
        <v>81393.210000000006</v>
      </c>
      <c r="L101">
        <v>1543.66</v>
      </c>
      <c r="M101">
        <v>61247.32</v>
      </c>
      <c r="N101">
        <v>7398.2</v>
      </c>
      <c r="O101">
        <v>73913.77</v>
      </c>
      <c r="P101">
        <v>2</v>
      </c>
      <c r="Q101">
        <v>57</v>
      </c>
      <c r="R101">
        <v>2776.75</v>
      </c>
      <c r="S101">
        <v>45</v>
      </c>
      <c r="T101">
        <v>0</v>
      </c>
      <c r="U101">
        <v>0</v>
      </c>
      <c r="V101">
        <v>0</v>
      </c>
      <c r="W101">
        <v>1715.4</v>
      </c>
      <c r="X101">
        <v>2698.75</v>
      </c>
      <c r="Y101">
        <v>1609.13</v>
      </c>
      <c r="Z101">
        <v>1151.23</v>
      </c>
    </row>
    <row r="102" spans="1:26" x14ac:dyDescent="0.35">
      <c r="A102" s="1" t="s">
        <v>215</v>
      </c>
      <c r="B102" s="1" t="s">
        <v>216</v>
      </c>
      <c r="C102" s="1" t="s">
        <v>53</v>
      </c>
      <c r="D102" s="1" t="s">
        <v>29</v>
      </c>
      <c r="E102" s="2">
        <v>39274</v>
      </c>
      <c r="F102" s="2">
        <v>39274</v>
      </c>
      <c r="G102">
        <v>0.83</v>
      </c>
      <c r="H102">
        <v>5515.49</v>
      </c>
      <c r="I102">
        <v>19499.23</v>
      </c>
      <c r="J102">
        <v>21727.08</v>
      </c>
      <c r="K102">
        <v>471829.15</v>
      </c>
      <c r="L102">
        <v>19832.55</v>
      </c>
      <c r="M102">
        <v>455649.25</v>
      </c>
      <c r="N102">
        <v>19226.36</v>
      </c>
      <c r="O102">
        <v>392509.65</v>
      </c>
      <c r="P102">
        <v>4</v>
      </c>
      <c r="Q102">
        <v>100</v>
      </c>
      <c r="R102">
        <v>7776.64</v>
      </c>
      <c r="S102">
        <v>2109.4299999999998</v>
      </c>
      <c r="T102">
        <v>1519.19</v>
      </c>
      <c r="U102">
        <v>0</v>
      </c>
      <c r="V102">
        <v>0</v>
      </c>
      <c r="W102">
        <v>7653.17</v>
      </c>
      <c r="X102">
        <v>5259.28</v>
      </c>
      <c r="Y102">
        <v>4654.74</v>
      </c>
      <c r="Z102">
        <v>8496.36</v>
      </c>
    </row>
    <row r="103" spans="1:26" x14ac:dyDescent="0.35">
      <c r="A103" s="1" t="s">
        <v>248</v>
      </c>
      <c r="B103" s="1" t="s">
        <v>243</v>
      </c>
      <c r="C103" s="1" t="s">
        <v>53</v>
      </c>
      <c r="D103" s="1" t="s">
        <v>29</v>
      </c>
      <c r="E103" s="2">
        <v>39258</v>
      </c>
      <c r="F103" s="2">
        <v>39248</v>
      </c>
      <c r="G103">
        <v>0.83</v>
      </c>
      <c r="H103">
        <v>2141.89</v>
      </c>
      <c r="I103">
        <v>2238.1999999999998</v>
      </c>
      <c r="J103">
        <v>2368.1999999999998</v>
      </c>
      <c r="K103">
        <v>21267</v>
      </c>
      <c r="L103">
        <v>2123.1999999999998</v>
      </c>
      <c r="M103">
        <v>18990.78</v>
      </c>
      <c r="N103">
        <v>2141.89</v>
      </c>
      <c r="O103">
        <v>18565.8</v>
      </c>
      <c r="P103">
        <v>1</v>
      </c>
      <c r="Q103">
        <v>11</v>
      </c>
      <c r="R103">
        <v>-38.82</v>
      </c>
      <c r="S103">
        <v>0</v>
      </c>
      <c r="T103">
        <v>123.33</v>
      </c>
      <c r="U103">
        <v>0</v>
      </c>
      <c r="V103">
        <v>2332.6</v>
      </c>
      <c r="W103">
        <v>0</v>
      </c>
      <c r="X103">
        <v>0</v>
      </c>
      <c r="Y103">
        <v>0</v>
      </c>
      <c r="Z103">
        <v>0</v>
      </c>
    </row>
    <row r="104" spans="1:26" hidden="1" x14ac:dyDescent="0.35">
      <c r="A104" s="1" t="s">
        <v>217</v>
      </c>
      <c r="B104" s="1" t="s">
        <v>218</v>
      </c>
      <c r="C104" s="1" t="s">
        <v>211</v>
      </c>
      <c r="D104" s="1" t="s">
        <v>219</v>
      </c>
      <c r="E104" s="2">
        <v>39275</v>
      </c>
      <c r="F104" s="2">
        <v>39275</v>
      </c>
      <c r="G104">
        <v>0.83</v>
      </c>
      <c r="H104">
        <v>7716.85</v>
      </c>
      <c r="I104">
        <v>12878.7</v>
      </c>
      <c r="J104">
        <v>14178.15</v>
      </c>
      <c r="K104">
        <v>285044</v>
      </c>
      <c r="L104">
        <v>13901</v>
      </c>
      <c r="M104">
        <v>286531.5</v>
      </c>
      <c r="N104">
        <v>12398.13</v>
      </c>
      <c r="O104">
        <v>251578.9</v>
      </c>
      <c r="P104">
        <v>2</v>
      </c>
      <c r="Q104">
        <v>52</v>
      </c>
      <c r="R104">
        <v>-3506.67</v>
      </c>
      <c r="S104">
        <v>299.86</v>
      </c>
      <c r="T104">
        <v>8870.06</v>
      </c>
      <c r="U104">
        <v>0</v>
      </c>
      <c r="V104">
        <v>0</v>
      </c>
      <c r="W104">
        <v>0</v>
      </c>
      <c r="X104">
        <v>5636.45</v>
      </c>
      <c r="Y104">
        <v>5210.1400000000003</v>
      </c>
      <c r="Z104">
        <v>7716.85</v>
      </c>
    </row>
    <row r="105" spans="1:26" x14ac:dyDescent="0.35">
      <c r="A105" s="1" t="s">
        <v>354</v>
      </c>
      <c r="B105" s="1" t="s">
        <v>355</v>
      </c>
      <c r="C105" s="1" t="s">
        <v>53</v>
      </c>
      <c r="D105" s="1" t="s">
        <v>29</v>
      </c>
      <c r="E105" s="2">
        <v>39261</v>
      </c>
      <c r="F105" s="2">
        <v>39261</v>
      </c>
      <c r="G105">
        <v>0.83</v>
      </c>
      <c r="H105">
        <v>2904</v>
      </c>
      <c r="I105">
        <v>6534</v>
      </c>
      <c r="J105">
        <v>3811.5</v>
      </c>
      <c r="K105">
        <v>155603.95000000001</v>
      </c>
      <c r="L105">
        <v>2948.4</v>
      </c>
      <c r="M105">
        <v>115208.58</v>
      </c>
      <c r="N105">
        <v>6171</v>
      </c>
      <c r="O105">
        <v>156523.68</v>
      </c>
      <c r="P105">
        <v>1</v>
      </c>
      <c r="Q105">
        <v>43</v>
      </c>
      <c r="R105">
        <v>3811.5</v>
      </c>
      <c r="S105">
        <v>0</v>
      </c>
      <c r="T105">
        <v>0</v>
      </c>
      <c r="U105">
        <v>0</v>
      </c>
      <c r="V105">
        <v>0</v>
      </c>
      <c r="W105">
        <v>8263.2000000000007</v>
      </c>
      <c r="X105">
        <v>0</v>
      </c>
      <c r="Y105">
        <v>0</v>
      </c>
      <c r="Z105">
        <v>0</v>
      </c>
    </row>
    <row r="106" spans="1:26" x14ac:dyDescent="0.35">
      <c r="A106" s="1" t="s">
        <v>51</v>
      </c>
      <c r="B106" s="1" t="s">
        <v>52</v>
      </c>
      <c r="C106" s="1" t="s">
        <v>53</v>
      </c>
      <c r="D106" s="1" t="s">
        <v>29</v>
      </c>
      <c r="E106" s="2">
        <v>39125</v>
      </c>
      <c r="F106" s="2">
        <v>39125</v>
      </c>
      <c r="G106">
        <v>0.83</v>
      </c>
      <c r="H106">
        <v>1387.95</v>
      </c>
      <c r="I106">
        <v>0</v>
      </c>
      <c r="J106">
        <v>0</v>
      </c>
      <c r="K106">
        <v>1387.95</v>
      </c>
      <c r="L106">
        <v>0</v>
      </c>
      <c r="M106">
        <v>1387.95</v>
      </c>
      <c r="N106">
        <v>0</v>
      </c>
      <c r="O106">
        <v>1387.95</v>
      </c>
      <c r="P106">
        <v>0</v>
      </c>
      <c r="Q106">
        <v>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52631.17</v>
      </c>
      <c r="X106">
        <v>0</v>
      </c>
      <c r="Y106">
        <v>0</v>
      </c>
      <c r="Z106">
        <v>0</v>
      </c>
    </row>
    <row r="107" spans="1:26" x14ac:dyDescent="0.35">
      <c r="A107" s="1" t="s">
        <v>128</v>
      </c>
      <c r="B107" s="1" t="s">
        <v>129</v>
      </c>
      <c r="C107" s="1" t="s">
        <v>130</v>
      </c>
      <c r="D107" s="1" t="s">
        <v>29</v>
      </c>
      <c r="E107" s="2">
        <v>39273</v>
      </c>
      <c r="F107" s="2">
        <v>39266</v>
      </c>
      <c r="G107">
        <v>0.83</v>
      </c>
      <c r="H107">
        <v>19941.919999999998</v>
      </c>
      <c r="I107">
        <v>21526.57</v>
      </c>
      <c r="J107">
        <v>19949.919999999998</v>
      </c>
      <c r="K107">
        <v>678565.68</v>
      </c>
      <c r="L107">
        <v>13673.29</v>
      </c>
      <c r="M107">
        <v>527381.09</v>
      </c>
      <c r="N107">
        <v>18450.439999999999</v>
      </c>
      <c r="O107">
        <v>695387.96</v>
      </c>
      <c r="P107">
        <v>1</v>
      </c>
      <c r="Q107">
        <v>54</v>
      </c>
      <c r="R107">
        <v>19521.900000000001</v>
      </c>
      <c r="S107">
        <v>8</v>
      </c>
      <c r="T107">
        <v>0</v>
      </c>
      <c r="U107">
        <v>0</v>
      </c>
      <c r="V107">
        <v>0</v>
      </c>
      <c r="W107">
        <v>20483.77</v>
      </c>
      <c r="X107">
        <v>19513.900000000001</v>
      </c>
      <c r="Y107">
        <v>13014.92</v>
      </c>
      <c r="Z107">
        <v>19941.919999999998</v>
      </c>
    </row>
    <row r="108" spans="1:26" x14ac:dyDescent="0.35">
      <c r="A108" s="1" t="s">
        <v>229</v>
      </c>
      <c r="B108" s="1" t="s">
        <v>129</v>
      </c>
      <c r="C108" s="1" t="s">
        <v>130</v>
      </c>
      <c r="D108" s="1" t="s">
        <v>29</v>
      </c>
      <c r="E108" s="2">
        <v>39275</v>
      </c>
      <c r="F108" s="2">
        <v>39275</v>
      </c>
      <c r="G108">
        <v>0.83</v>
      </c>
      <c r="H108">
        <v>0</v>
      </c>
      <c r="I108">
        <v>6423.52</v>
      </c>
      <c r="J108">
        <v>14194.75</v>
      </c>
      <c r="K108">
        <v>221821.96</v>
      </c>
      <c r="L108">
        <v>13294.88</v>
      </c>
      <c r="M108">
        <v>206698.06</v>
      </c>
      <c r="N108">
        <v>9112.81</v>
      </c>
      <c r="O108">
        <v>195889.37</v>
      </c>
      <c r="P108">
        <v>2</v>
      </c>
      <c r="Q108">
        <v>51</v>
      </c>
      <c r="R108">
        <v>-5000</v>
      </c>
      <c r="S108">
        <v>5000</v>
      </c>
      <c r="T108">
        <v>0</v>
      </c>
      <c r="U108">
        <v>0</v>
      </c>
      <c r="V108">
        <v>0</v>
      </c>
      <c r="W108">
        <v>4995.24</v>
      </c>
      <c r="X108">
        <v>0</v>
      </c>
      <c r="Y108">
        <v>0</v>
      </c>
      <c r="Z108">
        <v>7635.94</v>
      </c>
    </row>
    <row r="109" spans="1:26" x14ac:dyDescent="0.35">
      <c r="A109" s="1" t="s">
        <v>232</v>
      </c>
      <c r="B109" s="1" t="s">
        <v>233</v>
      </c>
      <c r="C109" s="1" t="s">
        <v>234</v>
      </c>
      <c r="D109" s="1" t="s">
        <v>29</v>
      </c>
      <c r="E109" s="2">
        <v>39259</v>
      </c>
      <c r="F109" s="2">
        <v>39024</v>
      </c>
      <c r="G109">
        <v>0.83</v>
      </c>
      <c r="H109">
        <v>2360.36</v>
      </c>
      <c r="I109">
        <v>0</v>
      </c>
      <c r="J109">
        <v>2360.3000000000002</v>
      </c>
      <c r="K109">
        <v>6035.7</v>
      </c>
      <c r="L109">
        <v>537.46</v>
      </c>
      <c r="M109">
        <v>2357.2199999999998</v>
      </c>
      <c r="N109">
        <v>0</v>
      </c>
      <c r="O109">
        <v>6013.92</v>
      </c>
      <c r="P109">
        <v>1</v>
      </c>
      <c r="Q109">
        <v>5</v>
      </c>
      <c r="R109">
        <v>2360.3000000000002</v>
      </c>
      <c r="S109">
        <v>0</v>
      </c>
      <c r="T109">
        <v>0</v>
      </c>
      <c r="U109">
        <v>0</v>
      </c>
      <c r="V109">
        <v>0</v>
      </c>
      <c r="W109">
        <v>4967.5200000000004</v>
      </c>
      <c r="X109">
        <v>0</v>
      </c>
      <c r="Y109">
        <v>0</v>
      </c>
      <c r="Z109">
        <v>0</v>
      </c>
    </row>
    <row r="110" spans="1:26" hidden="1" x14ac:dyDescent="0.35">
      <c r="A110" s="1" t="s">
        <v>295</v>
      </c>
      <c r="B110" s="1" t="s">
        <v>296</v>
      </c>
      <c r="C110" s="1" t="s">
        <v>44</v>
      </c>
      <c r="D110" s="1" t="s">
        <v>297</v>
      </c>
      <c r="E110" s="2">
        <v>39275</v>
      </c>
      <c r="F110" s="2">
        <v>39275</v>
      </c>
      <c r="G110">
        <v>0.83</v>
      </c>
      <c r="H110">
        <v>0</v>
      </c>
      <c r="I110">
        <v>65258.45</v>
      </c>
      <c r="J110">
        <v>43516.22</v>
      </c>
      <c r="K110">
        <v>926816.55</v>
      </c>
      <c r="L110">
        <v>42301.02</v>
      </c>
      <c r="M110">
        <v>904212.23</v>
      </c>
      <c r="N110">
        <v>23297.200000000001</v>
      </c>
      <c r="O110">
        <v>842342.48</v>
      </c>
      <c r="P110">
        <v>4</v>
      </c>
      <c r="Q110">
        <v>98</v>
      </c>
      <c r="R110">
        <v>26258.33</v>
      </c>
      <c r="S110">
        <v>1253</v>
      </c>
      <c r="T110">
        <v>1398.85</v>
      </c>
      <c r="U110">
        <v>5566.74</v>
      </c>
      <c r="V110">
        <v>0</v>
      </c>
      <c r="W110">
        <v>21135.25</v>
      </c>
      <c r="X110">
        <v>8241.81</v>
      </c>
      <c r="Y110">
        <v>7776.1</v>
      </c>
      <c r="Z110">
        <v>17116.84</v>
      </c>
    </row>
    <row r="111" spans="1:26" x14ac:dyDescent="0.35">
      <c r="A111" s="1" t="s">
        <v>235</v>
      </c>
      <c r="B111" s="1" t="s">
        <v>236</v>
      </c>
      <c r="C111" s="1" t="s">
        <v>237</v>
      </c>
      <c r="D111" s="1" t="s">
        <v>29</v>
      </c>
      <c r="E111" s="2">
        <v>39275</v>
      </c>
      <c r="F111" s="2">
        <v>39275</v>
      </c>
      <c r="G111">
        <v>0</v>
      </c>
      <c r="H111">
        <v>6098.75</v>
      </c>
      <c r="I111">
        <v>12841.13</v>
      </c>
      <c r="J111">
        <v>16434.099999999999</v>
      </c>
      <c r="K111">
        <v>364049.95</v>
      </c>
      <c r="L111">
        <v>16363.4</v>
      </c>
      <c r="M111">
        <v>367394.8</v>
      </c>
      <c r="N111">
        <v>9637.4699999999993</v>
      </c>
      <c r="O111">
        <v>340161.82</v>
      </c>
      <c r="P111">
        <v>3</v>
      </c>
      <c r="Q111">
        <v>98</v>
      </c>
      <c r="R111">
        <v>-5730.01</v>
      </c>
      <c r="S111">
        <v>1872.14</v>
      </c>
      <c r="T111">
        <v>4770.74</v>
      </c>
      <c r="U111">
        <v>0</v>
      </c>
      <c r="V111">
        <v>443.02</v>
      </c>
      <c r="W111">
        <v>22071.439999999999</v>
      </c>
      <c r="X111">
        <v>0</v>
      </c>
      <c r="Y111">
        <v>0</v>
      </c>
      <c r="Z111">
        <v>16269.77</v>
      </c>
    </row>
    <row r="112" spans="1:26" x14ac:dyDescent="0.35">
      <c r="A112" s="1" t="s">
        <v>311</v>
      </c>
      <c r="B112" s="1" t="s">
        <v>312</v>
      </c>
      <c r="C112" s="1" t="s">
        <v>313</v>
      </c>
      <c r="D112" s="1" t="s">
        <v>29</v>
      </c>
      <c r="E112" s="2">
        <v>39272</v>
      </c>
      <c r="F112" s="2">
        <v>39259</v>
      </c>
      <c r="G112">
        <v>0</v>
      </c>
      <c r="H112">
        <v>5971.05</v>
      </c>
      <c r="I112">
        <v>5256.49</v>
      </c>
      <c r="J112">
        <v>7468.82</v>
      </c>
      <c r="K112">
        <v>138368.23000000001</v>
      </c>
      <c r="L112">
        <v>7338.4</v>
      </c>
      <c r="M112">
        <v>139729.47</v>
      </c>
      <c r="N112">
        <v>5971.05</v>
      </c>
      <c r="O112">
        <v>134845.82</v>
      </c>
      <c r="P112">
        <v>2</v>
      </c>
      <c r="Q112">
        <v>54</v>
      </c>
      <c r="R112">
        <v>3917.77</v>
      </c>
      <c r="S112">
        <v>0</v>
      </c>
      <c r="T112">
        <v>0</v>
      </c>
      <c r="U112">
        <v>0</v>
      </c>
      <c r="V112">
        <v>0</v>
      </c>
      <c r="W112">
        <v>6929.76</v>
      </c>
      <c r="X112">
        <v>2541.85</v>
      </c>
      <c r="Y112">
        <v>2416.8000000000002</v>
      </c>
      <c r="Z112">
        <v>0</v>
      </c>
    </row>
    <row r="113" spans="1:26" x14ac:dyDescent="0.35">
      <c r="A113" s="1" t="s">
        <v>86</v>
      </c>
      <c r="B113" s="1" t="s">
        <v>87</v>
      </c>
      <c r="C113" s="1" t="s">
        <v>88</v>
      </c>
      <c r="D113" s="1" t="s">
        <v>29</v>
      </c>
      <c r="E113" s="2"/>
      <c r="F113" s="2"/>
      <c r="G113">
        <v>0.83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35">
      <c r="A114" s="1" t="s">
        <v>159</v>
      </c>
      <c r="B114" s="1" t="s">
        <v>160</v>
      </c>
      <c r="C114" s="1" t="s">
        <v>88</v>
      </c>
      <c r="D114" s="1" t="s">
        <v>29</v>
      </c>
      <c r="E114" s="2">
        <v>39270</v>
      </c>
      <c r="F114" s="2">
        <v>39258</v>
      </c>
      <c r="G114">
        <v>0.83</v>
      </c>
      <c r="H114">
        <v>1390.85</v>
      </c>
      <c r="I114">
        <v>0</v>
      </c>
      <c r="J114">
        <v>0</v>
      </c>
      <c r="K114">
        <v>1404.9</v>
      </c>
      <c r="L114">
        <v>0</v>
      </c>
      <c r="M114">
        <v>698.32</v>
      </c>
      <c r="N114">
        <v>1390.85</v>
      </c>
      <c r="O114">
        <v>0</v>
      </c>
      <c r="P114">
        <v>0</v>
      </c>
      <c r="Q114">
        <v>1</v>
      </c>
      <c r="R114">
        <v>2737.35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2737.35</v>
      </c>
      <c r="Y114">
        <v>1479.03</v>
      </c>
      <c r="Z114">
        <v>0</v>
      </c>
    </row>
    <row r="115" spans="1:26" x14ac:dyDescent="0.35">
      <c r="A115" s="1" t="s">
        <v>259</v>
      </c>
      <c r="B115" s="1" t="s">
        <v>260</v>
      </c>
      <c r="C115" s="1" t="s">
        <v>88</v>
      </c>
      <c r="D115" s="1" t="s">
        <v>29</v>
      </c>
      <c r="E115" s="2">
        <v>39275</v>
      </c>
      <c r="F115" s="2">
        <v>39275</v>
      </c>
      <c r="G115">
        <v>0</v>
      </c>
      <c r="H115">
        <v>0</v>
      </c>
      <c r="I115">
        <v>58743.85</v>
      </c>
      <c r="J115">
        <v>97055.07</v>
      </c>
      <c r="K115">
        <v>2211203.34</v>
      </c>
      <c r="L115">
        <v>85939.16</v>
      </c>
      <c r="M115">
        <v>2068505.65</v>
      </c>
      <c r="N115">
        <v>89614.58</v>
      </c>
      <c r="O115">
        <v>2165905.13</v>
      </c>
      <c r="P115">
        <v>3</v>
      </c>
      <c r="Q115">
        <v>91</v>
      </c>
      <c r="R115">
        <v>52373.07</v>
      </c>
      <c r="S115">
        <v>0</v>
      </c>
      <c r="T115">
        <v>0</v>
      </c>
      <c r="U115">
        <v>0</v>
      </c>
      <c r="V115">
        <v>0</v>
      </c>
      <c r="W115">
        <v>99175.42</v>
      </c>
      <c r="X115">
        <v>32435.85</v>
      </c>
      <c r="Y115">
        <v>27952.92</v>
      </c>
      <c r="Z115">
        <v>52897.34</v>
      </c>
    </row>
    <row r="116" spans="1:26" x14ac:dyDescent="0.35">
      <c r="A116" s="1" t="s">
        <v>156</v>
      </c>
      <c r="B116" s="1" t="s">
        <v>157</v>
      </c>
      <c r="C116" s="1" t="s">
        <v>158</v>
      </c>
      <c r="D116" s="1" t="s">
        <v>29</v>
      </c>
      <c r="E116" s="2">
        <v>39270</v>
      </c>
      <c r="F116" s="2">
        <v>39231</v>
      </c>
      <c r="G116">
        <v>0.83</v>
      </c>
      <c r="H116">
        <v>3405.6</v>
      </c>
      <c r="I116">
        <v>0</v>
      </c>
      <c r="J116">
        <v>0</v>
      </c>
      <c r="K116">
        <v>37410</v>
      </c>
      <c r="L116">
        <v>0</v>
      </c>
      <c r="M116">
        <v>24419.200000000001</v>
      </c>
      <c r="N116">
        <v>0</v>
      </c>
      <c r="O116">
        <v>33630.300000000003</v>
      </c>
      <c r="P116">
        <v>0</v>
      </c>
      <c r="Q116">
        <v>12</v>
      </c>
      <c r="R116">
        <v>3564.8</v>
      </c>
      <c r="S116">
        <v>3440</v>
      </c>
      <c r="T116">
        <v>0</v>
      </c>
      <c r="U116">
        <v>0</v>
      </c>
      <c r="V116">
        <v>0</v>
      </c>
      <c r="W116">
        <v>0</v>
      </c>
      <c r="X116">
        <v>3564.8</v>
      </c>
      <c r="Y116">
        <v>2246.4</v>
      </c>
      <c r="Z116">
        <v>0</v>
      </c>
    </row>
    <row r="117" spans="1:26" x14ac:dyDescent="0.35">
      <c r="A117" s="1" t="s">
        <v>253</v>
      </c>
      <c r="B117" s="1" t="s">
        <v>254</v>
      </c>
      <c r="C117" s="1" t="s">
        <v>158</v>
      </c>
      <c r="D117" s="1" t="s">
        <v>29</v>
      </c>
      <c r="E117" s="2">
        <v>39272</v>
      </c>
      <c r="F117" s="2">
        <v>39272</v>
      </c>
      <c r="G117">
        <v>0.83</v>
      </c>
      <c r="H117">
        <v>0</v>
      </c>
      <c r="I117">
        <v>23011.759999999998</v>
      </c>
      <c r="J117">
        <v>27530.35</v>
      </c>
      <c r="K117">
        <v>533599.94999999995</v>
      </c>
      <c r="L117">
        <v>26167.34</v>
      </c>
      <c r="M117">
        <v>509694.54</v>
      </c>
      <c r="N117">
        <v>37334.94</v>
      </c>
      <c r="O117">
        <v>446476.41</v>
      </c>
      <c r="P117">
        <v>7</v>
      </c>
      <c r="Q117">
        <v>62</v>
      </c>
      <c r="R117">
        <v>-7060.27</v>
      </c>
      <c r="S117">
        <v>2936.77</v>
      </c>
      <c r="T117">
        <v>1915.85</v>
      </c>
      <c r="U117">
        <v>1710.76</v>
      </c>
      <c r="V117">
        <v>496.89</v>
      </c>
      <c r="W117">
        <v>45374.3</v>
      </c>
      <c r="X117">
        <v>0</v>
      </c>
      <c r="Y117">
        <v>0</v>
      </c>
      <c r="Z117">
        <v>13946.34</v>
      </c>
    </row>
    <row r="118" spans="1:26" x14ac:dyDescent="0.35">
      <c r="A118" s="1" t="s">
        <v>265</v>
      </c>
      <c r="B118" s="1" t="s">
        <v>266</v>
      </c>
      <c r="C118" s="1" t="s">
        <v>158</v>
      </c>
      <c r="D118" s="1" t="s">
        <v>29</v>
      </c>
      <c r="E118" s="2">
        <v>39275</v>
      </c>
      <c r="F118" s="2">
        <v>39275</v>
      </c>
      <c r="G118">
        <v>0.83</v>
      </c>
      <c r="H118">
        <v>0</v>
      </c>
      <c r="I118">
        <v>31134.400000000001</v>
      </c>
      <c r="J118">
        <v>50068.51</v>
      </c>
      <c r="K118">
        <v>540777.25</v>
      </c>
      <c r="L118">
        <v>48582.95</v>
      </c>
      <c r="M118">
        <v>537427.81999999995</v>
      </c>
      <c r="N118">
        <v>43662.29</v>
      </c>
      <c r="O118">
        <v>496447.16</v>
      </c>
      <c r="P118">
        <v>3</v>
      </c>
      <c r="Q118">
        <v>91</v>
      </c>
      <c r="R118">
        <v>25308.44</v>
      </c>
      <c r="S118">
        <v>450.9</v>
      </c>
      <c r="T118">
        <v>2578.5</v>
      </c>
      <c r="U118">
        <v>0</v>
      </c>
      <c r="V118">
        <v>7782.75</v>
      </c>
      <c r="W118">
        <v>22075.23</v>
      </c>
      <c r="X118">
        <v>12153.88</v>
      </c>
      <c r="Y118">
        <v>11471.8</v>
      </c>
      <c r="Z118">
        <v>0</v>
      </c>
    </row>
    <row r="119" spans="1:26" x14ac:dyDescent="0.35">
      <c r="A119" s="1" t="s">
        <v>98</v>
      </c>
      <c r="B119" s="1" t="s">
        <v>99</v>
      </c>
      <c r="C119" s="1" t="s">
        <v>100</v>
      </c>
      <c r="D119" s="1" t="s">
        <v>29</v>
      </c>
      <c r="E119" s="2">
        <v>39276</v>
      </c>
      <c r="F119" s="2">
        <v>39275</v>
      </c>
      <c r="G119">
        <v>0.83</v>
      </c>
      <c r="H119">
        <v>9383.4</v>
      </c>
      <c r="I119">
        <v>89693.56</v>
      </c>
      <c r="J119">
        <v>156989.45000000001</v>
      </c>
      <c r="K119">
        <v>2369731.8199999998</v>
      </c>
      <c r="L119">
        <v>74547.179999999993</v>
      </c>
      <c r="M119">
        <v>1120164.3999999999</v>
      </c>
      <c r="N119">
        <v>91513.35</v>
      </c>
      <c r="O119">
        <v>2358310.4900000002</v>
      </c>
      <c r="P119">
        <v>13</v>
      </c>
      <c r="Q119">
        <v>270</v>
      </c>
      <c r="R119">
        <v>114266.94</v>
      </c>
      <c r="S119">
        <v>75</v>
      </c>
      <c r="T119">
        <v>0</v>
      </c>
      <c r="U119">
        <v>0</v>
      </c>
      <c r="V119">
        <v>0</v>
      </c>
      <c r="W119">
        <v>75002.44</v>
      </c>
      <c r="X119">
        <v>39521.64</v>
      </c>
      <c r="Y119">
        <v>20286.61</v>
      </c>
      <c r="Z119">
        <v>91782.95</v>
      </c>
    </row>
    <row r="120" spans="1:26" x14ac:dyDescent="0.35">
      <c r="A120" s="1" t="s">
        <v>123</v>
      </c>
      <c r="B120" s="1" t="s">
        <v>124</v>
      </c>
      <c r="C120" s="1" t="s">
        <v>100</v>
      </c>
      <c r="D120" s="1" t="s">
        <v>29</v>
      </c>
      <c r="E120" s="2">
        <v>39258</v>
      </c>
      <c r="F120" s="2"/>
      <c r="G120">
        <v>0.83</v>
      </c>
      <c r="H120">
        <v>0</v>
      </c>
      <c r="I120">
        <v>0</v>
      </c>
      <c r="J120">
        <v>22831.599999999999</v>
      </c>
      <c r="K120">
        <v>0</v>
      </c>
      <c r="L120">
        <v>8489.91</v>
      </c>
      <c r="M120">
        <v>0</v>
      </c>
      <c r="N120">
        <v>0</v>
      </c>
      <c r="O120">
        <v>0</v>
      </c>
      <c r="P120">
        <v>2</v>
      </c>
      <c r="Q120">
        <v>0</v>
      </c>
      <c r="R120">
        <v>12056.8</v>
      </c>
      <c r="S120">
        <v>10774.8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35">
      <c r="A121" s="1" t="s">
        <v>224</v>
      </c>
      <c r="B121" s="1" t="s">
        <v>225</v>
      </c>
      <c r="C121" s="1" t="s">
        <v>100</v>
      </c>
      <c r="D121" s="1" t="s">
        <v>29</v>
      </c>
      <c r="E121" s="2">
        <v>39268</v>
      </c>
      <c r="F121" s="2">
        <v>39262</v>
      </c>
      <c r="G121">
        <v>0.83</v>
      </c>
      <c r="H121">
        <v>0</v>
      </c>
      <c r="I121">
        <v>32233.27</v>
      </c>
      <c r="J121">
        <v>22652.75</v>
      </c>
      <c r="K121">
        <v>555514.9</v>
      </c>
      <c r="L121">
        <v>22285.8</v>
      </c>
      <c r="M121">
        <v>557030.67000000004</v>
      </c>
      <c r="N121">
        <v>15575.47</v>
      </c>
      <c r="O121">
        <v>497464.6</v>
      </c>
      <c r="P121">
        <v>2</v>
      </c>
      <c r="Q121">
        <v>55</v>
      </c>
      <c r="R121">
        <v>28663.52</v>
      </c>
      <c r="S121">
        <v>1380.47</v>
      </c>
      <c r="T121">
        <v>6045.47</v>
      </c>
      <c r="U121">
        <v>5033.87</v>
      </c>
      <c r="V121">
        <v>0</v>
      </c>
      <c r="W121">
        <v>10433.94</v>
      </c>
      <c r="X121">
        <v>15098.07</v>
      </c>
      <c r="Y121">
        <v>14176.65</v>
      </c>
      <c r="Z121">
        <v>0</v>
      </c>
    </row>
    <row r="122" spans="1:26" x14ac:dyDescent="0.35">
      <c r="A122" s="1" t="s">
        <v>226</v>
      </c>
      <c r="B122" s="1" t="s">
        <v>99</v>
      </c>
      <c r="C122" s="1" t="s">
        <v>100</v>
      </c>
      <c r="D122" s="1" t="s">
        <v>29</v>
      </c>
      <c r="E122" s="2">
        <v>39274</v>
      </c>
      <c r="F122" s="2">
        <v>39273</v>
      </c>
      <c r="G122">
        <v>0.83</v>
      </c>
      <c r="H122">
        <v>12964.12</v>
      </c>
      <c r="I122">
        <v>22749.33</v>
      </c>
      <c r="J122">
        <v>40316.75</v>
      </c>
      <c r="K122">
        <v>815991.5</v>
      </c>
      <c r="L122">
        <v>39331.1</v>
      </c>
      <c r="M122">
        <v>818959.16</v>
      </c>
      <c r="N122">
        <v>45746.99</v>
      </c>
      <c r="O122">
        <v>715179</v>
      </c>
      <c r="P122">
        <v>3</v>
      </c>
      <c r="Q122">
        <v>91</v>
      </c>
      <c r="R122">
        <v>25952.22</v>
      </c>
      <c r="S122">
        <v>6610.61</v>
      </c>
      <c r="T122">
        <v>7656.41</v>
      </c>
      <c r="U122">
        <v>750</v>
      </c>
      <c r="V122">
        <v>0</v>
      </c>
      <c r="W122">
        <v>22752.71</v>
      </c>
      <c r="X122">
        <v>35365.06</v>
      </c>
      <c r="Y122">
        <v>32517.26</v>
      </c>
      <c r="Z122">
        <v>22592.27</v>
      </c>
    </row>
    <row r="123" spans="1:26" x14ac:dyDescent="0.35">
      <c r="A123" s="1" t="s">
        <v>93</v>
      </c>
      <c r="B123" s="1" t="s">
        <v>94</v>
      </c>
      <c r="C123" s="1" t="s">
        <v>95</v>
      </c>
      <c r="D123" s="1" t="s">
        <v>29</v>
      </c>
      <c r="E123" s="2">
        <v>39264</v>
      </c>
      <c r="F123" s="2">
        <v>39264</v>
      </c>
      <c r="G123">
        <v>0.83</v>
      </c>
      <c r="H123">
        <v>5220.8</v>
      </c>
      <c r="I123">
        <v>5220.8</v>
      </c>
      <c r="J123">
        <v>0</v>
      </c>
      <c r="K123">
        <v>5220.8</v>
      </c>
      <c r="L123">
        <v>0</v>
      </c>
      <c r="M123">
        <v>16172.67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5220.8</v>
      </c>
    </row>
    <row r="124" spans="1:26" x14ac:dyDescent="0.35">
      <c r="A124" s="1" t="s">
        <v>142</v>
      </c>
      <c r="B124" s="1" t="s">
        <v>143</v>
      </c>
      <c r="C124" s="1" t="s">
        <v>95</v>
      </c>
      <c r="D124" s="1" t="s">
        <v>29</v>
      </c>
      <c r="E124" s="2">
        <v>39265</v>
      </c>
      <c r="F124" s="2">
        <v>39262</v>
      </c>
      <c r="G124">
        <v>0.83</v>
      </c>
      <c r="H124">
        <v>12</v>
      </c>
      <c r="I124">
        <v>6003.53</v>
      </c>
      <c r="J124">
        <v>1639.2</v>
      </c>
      <c r="K124">
        <v>142104.59</v>
      </c>
      <c r="L124">
        <v>622.41</v>
      </c>
      <c r="M124">
        <v>74823.94</v>
      </c>
      <c r="N124">
        <v>5070.2</v>
      </c>
      <c r="O124">
        <v>137552.43</v>
      </c>
      <c r="P124">
        <v>1</v>
      </c>
      <c r="Q124">
        <v>42</v>
      </c>
      <c r="R124">
        <v>1639.2</v>
      </c>
      <c r="S124">
        <v>0</v>
      </c>
      <c r="T124">
        <v>0</v>
      </c>
      <c r="U124">
        <v>933.33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35">
      <c r="A125" s="1" t="s">
        <v>207</v>
      </c>
      <c r="B125" s="1" t="s">
        <v>143</v>
      </c>
      <c r="C125" s="1" t="s">
        <v>95</v>
      </c>
      <c r="D125" s="1" t="s">
        <v>29</v>
      </c>
      <c r="E125" s="2">
        <v>39184</v>
      </c>
      <c r="F125" s="2">
        <v>39184</v>
      </c>
      <c r="G125">
        <v>0.83</v>
      </c>
      <c r="H125">
        <v>37320.160000000003</v>
      </c>
      <c r="I125">
        <v>1472.08</v>
      </c>
      <c r="J125">
        <v>0</v>
      </c>
      <c r="K125">
        <v>59378.16</v>
      </c>
      <c r="L125">
        <v>0</v>
      </c>
      <c r="M125">
        <v>56209.32</v>
      </c>
      <c r="N125">
        <v>0</v>
      </c>
      <c r="O125">
        <v>57906.080000000002</v>
      </c>
      <c r="P125">
        <v>0</v>
      </c>
      <c r="Q125">
        <v>4</v>
      </c>
      <c r="R125">
        <v>0</v>
      </c>
      <c r="S125">
        <v>0</v>
      </c>
      <c r="T125">
        <v>0</v>
      </c>
      <c r="U125">
        <v>0</v>
      </c>
      <c r="V125">
        <v>1472.08</v>
      </c>
      <c r="W125">
        <v>0</v>
      </c>
      <c r="X125">
        <v>0</v>
      </c>
      <c r="Y125">
        <v>0</v>
      </c>
      <c r="Z125">
        <v>0</v>
      </c>
    </row>
    <row r="126" spans="1:26" x14ac:dyDescent="0.35">
      <c r="A126" s="1" t="s">
        <v>238</v>
      </c>
      <c r="B126" s="1" t="s">
        <v>239</v>
      </c>
      <c r="C126" s="1" t="s">
        <v>95</v>
      </c>
      <c r="D126" s="1" t="s">
        <v>29</v>
      </c>
      <c r="E126" s="2">
        <v>39275</v>
      </c>
      <c r="F126" s="2">
        <v>39275</v>
      </c>
      <c r="G126">
        <v>0.83</v>
      </c>
      <c r="H126">
        <v>5472.66</v>
      </c>
      <c r="I126">
        <v>33654.720000000001</v>
      </c>
      <c r="J126">
        <v>12745.6</v>
      </c>
      <c r="K126">
        <v>340187.2</v>
      </c>
      <c r="L126">
        <v>11240.63</v>
      </c>
      <c r="M126">
        <v>304408.42</v>
      </c>
      <c r="N126">
        <v>26701.93</v>
      </c>
      <c r="O126">
        <v>298097.52</v>
      </c>
      <c r="P126">
        <v>2</v>
      </c>
      <c r="Q126">
        <v>67</v>
      </c>
      <c r="R126">
        <v>8595.5</v>
      </c>
      <c r="S126">
        <v>10317.1</v>
      </c>
      <c r="T126">
        <v>0</v>
      </c>
      <c r="U126">
        <v>1371.9</v>
      </c>
      <c r="V126">
        <v>0</v>
      </c>
      <c r="W126">
        <v>13861.43</v>
      </c>
      <c r="X126">
        <v>12896.48</v>
      </c>
      <c r="Y126">
        <v>10418.870000000001</v>
      </c>
      <c r="Z126">
        <v>5472.66</v>
      </c>
    </row>
    <row r="127" spans="1:26" x14ac:dyDescent="0.35">
      <c r="A127" s="1" t="s">
        <v>359</v>
      </c>
      <c r="B127" s="1" t="s">
        <v>360</v>
      </c>
      <c r="C127" s="1" t="s">
        <v>95</v>
      </c>
      <c r="D127" s="1" t="s">
        <v>29</v>
      </c>
      <c r="E127" s="2">
        <v>39079</v>
      </c>
      <c r="F127" s="2">
        <v>39079</v>
      </c>
      <c r="G127">
        <v>0.83</v>
      </c>
      <c r="H127">
        <v>0</v>
      </c>
      <c r="I127">
        <v>0</v>
      </c>
      <c r="J127">
        <v>0</v>
      </c>
      <c r="K127">
        <v>9271.7999999999993</v>
      </c>
      <c r="L127">
        <v>0</v>
      </c>
      <c r="M127">
        <v>6058.74</v>
      </c>
      <c r="N127">
        <v>0</v>
      </c>
      <c r="O127">
        <v>13733.05</v>
      </c>
      <c r="P127">
        <v>0</v>
      </c>
      <c r="Q127">
        <v>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35">
      <c r="A128" s="1" t="s">
        <v>245</v>
      </c>
      <c r="B128" s="1" t="s">
        <v>246</v>
      </c>
      <c r="C128" s="1" t="s">
        <v>247</v>
      </c>
      <c r="D128" s="1" t="s">
        <v>29</v>
      </c>
      <c r="E128" s="2">
        <v>39272</v>
      </c>
      <c r="F128" s="2">
        <v>39272</v>
      </c>
      <c r="G128">
        <v>0.83</v>
      </c>
      <c r="H128">
        <v>0</v>
      </c>
      <c r="I128">
        <v>11817.14</v>
      </c>
      <c r="J128">
        <v>6803.95</v>
      </c>
      <c r="K128">
        <v>84033.84</v>
      </c>
      <c r="L128">
        <v>5930.4</v>
      </c>
      <c r="M128">
        <v>77361.75</v>
      </c>
      <c r="N128">
        <v>490.65</v>
      </c>
      <c r="O128">
        <v>73921.97</v>
      </c>
      <c r="P128">
        <v>3</v>
      </c>
      <c r="Q128">
        <v>28</v>
      </c>
      <c r="R128">
        <v>4468.84</v>
      </c>
      <c r="S128">
        <v>1551.54</v>
      </c>
      <c r="T128">
        <v>0</v>
      </c>
      <c r="U128">
        <v>2162.41</v>
      </c>
      <c r="V128">
        <v>0</v>
      </c>
      <c r="W128">
        <v>7413.3</v>
      </c>
      <c r="X128">
        <v>3500.19</v>
      </c>
      <c r="Y128">
        <v>3140.25</v>
      </c>
      <c r="Z128">
        <v>1846.78</v>
      </c>
    </row>
    <row r="129" spans="1:26" x14ac:dyDescent="0.35">
      <c r="A129" s="1" t="s">
        <v>306</v>
      </c>
      <c r="B129" s="1" t="s">
        <v>307</v>
      </c>
      <c r="C129" s="1" t="s">
        <v>308</v>
      </c>
      <c r="D129" s="1" t="s">
        <v>29</v>
      </c>
      <c r="E129" s="2">
        <v>39266</v>
      </c>
      <c r="F129" s="2">
        <v>39266</v>
      </c>
      <c r="G129">
        <v>0.83</v>
      </c>
      <c r="H129">
        <v>3604.47</v>
      </c>
      <c r="I129">
        <v>6438.4</v>
      </c>
      <c r="J129">
        <v>3813.15</v>
      </c>
      <c r="K129">
        <v>147411.54</v>
      </c>
      <c r="L129">
        <v>2450.19</v>
      </c>
      <c r="M129">
        <v>119462.65</v>
      </c>
      <c r="N129">
        <v>3081.35</v>
      </c>
      <c r="O129">
        <v>133359.79999999999</v>
      </c>
      <c r="P129">
        <v>1</v>
      </c>
      <c r="Q129">
        <v>47</v>
      </c>
      <c r="R129">
        <v>6909.19</v>
      </c>
      <c r="S129">
        <v>0</v>
      </c>
      <c r="T129">
        <v>0</v>
      </c>
      <c r="U129">
        <v>0</v>
      </c>
      <c r="V129">
        <v>0</v>
      </c>
      <c r="W129">
        <v>2412.14</v>
      </c>
      <c r="X129">
        <v>4549.47</v>
      </c>
      <c r="Y129">
        <v>2980.08</v>
      </c>
      <c r="Z129">
        <v>3604.47</v>
      </c>
    </row>
    <row r="130" spans="1:26" x14ac:dyDescent="0.35">
      <c r="A130" s="1" t="s">
        <v>333</v>
      </c>
      <c r="B130" s="1" t="s">
        <v>334</v>
      </c>
      <c r="C130" s="1" t="s">
        <v>335</v>
      </c>
      <c r="D130" s="1" t="s">
        <v>29</v>
      </c>
      <c r="E130" s="2">
        <v>39275</v>
      </c>
      <c r="F130" s="2">
        <v>39275</v>
      </c>
      <c r="G130">
        <v>0</v>
      </c>
      <c r="H130">
        <v>9143.23</v>
      </c>
      <c r="I130">
        <v>19154.189999999999</v>
      </c>
      <c r="J130">
        <v>26351</v>
      </c>
      <c r="K130">
        <v>434375.75</v>
      </c>
      <c r="L130">
        <v>25997.73</v>
      </c>
      <c r="M130">
        <v>410076.92</v>
      </c>
      <c r="N130">
        <v>25419.87</v>
      </c>
      <c r="O130">
        <v>397150.66</v>
      </c>
      <c r="P130">
        <v>3</v>
      </c>
      <c r="Q130">
        <v>87</v>
      </c>
      <c r="R130">
        <v>13129.9</v>
      </c>
      <c r="S130">
        <v>5999.15</v>
      </c>
      <c r="T130">
        <v>664.68</v>
      </c>
      <c r="U130">
        <v>0</v>
      </c>
      <c r="V130">
        <v>675.97</v>
      </c>
      <c r="W130">
        <v>27646.41</v>
      </c>
      <c r="X130">
        <v>20494.900000000001</v>
      </c>
      <c r="Y130">
        <v>18382.41</v>
      </c>
      <c r="Z130">
        <v>17682.150000000001</v>
      </c>
    </row>
    <row r="131" spans="1:26" x14ac:dyDescent="0.35">
      <c r="A131" s="1" t="s">
        <v>101</v>
      </c>
      <c r="B131" s="1" t="s">
        <v>102</v>
      </c>
      <c r="C131" s="1" t="s">
        <v>103</v>
      </c>
      <c r="D131" s="1" t="s">
        <v>29</v>
      </c>
      <c r="E131" s="2">
        <v>39272</v>
      </c>
      <c r="F131" s="2">
        <v>39272</v>
      </c>
      <c r="G131">
        <v>0.83</v>
      </c>
      <c r="H131">
        <v>23813.58</v>
      </c>
      <c r="I131">
        <v>99344</v>
      </c>
      <c r="J131">
        <v>53836.3</v>
      </c>
      <c r="K131">
        <v>1962002.53</v>
      </c>
      <c r="L131">
        <v>21640.73</v>
      </c>
      <c r="M131">
        <v>5079414.53</v>
      </c>
      <c r="N131">
        <v>87384.22</v>
      </c>
      <c r="O131">
        <v>1974747.25</v>
      </c>
      <c r="P131">
        <v>2</v>
      </c>
      <c r="Q131">
        <v>86</v>
      </c>
      <c r="R131">
        <v>89079.9</v>
      </c>
      <c r="S131">
        <v>0</v>
      </c>
      <c r="T131">
        <v>0</v>
      </c>
      <c r="U131">
        <v>0</v>
      </c>
      <c r="V131">
        <v>0</v>
      </c>
      <c r="W131">
        <v>28612.5</v>
      </c>
      <c r="X131">
        <v>59057.18</v>
      </c>
      <c r="Y131">
        <v>33746.68</v>
      </c>
      <c r="Z131">
        <v>23813.58</v>
      </c>
    </row>
    <row r="132" spans="1:26" x14ac:dyDescent="0.35">
      <c r="A132" s="1" t="s">
        <v>131</v>
      </c>
      <c r="B132" s="1" t="s">
        <v>132</v>
      </c>
      <c r="C132" s="1" t="s">
        <v>103</v>
      </c>
      <c r="D132" s="1" t="s">
        <v>29</v>
      </c>
      <c r="E132" s="2">
        <v>39276</v>
      </c>
      <c r="F132" s="2">
        <v>39272</v>
      </c>
      <c r="G132">
        <v>0.83</v>
      </c>
      <c r="H132">
        <v>13615</v>
      </c>
      <c r="I132">
        <v>26046.63</v>
      </c>
      <c r="J132">
        <v>23587.57</v>
      </c>
      <c r="K132">
        <v>393089.8</v>
      </c>
      <c r="L132">
        <v>19304.68</v>
      </c>
      <c r="M132">
        <v>250060.18</v>
      </c>
      <c r="N132">
        <v>22685.599999999999</v>
      </c>
      <c r="O132">
        <v>353047.75</v>
      </c>
      <c r="P132">
        <v>5</v>
      </c>
      <c r="Q132">
        <v>88</v>
      </c>
      <c r="R132">
        <v>55421.1</v>
      </c>
      <c r="S132">
        <v>0</v>
      </c>
      <c r="T132">
        <v>0</v>
      </c>
      <c r="U132">
        <v>0</v>
      </c>
      <c r="V132">
        <v>0</v>
      </c>
      <c r="W132">
        <v>2558.64</v>
      </c>
      <c r="X132">
        <v>31517.5</v>
      </c>
      <c r="Y132">
        <v>30009.7</v>
      </c>
      <c r="Z132">
        <v>31205.3</v>
      </c>
    </row>
    <row r="133" spans="1:26" x14ac:dyDescent="0.35">
      <c r="A133" s="1" t="s">
        <v>290</v>
      </c>
      <c r="B133" s="1" t="s">
        <v>291</v>
      </c>
      <c r="C133" s="1" t="s">
        <v>103</v>
      </c>
      <c r="D133" s="1" t="s">
        <v>29</v>
      </c>
      <c r="E133" s="2">
        <v>39272</v>
      </c>
      <c r="F133" s="2">
        <v>39272</v>
      </c>
      <c r="G133">
        <v>0.83</v>
      </c>
      <c r="H133">
        <v>1049.08</v>
      </c>
      <c r="I133">
        <v>16363.59</v>
      </c>
      <c r="J133">
        <v>8810.82</v>
      </c>
      <c r="K133">
        <v>165327.15</v>
      </c>
      <c r="L133">
        <v>8395.0499999999993</v>
      </c>
      <c r="M133">
        <v>190235.87</v>
      </c>
      <c r="N133">
        <v>7986.41</v>
      </c>
      <c r="O133">
        <v>159297.44</v>
      </c>
      <c r="P133">
        <v>4</v>
      </c>
      <c r="Q133">
        <v>79</v>
      </c>
      <c r="R133">
        <v>3855.78</v>
      </c>
      <c r="S133">
        <v>467.3</v>
      </c>
      <c r="T133">
        <v>294.14999999999998</v>
      </c>
      <c r="U133">
        <v>4566.4399999999996</v>
      </c>
      <c r="V133">
        <v>317.63</v>
      </c>
      <c r="W133">
        <v>3465.53</v>
      </c>
      <c r="X133">
        <v>5424.21</v>
      </c>
      <c r="Y133">
        <v>5010.57</v>
      </c>
      <c r="Z133">
        <v>1049.08</v>
      </c>
    </row>
    <row r="134" spans="1:26" x14ac:dyDescent="0.35">
      <c r="A134" s="1" t="s">
        <v>317</v>
      </c>
      <c r="B134" s="1" t="s">
        <v>318</v>
      </c>
      <c r="C134" s="1" t="s">
        <v>103</v>
      </c>
      <c r="D134" s="1" t="s">
        <v>29</v>
      </c>
      <c r="E134" s="2">
        <v>39274</v>
      </c>
      <c r="F134" s="2">
        <v>39273</v>
      </c>
      <c r="G134">
        <v>0.83</v>
      </c>
      <c r="H134">
        <v>3029.76</v>
      </c>
      <c r="I134">
        <v>6046.65</v>
      </c>
      <c r="J134">
        <v>7069.15</v>
      </c>
      <c r="K134">
        <v>57838.22</v>
      </c>
      <c r="L134">
        <v>6748.25</v>
      </c>
      <c r="M134">
        <v>54571.199999999997</v>
      </c>
      <c r="N134">
        <v>8891.84</v>
      </c>
      <c r="O134">
        <v>47519.62</v>
      </c>
      <c r="P134">
        <v>2</v>
      </c>
      <c r="Q134">
        <v>24</v>
      </c>
      <c r="R134">
        <v>1877.65</v>
      </c>
      <c r="S134">
        <v>0</v>
      </c>
      <c r="T134">
        <v>1750</v>
      </c>
      <c r="U134">
        <v>0</v>
      </c>
      <c r="V134">
        <v>0</v>
      </c>
      <c r="W134">
        <v>0</v>
      </c>
      <c r="X134">
        <v>3013.99</v>
      </c>
      <c r="Y134">
        <v>2831</v>
      </c>
      <c r="Z134">
        <v>3029.76</v>
      </c>
    </row>
    <row r="135" spans="1:26" hidden="1" x14ac:dyDescent="0.35">
      <c r="A135" s="1" t="s">
        <v>269</v>
      </c>
      <c r="B135" s="1" t="s">
        <v>270</v>
      </c>
      <c r="C135" s="1" t="s">
        <v>271</v>
      </c>
      <c r="D135" s="1" t="s">
        <v>272</v>
      </c>
      <c r="E135" s="2">
        <v>39273</v>
      </c>
      <c r="F135" s="2">
        <v>39273</v>
      </c>
      <c r="G135">
        <v>0.83</v>
      </c>
      <c r="H135">
        <v>8591.06</v>
      </c>
      <c r="I135">
        <v>14310.47</v>
      </c>
      <c r="J135">
        <v>19522.72</v>
      </c>
      <c r="K135">
        <v>291830.95</v>
      </c>
      <c r="L135">
        <v>15855.68</v>
      </c>
      <c r="M135">
        <v>283616.8</v>
      </c>
      <c r="N135">
        <v>27592.2</v>
      </c>
      <c r="O135">
        <v>241388.07</v>
      </c>
      <c r="P135">
        <v>2</v>
      </c>
      <c r="Q135">
        <v>67</v>
      </c>
      <c r="R135">
        <v>8630.4500000000007</v>
      </c>
      <c r="S135">
        <v>829.46</v>
      </c>
      <c r="T135">
        <v>3969.46</v>
      </c>
      <c r="U135">
        <v>0</v>
      </c>
      <c r="V135">
        <v>0</v>
      </c>
      <c r="W135">
        <v>25333.83</v>
      </c>
      <c r="X135">
        <v>11321.44</v>
      </c>
      <c r="Y135">
        <v>9331.34</v>
      </c>
      <c r="Z135">
        <v>8591.06</v>
      </c>
    </row>
    <row r="136" spans="1:26" x14ac:dyDescent="0.35">
      <c r="A136" s="1" t="s">
        <v>139</v>
      </c>
      <c r="B136" s="1" t="s">
        <v>140</v>
      </c>
      <c r="C136" s="1" t="s">
        <v>141</v>
      </c>
      <c r="D136" s="1" t="s">
        <v>29</v>
      </c>
      <c r="E136" s="2">
        <v>38985</v>
      </c>
      <c r="F136" s="2">
        <v>38985</v>
      </c>
      <c r="G136">
        <v>0.83</v>
      </c>
      <c r="H136">
        <v>20683.52</v>
      </c>
      <c r="I136">
        <v>0</v>
      </c>
      <c r="J136">
        <v>0</v>
      </c>
      <c r="K136">
        <v>103417.60000000001</v>
      </c>
      <c r="L136">
        <v>0</v>
      </c>
      <c r="M136">
        <v>98208</v>
      </c>
      <c r="N136">
        <v>0</v>
      </c>
      <c r="O136">
        <v>102797.08</v>
      </c>
      <c r="P136">
        <v>0</v>
      </c>
      <c r="Q136">
        <v>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35">
      <c r="A137" s="1" t="s">
        <v>242</v>
      </c>
      <c r="B137" s="1" t="s">
        <v>243</v>
      </c>
      <c r="C137" s="1" t="s">
        <v>141</v>
      </c>
      <c r="D137" s="1" t="s">
        <v>29</v>
      </c>
      <c r="E137" s="2">
        <v>39275</v>
      </c>
      <c r="F137" s="2">
        <v>39275</v>
      </c>
      <c r="G137">
        <v>0.83</v>
      </c>
      <c r="H137">
        <v>0</v>
      </c>
      <c r="I137">
        <v>6142.25</v>
      </c>
      <c r="J137">
        <v>11192.25</v>
      </c>
      <c r="K137">
        <v>161613.1</v>
      </c>
      <c r="L137">
        <v>8267</v>
      </c>
      <c r="M137">
        <v>138219.76999999999</v>
      </c>
      <c r="N137">
        <v>7903.69</v>
      </c>
      <c r="O137">
        <v>151422.19</v>
      </c>
      <c r="P137">
        <v>2</v>
      </c>
      <c r="Q137">
        <v>43</v>
      </c>
      <c r="R137">
        <v>525.95000000000005</v>
      </c>
      <c r="S137">
        <v>452.32</v>
      </c>
      <c r="T137">
        <v>849.95</v>
      </c>
      <c r="U137">
        <v>523</v>
      </c>
      <c r="V137">
        <v>71.989999999999995</v>
      </c>
      <c r="W137">
        <v>5229.99</v>
      </c>
      <c r="X137">
        <v>2423.21</v>
      </c>
      <c r="Y137">
        <v>1714.12</v>
      </c>
      <c r="Z137">
        <v>4601.4799999999996</v>
      </c>
    </row>
    <row r="138" spans="1:26" x14ac:dyDescent="0.35">
      <c r="A138" s="1" t="s">
        <v>153</v>
      </c>
      <c r="B138" s="1" t="s">
        <v>154</v>
      </c>
      <c r="C138" s="1" t="s">
        <v>155</v>
      </c>
      <c r="D138" s="1" t="s">
        <v>29</v>
      </c>
      <c r="E138" s="2">
        <v>39274</v>
      </c>
      <c r="F138" s="2">
        <v>39274</v>
      </c>
      <c r="G138">
        <v>0.83</v>
      </c>
      <c r="H138">
        <v>5167.3</v>
      </c>
      <c r="I138">
        <v>8263.83</v>
      </c>
      <c r="J138">
        <v>5254.85</v>
      </c>
      <c r="K138">
        <v>231431.6</v>
      </c>
      <c r="L138">
        <v>2156.92</v>
      </c>
      <c r="M138">
        <v>133498.07</v>
      </c>
      <c r="N138">
        <v>4767.68</v>
      </c>
      <c r="O138">
        <v>205526.54</v>
      </c>
      <c r="P138">
        <v>1</v>
      </c>
      <c r="Q138">
        <v>55</v>
      </c>
      <c r="R138">
        <v>5515.4</v>
      </c>
      <c r="S138">
        <v>432</v>
      </c>
      <c r="T138">
        <v>0</v>
      </c>
      <c r="U138">
        <v>0</v>
      </c>
      <c r="V138">
        <v>0</v>
      </c>
      <c r="W138">
        <v>0</v>
      </c>
      <c r="X138">
        <v>5480.4</v>
      </c>
      <c r="Y138">
        <v>2319.11</v>
      </c>
      <c r="Z138">
        <v>5167.3</v>
      </c>
    </row>
    <row r="139" spans="1:26" x14ac:dyDescent="0.35">
      <c r="A139" s="1" t="s">
        <v>267</v>
      </c>
      <c r="B139" s="1" t="s">
        <v>268</v>
      </c>
      <c r="C139" s="1" t="s">
        <v>155</v>
      </c>
      <c r="D139" s="1" t="s">
        <v>29</v>
      </c>
      <c r="E139" s="2">
        <v>39275</v>
      </c>
      <c r="F139" s="2">
        <v>39275</v>
      </c>
      <c r="G139">
        <v>0.83</v>
      </c>
      <c r="H139">
        <v>7724.11</v>
      </c>
      <c r="I139">
        <v>20984.05</v>
      </c>
      <c r="J139">
        <v>19594.900000000001</v>
      </c>
      <c r="K139">
        <v>382355.3</v>
      </c>
      <c r="L139">
        <v>17460.39</v>
      </c>
      <c r="M139">
        <v>363303.55</v>
      </c>
      <c r="N139">
        <v>14432.35</v>
      </c>
      <c r="O139">
        <v>318901.48</v>
      </c>
      <c r="P139">
        <v>2</v>
      </c>
      <c r="Q139">
        <v>74</v>
      </c>
      <c r="R139">
        <v>-19835.849999999999</v>
      </c>
      <c r="S139">
        <v>5907.66</v>
      </c>
      <c r="T139">
        <v>960.92</v>
      </c>
      <c r="U139">
        <v>767.7</v>
      </c>
      <c r="V139">
        <v>12551.75</v>
      </c>
      <c r="W139">
        <v>12582.06</v>
      </c>
      <c r="X139">
        <v>8157.87</v>
      </c>
      <c r="Y139">
        <v>7203.87</v>
      </c>
      <c r="Z139">
        <v>17486.45</v>
      </c>
    </row>
    <row r="140" spans="1:26" x14ac:dyDescent="0.35">
      <c r="A140" s="1" t="s">
        <v>36</v>
      </c>
      <c r="B140" s="1" t="s">
        <v>37</v>
      </c>
      <c r="C140" s="1" t="s">
        <v>38</v>
      </c>
      <c r="D140" s="1" t="s">
        <v>29</v>
      </c>
      <c r="E140" s="2">
        <v>39254</v>
      </c>
      <c r="F140" s="2">
        <v>39254</v>
      </c>
      <c r="G140">
        <v>0.83</v>
      </c>
      <c r="H140">
        <v>1486.14</v>
      </c>
      <c r="I140">
        <v>0</v>
      </c>
      <c r="J140">
        <v>0</v>
      </c>
      <c r="K140">
        <v>7910.45</v>
      </c>
      <c r="L140">
        <v>0</v>
      </c>
      <c r="M140">
        <v>6788.75</v>
      </c>
      <c r="N140">
        <v>1486.14</v>
      </c>
      <c r="O140">
        <v>6329.55</v>
      </c>
      <c r="P140">
        <v>0</v>
      </c>
      <c r="Q140">
        <v>3</v>
      </c>
      <c r="R140">
        <v>0</v>
      </c>
      <c r="S140">
        <v>94.76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35">
      <c r="A141" s="1" t="s">
        <v>75</v>
      </c>
      <c r="B141" s="1" t="s">
        <v>37</v>
      </c>
      <c r="C141" s="1" t="s">
        <v>38</v>
      </c>
      <c r="D141" s="1" t="s">
        <v>29</v>
      </c>
      <c r="E141" s="2">
        <v>39273</v>
      </c>
      <c r="F141" s="2">
        <v>39266</v>
      </c>
      <c r="G141">
        <v>0.83</v>
      </c>
      <c r="H141">
        <v>3051.61</v>
      </c>
      <c r="I141">
        <v>7386.84</v>
      </c>
      <c r="J141">
        <v>3417.57</v>
      </c>
      <c r="K141">
        <v>139597.6</v>
      </c>
      <c r="L141">
        <v>2170.4299999999998</v>
      </c>
      <c r="M141">
        <v>102157.61</v>
      </c>
      <c r="N141">
        <v>3833.75</v>
      </c>
      <c r="O141">
        <v>137827.9</v>
      </c>
      <c r="P141">
        <v>1</v>
      </c>
      <c r="Q141">
        <v>51</v>
      </c>
      <c r="R141">
        <v>6643.52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3225.95</v>
      </c>
      <c r="Y141">
        <v>1678.54</v>
      </c>
      <c r="Z141">
        <v>3051.61</v>
      </c>
    </row>
    <row r="142" spans="1:26" x14ac:dyDescent="0.35">
      <c r="A142" s="1" t="s">
        <v>336</v>
      </c>
      <c r="B142" s="1" t="s">
        <v>37</v>
      </c>
      <c r="C142" s="1" t="s">
        <v>38</v>
      </c>
      <c r="D142" s="1" t="s">
        <v>29</v>
      </c>
      <c r="E142" s="2">
        <v>39273</v>
      </c>
      <c r="F142" s="2">
        <v>39272</v>
      </c>
      <c r="G142">
        <v>0.83</v>
      </c>
      <c r="H142">
        <v>4991.53</v>
      </c>
      <c r="I142">
        <v>17574.669999999998</v>
      </c>
      <c r="J142">
        <v>23198.400000000001</v>
      </c>
      <c r="K142">
        <v>586672.31999999995</v>
      </c>
      <c r="L142">
        <v>22201.040000000001</v>
      </c>
      <c r="M142">
        <v>569272.41</v>
      </c>
      <c r="N142">
        <v>16163.75</v>
      </c>
      <c r="O142">
        <v>542668.42000000004</v>
      </c>
      <c r="P142">
        <v>3</v>
      </c>
      <c r="Q142">
        <v>101</v>
      </c>
      <c r="R142">
        <v>5982.09</v>
      </c>
      <c r="S142">
        <v>185.69</v>
      </c>
      <c r="T142">
        <v>5836.81</v>
      </c>
      <c r="U142">
        <v>2320.62</v>
      </c>
      <c r="V142">
        <v>0</v>
      </c>
      <c r="W142">
        <v>13296.22</v>
      </c>
      <c r="X142">
        <v>13550.79</v>
      </c>
      <c r="Y142">
        <v>12476.89</v>
      </c>
      <c r="Z142">
        <v>13523.57</v>
      </c>
    </row>
    <row r="143" spans="1:26" x14ac:dyDescent="0.35">
      <c r="A143" s="1" t="s">
        <v>392</v>
      </c>
      <c r="B143" s="1" t="s">
        <v>37</v>
      </c>
      <c r="C143" s="1" t="s">
        <v>38</v>
      </c>
      <c r="D143" s="1" t="s">
        <v>29</v>
      </c>
      <c r="E143" s="2">
        <v>39034</v>
      </c>
      <c r="F143" s="2">
        <v>39034</v>
      </c>
      <c r="G143">
        <v>0.83</v>
      </c>
      <c r="H143">
        <v>2232</v>
      </c>
      <c r="I143">
        <v>0</v>
      </c>
      <c r="J143">
        <v>0</v>
      </c>
      <c r="K143">
        <v>4315.2</v>
      </c>
      <c r="L143">
        <v>0</v>
      </c>
      <c r="M143">
        <v>1116.26</v>
      </c>
      <c r="N143">
        <v>0</v>
      </c>
      <c r="O143">
        <v>5103.1400000000003</v>
      </c>
      <c r="P143">
        <v>0</v>
      </c>
      <c r="Q143">
        <v>5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35">
      <c r="A144" s="1" t="s">
        <v>328</v>
      </c>
      <c r="B144" s="1" t="s">
        <v>329</v>
      </c>
      <c r="C144" s="1" t="s">
        <v>330</v>
      </c>
      <c r="D144" s="1" t="s">
        <v>29</v>
      </c>
      <c r="E144" s="2">
        <v>39268</v>
      </c>
      <c r="F144" s="2">
        <v>39266</v>
      </c>
      <c r="G144">
        <v>0.83</v>
      </c>
      <c r="H144">
        <v>4689.7299999999996</v>
      </c>
      <c r="I144">
        <v>14900.41</v>
      </c>
      <c r="J144">
        <v>4737.1000000000004</v>
      </c>
      <c r="K144">
        <v>251082.15</v>
      </c>
      <c r="L144">
        <v>4567.2</v>
      </c>
      <c r="M144">
        <v>248966.72</v>
      </c>
      <c r="N144">
        <v>3830.25</v>
      </c>
      <c r="O144">
        <v>229301.48</v>
      </c>
      <c r="P144">
        <v>1</v>
      </c>
      <c r="Q144">
        <v>51</v>
      </c>
      <c r="R144">
        <v>12822.19</v>
      </c>
      <c r="S144">
        <v>251.44</v>
      </c>
      <c r="T144">
        <v>0</v>
      </c>
      <c r="U144">
        <v>880.8</v>
      </c>
      <c r="V144">
        <v>0</v>
      </c>
      <c r="W144">
        <v>3346.16</v>
      </c>
      <c r="X144">
        <v>13954.43</v>
      </c>
      <c r="Y144">
        <v>12807.75</v>
      </c>
      <c r="Z144">
        <v>4689.7299999999996</v>
      </c>
    </row>
    <row r="145" spans="1:26" x14ac:dyDescent="0.35">
      <c r="A145" s="1" t="s">
        <v>388</v>
      </c>
      <c r="B145" s="1" t="s">
        <v>389</v>
      </c>
      <c r="C145" s="1" t="s">
        <v>330</v>
      </c>
      <c r="D145" s="1" t="s">
        <v>29</v>
      </c>
      <c r="E145" s="2">
        <v>39274</v>
      </c>
      <c r="F145" s="2">
        <v>39274</v>
      </c>
      <c r="G145">
        <v>0.83</v>
      </c>
      <c r="H145">
        <v>722.7</v>
      </c>
      <c r="I145">
        <v>0</v>
      </c>
      <c r="J145">
        <v>1218</v>
      </c>
      <c r="K145">
        <v>12203.77</v>
      </c>
      <c r="L145">
        <v>740.43</v>
      </c>
      <c r="M145">
        <v>10194.620000000001</v>
      </c>
      <c r="N145">
        <v>483.12</v>
      </c>
      <c r="O145">
        <v>12790.26</v>
      </c>
      <c r="P145">
        <v>2</v>
      </c>
      <c r="Q145">
        <v>21</v>
      </c>
      <c r="R145">
        <v>768.6</v>
      </c>
      <c r="S145">
        <v>0</v>
      </c>
      <c r="T145">
        <v>0</v>
      </c>
      <c r="U145">
        <v>0</v>
      </c>
      <c r="V145">
        <v>0</v>
      </c>
      <c r="W145">
        <v>768.6</v>
      </c>
      <c r="X145">
        <v>768.6</v>
      </c>
      <c r="Y145">
        <v>618.6</v>
      </c>
      <c r="Z145">
        <v>722.7</v>
      </c>
    </row>
    <row r="146" spans="1:26" x14ac:dyDescent="0.35">
      <c r="A146" s="1" t="s">
        <v>76</v>
      </c>
      <c r="B146" s="1" t="s">
        <v>77</v>
      </c>
      <c r="C146" s="1" t="s">
        <v>78</v>
      </c>
      <c r="D146" s="1" t="s">
        <v>29</v>
      </c>
      <c r="E146" s="2">
        <v>39276</v>
      </c>
      <c r="F146" s="2">
        <v>39274</v>
      </c>
      <c r="G146">
        <v>0.83</v>
      </c>
      <c r="H146">
        <v>5701.76</v>
      </c>
      <c r="I146">
        <v>5701.76</v>
      </c>
      <c r="J146">
        <v>0</v>
      </c>
      <c r="K146">
        <v>52268.639999999999</v>
      </c>
      <c r="L146">
        <v>0</v>
      </c>
      <c r="M146">
        <v>41036.639999999999</v>
      </c>
      <c r="N146">
        <v>0</v>
      </c>
      <c r="O146">
        <v>46566.879999999997</v>
      </c>
      <c r="P146">
        <v>0</v>
      </c>
      <c r="Q146">
        <v>9</v>
      </c>
      <c r="R146">
        <v>5823.36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5823.36</v>
      </c>
      <c r="Y146">
        <v>4453.76</v>
      </c>
      <c r="Z146">
        <v>5701.76</v>
      </c>
    </row>
    <row r="147" spans="1:26" x14ac:dyDescent="0.35">
      <c r="A147" s="1" t="s">
        <v>126</v>
      </c>
      <c r="B147" s="1" t="s">
        <v>127</v>
      </c>
      <c r="C147" s="1" t="s">
        <v>78</v>
      </c>
      <c r="D147" s="1" t="s">
        <v>29</v>
      </c>
      <c r="E147" s="2">
        <v>38908</v>
      </c>
      <c r="F147" s="2">
        <v>38908</v>
      </c>
      <c r="G147">
        <v>0.83</v>
      </c>
      <c r="H147">
        <v>3574</v>
      </c>
      <c r="I147">
        <v>2680.5</v>
      </c>
      <c r="J147">
        <v>0</v>
      </c>
      <c r="K147">
        <v>30629.18</v>
      </c>
      <c r="L147">
        <v>0</v>
      </c>
      <c r="M147">
        <v>23996</v>
      </c>
      <c r="N147">
        <v>0</v>
      </c>
      <c r="O147">
        <v>30790.01</v>
      </c>
      <c r="P147">
        <v>0</v>
      </c>
      <c r="Q147">
        <v>13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35">
      <c r="A148" s="1" t="s">
        <v>251</v>
      </c>
      <c r="B148" s="1" t="s">
        <v>252</v>
      </c>
      <c r="C148" s="1" t="s">
        <v>78</v>
      </c>
      <c r="D148" s="1" t="s">
        <v>29</v>
      </c>
      <c r="E148" s="2">
        <v>39274</v>
      </c>
      <c r="F148" s="2">
        <v>39274</v>
      </c>
      <c r="G148">
        <v>0.83</v>
      </c>
      <c r="H148">
        <v>19713.23</v>
      </c>
      <c r="I148">
        <v>25889.53</v>
      </c>
      <c r="J148">
        <v>32607.8</v>
      </c>
      <c r="K148">
        <v>400114.45</v>
      </c>
      <c r="L148">
        <v>30308.17</v>
      </c>
      <c r="M148">
        <v>381679.22</v>
      </c>
      <c r="N148">
        <v>36476.11</v>
      </c>
      <c r="O148">
        <v>342420.19</v>
      </c>
      <c r="P148">
        <v>2</v>
      </c>
      <c r="Q148">
        <v>71</v>
      </c>
      <c r="R148">
        <v>21036.75</v>
      </c>
      <c r="S148">
        <v>388.97</v>
      </c>
      <c r="T148">
        <v>2203.27</v>
      </c>
      <c r="U148">
        <v>374.99</v>
      </c>
      <c r="V148">
        <v>0</v>
      </c>
      <c r="W148">
        <v>0</v>
      </c>
      <c r="X148">
        <v>22263.97</v>
      </c>
      <c r="Y148">
        <v>19239.95</v>
      </c>
      <c r="Z148">
        <v>19713.23</v>
      </c>
    </row>
    <row r="149" spans="1:26" x14ac:dyDescent="0.35">
      <c r="A149" s="1" t="s">
        <v>263</v>
      </c>
      <c r="B149" s="1" t="s">
        <v>264</v>
      </c>
      <c r="C149" s="1" t="s">
        <v>78</v>
      </c>
      <c r="D149" s="1" t="s">
        <v>29</v>
      </c>
      <c r="E149" s="2">
        <v>39275</v>
      </c>
      <c r="F149" s="2">
        <v>39275</v>
      </c>
      <c r="G149">
        <v>0.83</v>
      </c>
      <c r="H149">
        <v>0</v>
      </c>
      <c r="I149">
        <v>5905.32</v>
      </c>
      <c r="J149">
        <v>6455.1</v>
      </c>
      <c r="K149">
        <v>134931.41</v>
      </c>
      <c r="L149">
        <v>6319.85</v>
      </c>
      <c r="M149">
        <v>129724.11</v>
      </c>
      <c r="N149">
        <v>7725.15</v>
      </c>
      <c r="O149">
        <v>120094.22</v>
      </c>
      <c r="P149">
        <v>2</v>
      </c>
      <c r="Q149">
        <v>47</v>
      </c>
      <c r="R149">
        <v>2870.67</v>
      </c>
      <c r="S149">
        <v>1953.92</v>
      </c>
      <c r="T149">
        <v>339.9</v>
      </c>
      <c r="U149">
        <v>0</v>
      </c>
      <c r="V149">
        <v>0</v>
      </c>
      <c r="W149">
        <v>8860.9</v>
      </c>
      <c r="X149">
        <v>5164.49</v>
      </c>
      <c r="Y149">
        <v>4777.25</v>
      </c>
      <c r="Z149">
        <v>2214.7600000000002</v>
      </c>
    </row>
    <row r="150" spans="1:26" x14ac:dyDescent="0.35">
      <c r="A150" s="1" t="s">
        <v>277</v>
      </c>
      <c r="B150" s="1" t="s">
        <v>278</v>
      </c>
      <c r="C150" s="1" t="s">
        <v>78</v>
      </c>
      <c r="D150" s="1" t="s">
        <v>29</v>
      </c>
      <c r="E150" s="2">
        <v>39275</v>
      </c>
      <c r="F150" s="2">
        <v>39275</v>
      </c>
      <c r="G150">
        <v>0.83</v>
      </c>
      <c r="H150">
        <v>0</v>
      </c>
      <c r="I150">
        <v>19467.599999999999</v>
      </c>
      <c r="J150">
        <v>38352.74</v>
      </c>
      <c r="K150">
        <v>523215.86</v>
      </c>
      <c r="L150">
        <v>32171.68</v>
      </c>
      <c r="M150">
        <v>453681.72</v>
      </c>
      <c r="N150">
        <v>38035.769999999997</v>
      </c>
      <c r="O150">
        <v>476898.9</v>
      </c>
      <c r="P150">
        <v>4</v>
      </c>
      <c r="Q150">
        <v>73</v>
      </c>
      <c r="R150">
        <v>18410.82</v>
      </c>
      <c r="S150">
        <v>6612.04</v>
      </c>
      <c r="T150">
        <v>0</v>
      </c>
      <c r="U150">
        <v>1420.66</v>
      </c>
      <c r="V150">
        <v>0</v>
      </c>
      <c r="W150">
        <v>26093.54</v>
      </c>
      <c r="X150">
        <v>6023.9</v>
      </c>
      <c r="Y150">
        <v>4862.75</v>
      </c>
      <c r="Z150">
        <v>18862.41</v>
      </c>
    </row>
    <row r="151" spans="1:26" x14ac:dyDescent="0.35">
      <c r="A151" s="1" t="s">
        <v>220</v>
      </c>
      <c r="B151" s="1" t="s">
        <v>221</v>
      </c>
      <c r="C151" s="1" t="s">
        <v>211</v>
      </c>
      <c r="D151" s="1" t="s">
        <v>29</v>
      </c>
      <c r="E151" s="2">
        <v>39269</v>
      </c>
      <c r="F151" s="2">
        <v>39269</v>
      </c>
      <c r="G151">
        <v>0.83</v>
      </c>
      <c r="H151">
        <v>2754.53</v>
      </c>
      <c r="I151">
        <v>5744.6</v>
      </c>
      <c r="J151">
        <v>2782.35</v>
      </c>
      <c r="K151">
        <v>22427.5</v>
      </c>
      <c r="L151">
        <v>2331.35</v>
      </c>
      <c r="M151">
        <v>17252.490000000002</v>
      </c>
      <c r="N151">
        <v>0</v>
      </c>
      <c r="O151">
        <v>22215.7</v>
      </c>
      <c r="P151">
        <v>1</v>
      </c>
      <c r="Q151">
        <v>9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2727.1</v>
      </c>
      <c r="X151">
        <v>0</v>
      </c>
      <c r="Y151">
        <v>0</v>
      </c>
      <c r="Z151">
        <v>2754.53</v>
      </c>
    </row>
    <row r="152" spans="1:26" x14ac:dyDescent="0.35">
      <c r="A152" s="1" t="s">
        <v>212</v>
      </c>
      <c r="B152" s="1" t="s">
        <v>213</v>
      </c>
      <c r="C152" s="1" t="s">
        <v>211</v>
      </c>
      <c r="D152" s="1" t="s">
        <v>29</v>
      </c>
      <c r="E152" s="2">
        <v>39268</v>
      </c>
      <c r="F152" s="2">
        <v>39266</v>
      </c>
      <c r="G152">
        <v>0.83</v>
      </c>
      <c r="H152">
        <v>4302.62</v>
      </c>
      <c r="I152">
        <v>4946.07</v>
      </c>
      <c r="J152">
        <v>4475.55</v>
      </c>
      <c r="K152">
        <v>126647.85</v>
      </c>
      <c r="L152">
        <v>4403.1000000000004</v>
      </c>
      <c r="M152">
        <v>125558.37</v>
      </c>
      <c r="N152">
        <v>2449.1</v>
      </c>
      <c r="O152">
        <v>113247.83</v>
      </c>
      <c r="P152">
        <v>1</v>
      </c>
      <c r="Q152">
        <v>51</v>
      </c>
      <c r="R152">
        <v>3132.04</v>
      </c>
      <c r="S152">
        <v>587.16999999999996</v>
      </c>
      <c r="T152">
        <v>0</v>
      </c>
      <c r="U152">
        <v>0</v>
      </c>
      <c r="V152">
        <v>0</v>
      </c>
      <c r="W152">
        <v>5141.63</v>
      </c>
      <c r="X152">
        <v>3591.05</v>
      </c>
      <c r="Y152">
        <v>3420.15</v>
      </c>
      <c r="Z152">
        <v>4302.62</v>
      </c>
    </row>
    <row r="153" spans="1:26" x14ac:dyDescent="0.35">
      <c r="A153" s="1" t="s">
        <v>209</v>
      </c>
      <c r="B153" s="1" t="s">
        <v>210</v>
      </c>
      <c r="C153" s="1" t="s">
        <v>211</v>
      </c>
      <c r="D153" s="1" t="s">
        <v>29</v>
      </c>
      <c r="E153" s="2">
        <v>39274</v>
      </c>
      <c r="F153" s="2">
        <v>39274</v>
      </c>
      <c r="G153">
        <v>0.83</v>
      </c>
      <c r="H153">
        <v>17745</v>
      </c>
      <c r="I153">
        <v>66845.8</v>
      </c>
      <c r="J153">
        <v>91492.800000000003</v>
      </c>
      <c r="K153">
        <v>99839.6</v>
      </c>
      <c r="L153">
        <v>91492.800000000003</v>
      </c>
      <c r="M153">
        <v>87136</v>
      </c>
      <c r="N153">
        <v>15248.8</v>
      </c>
      <c r="O153">
        <v>33852</v>
      </c>
      <c r="P153">
        <v>6</v>
      </c>
      <c r="Q153">
        <v>6</v>
      </c>
      <c r="R153">
        <v>137239.20000000001</v>
      </c>
      <c r="S153">
        <v>17745</v>
      </c>
      <c r="T153">
        <v>0</v>
      </c>
      <c r="U153">
        <v>0</v>
      </c>
      <c r="V153">
        <v>0</v>
      </c>
      <c r="W153">
        <v>75279.28</v>
      </c>
      <c r="X153">
        <v>45746.400000000001</v>
      </c>
      <c r="Y153">
        <v>45746.400000000001</v>
      </c>
      <c r="Z153">
        <v>32993.800000000003</v>
      </c>
    </row>
    <row r="154" spans="1:26" x14ac:dyDescent="0.35">
      <c r="A154" s="1" t="s">
        <v>39</v>
      </c>
      <c r="B154" s="1" t="s">
        <v>40</v>
      </c>
      <c r="C154" s="1" t="s">
        <v>41</v>
      </c>
      <c r="D154" s="1" t="s">
        <v>29</v>
      </c>
      <c r="E154" s="2">
        <v>39272</v>
      </c>
      <c r="F154" s="2">
        <v>39272</v>
      </c>
      <c r="G154">
        <v>0.83</v>
      </c>
      <c r="H154">
        <v>4280.7</v>
      </c>
      <c r="I154">
        <v>248.12</v>
      </c>
      <c r="J154">
        <v>4280.7</v>
      </c>
      <c r="K154">
        <v>28043.27</v>
      </c>
      <c r="L154">
        <v>3409.8</v>
      </c>
      <c r="M154">
        <v>20830.919999999998</v>
      </c>
      <c r="N154">
        <v>103.64</v>
      </c>
      <c r="O154">
        <v>29068.17</v>
      </c>
      <c r="P154">
        <v>3</v>
      </c>
      <c r="Q154">
        <v>20</v>
      </c>
      <c r="R154">
        <v>0</v>
      </c>
      <c r="S154">
        <v>144.47999999999999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4280.7</v>
      </c>
    </row>
    <row r="155" spans="1:26" x14ac:dyDescent="0.35">
      <c r="A155" s="1" t="s">
        <v>240</v>
      </c>
      <c r="B155" s="1" t="s">
        <v>241</v>
      </c>
      <c r="C155" s="1" t="s">
        <v>41</v>
      </c>
      <c r="D155" s="1" t="s">
        <v>29</v>
      </c>
      <c r="E155" s="2">
        <v>39275</v>
      </c>
      <c r="F155" s="2">
        <v>39273</v>
      </c>
      <c r="G155">
        <v>0.83</v>
      </c>
      <c r="H155">
        <v>5192.25</v>
      </c>
      <c r="I155">
        <v>7590</v>
      </c>
      <c r="J155">
        <v>6322.1</v>
      </c>
      <c r="K155">
        <v>209256.05</v>
      </c>
      <c r="L155">
        <v>5876.56</v>
      </c>
      <c r="M155">
        <v>203956.58</v>
      </c>
      <c r="N155">
        <v>11399.55</v>
      </c>
      <c r="O155">
        <v>196964.2</v>
      </c>
      <c r="P155">
        <v>3</v>
      </c>
      <c r="Q155">
        <v>47</v>
      </c>
      <c r="R155">
        <v>387.54</v>
      </c>
      <c r="S155">
        <v>297</v>
      </c>
      <c r="T155">
        <v>2270</v>
      </c>
      <c r="U155">
        <v>0</v>
      </c>
      <c r="V155">
        <v>4833</v>
      </c>
      <c r="W155">
        <v>3670.92</v>
      </c>
      <c r="X155">
        <v>7787.54</v>
      </c>
      <c r="Y155">
        <v>6497.02</v>
      </c>
      <c r="Z155">
        <v>6395.3</v>
      </c>
    </row>
    <row r="156" spans="1:26" x14ac:dyDescent="0.35">
      <c r="A156" s="1" t="s">
        <v>72</v>
      </c>
      <c r="B156" s="1" t="s">
        <v>73</v>
      </c>
      <c r="C156" s="1" t="s">
        <v>74</v>
      </c>
      <c r="D156" s="1" t="s">
        <v>29</v>
      </c>
      <c r="E156" s="2">
        <v>39273</v>
      </c>
      <c r="F156" s="2">
        <v>39259</v>
      </c>
      <c r="G156">
        <v>0.83</v>
      </c>
      <c r="H156">
        <v>2198.5</v>
      </c>
      <c r="I156">
        <v>0</v>
      </c>
      <c r="J156">
        <v>0</v>
      </c>
      <c r="K156">
        <v>34882.47</v>
      </c>
      <c r="L156">
        <v>0</v>
      </c>
      <c r="M156">
        <v>17374.77</v>
      </c>
      <c r="N156">
        <v>2998.5</v>
      </c>
      <c r="O156">
        <v>33956.120000000003</v>
      </c>
      <c r="P156">
        <v>0</v>
      </c>
      <c r="Q156">
        <v>16</v>
      </c>
      <c r="R156">
        <v>2842.51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2842.51</v>
      </c>
      <c r="Y156">
        <v>1343.57</v>
      </c>
      <c r="Z156">
        <v>0</v>
      </c>
    </row>
    <row r="157" spans="1:26" x14ac:dyDescent="0.35">
      <c r="A157" s="1" t="s">
        <v>90</v>
      </c>
      <c r="B157" s="1" t="s">
        <v>91</v>
      </c>
      <c r="C157" s="1" t="s">
        <v>74</v>
      </c>
      <c r="D157" s="1" t="s">
        <v>29</v>
      </c>
      <c r="E157" s="2">
        <v>39274</v>
      </c>
      <c r="F157" s="2">
        <v>39266</v>
      </c>
      <c r="G157">
        <v>0.83</v>
      </c>
      <c r="H157">
        <v>3281.31</v>
      </c>
      <c r="I157">
        <v>15168.07</v>
      </c>
      <c r="J157">
        <v>10900.85</v>
      </c>
      <c r="K157">
        <v>190081.46</v>
      </c>
      <c r="L157">
        <v>5140.54</v>
      </c>
      <c r="M157">
        <v>106074.77</v>
      </c>
      <c r="N157">
        <v>5438.96</v>
      </c>
      <c r="O157">
        <v>158381.48000000001</v>
      </c>
      <c r="P157">
        <v>3</v>
      </c>
      <c r="Q157">
        <v>82</v>
      </c>
      <c r="R157">
        <v>14671.71</v>
      </c>
      <c r="S157">
        <v>1024.04</v>
      </c>
      <c r="T157">
        <v>0</v>
      </c>
      <c r="U157">
        <v>0</v>
      </c>
      <c r="V157">
        <v>0</v>
      </c>
      <c r="W157">
        <v>9977.1</v>
      </c>
      <c r="X157">
        <v>12070.61</v>
      </c>
      <c r="Y157">
        <v>4858.2700000000004</v>
      </c>
      <c r="Z157">
        <v>8196.27</v>
      </c>
    </row>
    <row r="158" spans="1:26" x14ac:dyDescent="0.35">
      <c r="A158" s="1" t="s">
        <v>133</v>
      </c>
      <c r="B158" s="1" t="s">
        <v>134</v>
      </c>
      <c r="C158" s="1" t="s">
        <v>74</v>
      </c>
      <c r="D158" s="1" t="s">
        <v>29</v>
      </c>
      <c r="E158" s="2">
        <v>39266</v>
      </c>
      <c r="F158" s="2">
        <v>39266</v>
      </c>
      <c r="G158">
        <v>0.83</v>
      </c>
      <c r="H158">
        <v>3525.64</v>
      </c>
      <c r="I158">
        <v>4315.92</v>
      </c>
      <c r="J158">
        <v>6205.67</v>
      </c>
      <c r="K158">
        <v>71430.48</v>
      </c>
      <c r="L158">
        <v>4785.59</v>
      </c>
      <c r="M158">
        <v>64760.15</v>
      </c>
      <c r="N158">
        <v>3604.36</v>
      </c>
      <c r="O158">
        <v>71943.77</v>
      </c>
      <c r="P158">
        <v>2</v>
      </c>
      <c r="Q158">
        <v>29</v>
      </c>
      <c r="R158">
        <v>2680.03</v>
      </c>
      <c r="S158">
        <v>0</v>
      </c>
      <c r="T158">
        <v>0</v>
      </c>
      <c r="U158">
        <v>0</v>
      </c>
      <c r="V158">
        <v>0</v>
      </c>
      <c r="W158">
        <v>3422.68</v>
      </c>
      <c r="X158">
        <v>0</v>
      </c>
      <c r="Y158">
        <v>0</v>
      </c>
      <c r="Z158">
        <v>3525.64</v>
      </c>
    </row>
    <row r="159" spans="1:26" x14ac:dyDescent="0.35">
      <c r="A159" s="1" t="s">
        <v>341</v>
      </c>
      <c r="B159" s="1" t="s">
        <v>342</v>
      </c>
      <c r="C159" s="1" t="s">
        <v>74</v>
      </c>
      <c r="D159" s="1" t="s">
        <v>29</v>
      </c>
      <c r="E159" s="2">
        <v>39275</v>
      </c>
      <c r="F159" s="2">
        <v>39275</v>
      </c>
      <c r="G159">
        <v>0</v>
      </c>
      <c r="H159">
        <v>0</v>
      </c>
      <c r="I159">
        <v>33046.269999999997</v>
      </c>
      <c r="J159">
        <v>49730.65</v>
      </c>
      <c r="K159">
        <v>816252.85</v>
      </c>
      <c r="L159">
        <v>48439.4</v>
      </c>
      <c r="M159">
        <v>818488.9</v>
      </c>
      <c r="N159">
        <v>55950.69</v>
      </c>
      <c r="O159">
        <v>775179.05</v>
      </c>
      <c r="P159">
        <v>3</v>
      </c>
      <c r="Q159">
        <v>98</v>
      </c>
      <c r="R159">
        <v>16527.849999999999</v>
      </c>
      <c r="S159">
        <v>824.1</v>
      </c>
      <c r="T159">
        <v>1765.62</v>
      </c>
      <c r="U159">
        <v>730.16</v>
      </c>
      <c r="V159">
        <v>11447.45</v>
      </c>
      <c r="W159">
        <v>26949.9</v>
      </c>
      <c r="X159">
        <v>31305.49</v>
      </c>
      <c r="Y159">
        <v>29197.9</v>
      </c>
      <c r="Z159">
        <v>16870.88</v>
      </c>
    </row>
    <row r="160" spans="1:26" x14ac:dyDescent="0.35">
      <c r="A160" s="1" t="s">
        <v>351</v>
      </c>
      <c r="B160" s="1" t="s">
        <v>342</v>
      </c>
      <c r="C160" s="1" t="s">
        <v>74</v>
      </c>
      <c r="D160" s="1" t="s">
        <v>29</v>
      </c>
      <c r="E160" s="2">
        <v>39276</v>
      </c>
      <c r="F160" s="2">
        <v>39273</v>
      </c>
      <c r="G160">
        <v>0.83</v>
      </c>
      <c r="H160">
        <v>5699.46</v>
      </c>
      <c r="I160">
        <v>16581.03</v>
      </c>
      <c r="J160">
        <v>12968.07</v>
      </c>
      <c r="K160">
        <v>314731.99</v>
      </c>
      <c r="L160">
        <v>10851.5</v>
      </c>
      <c r="M160">
        <v>282218.74</v>
      </c>
      <c r="N160">
        <v>12501.27</v>
      </c>
      <c r="O160">
        <v>308359.37</v>
      </c>
      <c r="P160">
        <v>3</v>
      </c>
      <c r="Q160">
        <v>86</v>
      </c>
      <c r="R160">
        <v>2950.62</v>
      </c>
      <c r="S160">
        <v>221.47</v>
      </c>
      <c r="T160">
        <v>64.56</v>
      </c>
      <c r="U160">
        <v>135.82</v>
      </c>
      <c r="V160">
        <v>6642.52</v>
      </c>
      <c r="W160">
        <v>9951.4599999999991</v>
      </c>
      <c r="X160">
        <v>9235.7099999999991</v>
      </c>
      <c r="Y160">
        <v>7359.53</v>
      </c>
      <c r="Z160">
        <v>12658.24</v>
      </c>
    </row>
    <row r="161" spans="1:26" x14ac:dyDescent="0.35">
      <c r="A161" s="1" t="s">
        <v>148</v>
      </c>
      <c r="B161" s="1" t="s">
        <v>149</v>
      </c>
      <c r="C161" s="1" t="s">
        <v>150</v>
      </c>
      <c r="D161" s="1" t="s">
        <v>29</v>
      </c>
      <c r="E161" s="2">
        <v>39274</v>
      </c>
      <c r="F161" s="2">
        <v>39260</v>
      </c>
      <c r="G161">
        <v>0.83</v>
      </c>
      <c r="H161">
        <v>15141.6</v>
      </c>
      <c r="I161">
        <v>32371.200000000001</v>
      </c>
      <c r="J161">
        <v>18220.32</v>
      </c>
      <c r="K161">
        <v>1724019.04</v>
      </c>
      <c r="L161">
        <v>18220.32</v>
      </c>
      <c r="M161">
        <v>1677317.74</v>
      </c>
      <c r="N161">
        <v>15141.6</v>
      </c>
      <c r="O161">
        <v>1923829.94</v>
      </c>
      <c r="P161">
        <v>1</v>
      </c>
      <c r="Q161">
        <v>153</v>
      </c>
      <c r="R161">
        <v>53201.52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34981.199999999997</v>
      </c>
      <c r="Y161">
        <v>34981.199999999997</v>
      </c>
      <c r="Z161">
        <v>0</v>
      </c>
    </row>
    <row r="162" spans="1:26" x14ac:dyDescent="0.35">
      <c r="A162" s="1" t="s">
        <v>255</v>
      </c>
      <c r="B162" s="1" t="s">
        <v>256</v>
      </c>
      <c r="C162" s="1" t="s">
        <v>150</v>
      </c>
      <c r="D162" s="1" t="s">
        <v>29</v>
      </c>
      <c r="E162" s="2">
        <v>39272</v>
      </c>
      <c r="F162" s="2">
        <v>39272</v>
      </c>
      <c r="G162">
        <v>0</v>
      </c>
      <c r="H162">
        <v>0</v>
      </c>
      <c r="I162">
        <v>30449.72</v>
      </c>
      <c r="J162">
        <v>33267.839999999997</v>
      </c>
      <c r="K162">
        <v>461065.64</v>
      </c>
      <c r="L162">
        <v>28486.42</v>
      </c>
      <c r="M162">
        <v>446313.71</v>
      </c>
      <c r="N162">
        <v>16973.43</v>
      </c>
      <c r="O162">
        <v>411278.03</v>
      </c>
      <c r="P162">
        <v>2</v>
      </c>
      <c r="Q162">
        <v>64</v>
      </c>
      <c r="R162">
        <v>-6069.63</v>
      </c>
      <c r="S162">
        <v>2055.44</v>
      </c>
      <c r="T162">
        <v>7159.43</v>
      </c>
      <c r="U162">
        <v>2699.4</v>
      </c>
      <c r="V162">
        <v>10418.200000000001</v>
      </c>
      <c r="W162">
        <v>28620.98</v>
      </c>
      <c r="X162">
        <v>0</v>
      </c>
      <c r="Y162">
        <v>0</v>
      </c>
      <c r="Z162">
        <v>16417.52</v>
      </c>
    </row>
    <row r="163" spans="1:26" x14ac:dyDescent="0.35">
      <c r="A163" s="1" t="s">
        <v>273</v>
      </c>
      <c r="B163" s="1" t="s">
        <v>274</v>
      </c>
      <c r="C163" s="1" t="s">
        <v>150</v>
      </c>
      <c r="D163" s="1" t="s">
        <v>29</v>
      </c>
      <c r="E163" s="2">
        <v>39274</v>
      </c>
      <c r="F163" s="2">
        <v>39274</v>
      </c>
      <c r="G163">
        <v>0.83</v>
      </c>
      <c r="H163">
        <v>10565.99</v>
      </c>
      <c r="I163">
        <v>16473.87</v>
      </c>
      <c r="J163">
        <v>30272.95</v>
      </c>
      <c r="K163">
        <v>620451.5</v>
      </c>
      <c r="L163">
        <v>28711.38</v>
      </c>
      <c r="M163">
        <v>604144.22</v>
      </c>
      <c r="N163">
        <v>4746.25</v>
      </c>
      <c r="O163">
        <v>600204.81999999995</v>
      </c>
      <c r="P163">
        <v>3</v>
      </c>
      <c r="Q163">
        <v>65</v>
      </c>
      <c r="R163">
        <v>11390.75</v>
      </c>
      <c r="S163">
        <v>7247.72</v>
      </c>
      <c r="T163">
        <v>1064.97</v>
      </c>
      <c r="U163">
        <v>224.43</v>
      </c>
      <c r="V163">
        <v>0</v>
      </c>
      <c r="W163">
        <v>23756.93</v>
      </c>
      <c r="X163">
        <v>9395.68</v>
      </c>
      <c r="Y163">
        <v>8297.86</v>
      </c>
      <c r="Z163">
        <v>23449.48</v>
      </c>
    </row>
    <row r="164" spans="1:26" x14ac:dyDescent="0.35">
      <c r="A164" s="1" t="s">
        <v>275</v>
      </c>
      <c r="B164" s="1" t="s">
        <v>276</v>
      </c>
      <c r="C164" s="1" t="s">
        <v>150</v>
      </c>
      <c r="D164" s="1" t="s">
        <v>29</v>
      </c>
      <c r="E164" s="2">
        <v>39265</v>
      </c>
      <c r="F164" s="2">
        <v>39261</v>
      </c>
      <c r="G164">
        <v>0.83</v>
      </c>
      <c r="H164">
        <v>0</v>
      </c>
      <c r="I164">
        <v>12959.01</v>
      </c>
      <c r="J164">
        <v>28620.39</v>
      </c>
      <c r="K164">
        <v>319351.75</v>
      </c>
      <c r="L164">
        <v>27385.05</v>
      </c>
      <c r="M164">
        <v>317969.75</v>
      </c>
      <c r="N164">
        <v>31193.26</v>
      </c>
      <c r="O164">
        <v>296074.59000000003</v>
      </c>
      <c r="P164">
        <v>3</v>
      </c>
      <c r="Q164">
        <v>47</v>
      </c>
      <c r="R164">
        <v>2553.9699999999998</v>
      </c>
      <c r="S164">
        <v>5030.34</v>
      </c>
      <c r="T164">
        <v>2482.59</v>
      </c>
      <c r="U164">
        <v>2691.79</v>
      </c>
      <c r="V164">
        <v>0</v>
      </c>
      <c r="W164">
        <v>18168.900000000001</v>
      </c>
      <c r="X164">
        <v>0</v>
      </c>
      <c r="Y164">
        <v>0</v>
      </c>
      <c r="Z164">
        <v>0</v>
      </c>
    </row>
    <row r="165" spans="1:26" x14ac:dyDescent="0.35">
      <c r="A165" s="1" t="s">
        <v>292</v>
      </c>
      <c r="B165" s="1" t="s">
        <v>293</v>
      </c>
      <c r="C165" s="1" t="s">
        <v>294</v>
      </c>
      <c r="D165" s="1" t="s">
        <v>29</v>
      </c>
      <c r="E165" s="2">
        <v>39275</v>
      </c>
      <c r="F165" s="2">
        <v>39266</v>
      </c>
      <c r="G165">
        <v>0.83</v>
      </c>
      <c r="H165">
        <v>8572.4599999999991</v>
      </c>
      <c r="I165">
        <v>23326.36</v>
      </c>
      <c r="J165">
        <v>16445.740000000002</v>
      </c>
      <c r="K165">
        <v>270847.96999999997</v>
      </c>
      <c r="L165">
        <v>15559.9</v>
      </c>
      <c r="M165">
        <v>274735.03999999998</v>
      </c>
      <c r="N165">
        <v>5576.33</v>
      </c>
      <c r="O165">
        <v>234193.33</v>
      </c>
      <c r="P165">
        <v>3</v>
      </c>
      <c r="Q165">
        <v>77</v>
      </c>
      <c r="R165">
        <v>12952.6</v>
      </c>
      <c r="S165">
        <v>750.71</v>
      </c>
      <c r="T165">
        <v>4181.3599999999997</v>
      </c>
      <c r="U165">
        <v>299.27</v>
      </c>
      <c r="V165">
        <v>2717.95</v>
      </c>
      <c r="W165">
        <v>5169.9399999999996</v>
      </c>
      <c r="X165">
        <v>5071.62</v>
      </c>
      <c r="Y165">
        <v>4653.62</v>
      </c>
      <c r="Z165">
        <v>8572.4599999999991</v>
      </c>
    </row>
    <row r="166" spans="1:26" x14ac:dyDescent="0.35">
      <c r="A166" s="1" t="s">
        <v>81</v>
      </c>
      <c r="B166" s="1" t="s">
        <v>82</v>
      </c>
      <c r="C166" s="1" t="s">
        <v>83</v>
      </c>
      <c r="D166" s="1" t="s">
        <v>29</v>
      </c>
      <c r="E166" s="2">
        <v>39265</v>
      </c>
      <c r="F166" s="2">
        <v>39265</v>
      </c>
      <c r="G166">
        <v>0.83</v>
      </c>
      <c r="H166">
        <v>6783.84</v>
      </c>
      <c r="I166">
        <v>20351.52</v>
      </c>
      <c r="J166">
        <v>0</v>
      </c>
      <c r="K166">
        <v>27135.360000000001</v>
      </c>
      <c r="L166">
        <v>0</v>
      </c>
      <c r="M166">
        <v>25455.360000000001</v>
      </c>
      <c r="N166">
        <v>6783.84</v>
      </c>
      <c r="O166">
        <v>13567.68</v>
      </c>
      <c r="P166">
        <v>0</v>
      </c>
      <c r="Q166">
        <v>4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6783.84</v>
      </c>
    </row>
    <row r="167" spans="1:26" x14ac:dyDescent="0.35">
      <c r="A167" s="1" t="s">
        <v>120</v>
      </c>
      <c r="B167" s="1" t="s">
        <v>82</v>
      </c>
      <c r="C167" s="1" t="s">
        <v>83</v>
      </c>
      <c r="D167" s="1" t="s">
        <v>29</v>
      </c>
      <c r="E167" s="2">
        <v>39273</v>
      </c>
      <c r="F167" s="2">
        <v>39251</v>
      </c>
      <c r="G167">
        <v>0.83</v>
      </c>
      <c r="H167">
        <v>3465.16</v>
      </c>
      <c r="I167">
        <v>11667.2</v>
      </c>
      <c r="J167">
        <v>3500.16</v>
      </c>
      <c r="K167">
        <v>166698.82</v>
      </c>
      <c r="L167">
        <v>2899.2</v>
      </c>
      <c r="M167">
        <v>125800.28</v>
      </c>
      <c r="N167">
        <v>3465.16</v>
      </c>
      <c r="O167">
        <v>161267.85999999999</v>
      </c>
      <c r="P167">
        <v>1</v>
      </c>
      <c r="Q167">
        <v>46</v>
      </c>
      <c r="R167">
        <v>8167.04</v>
      </c>
      <c r="S167">
        <v>0</v>
      </c>
      <c r="T167">
        <v>0</v>
      </c>
      <c r="U167">
        <v>0</v>
      </c>
      <c r="V167">
        <v>0</v>
      </c>
      <c r="W167">
        <v>2333.44</v>
      </c>
      <c r="X167">
        <v>4666.88</v>
      </c>
      <c r="Y167">
        <v>3865.6</v>
      </c>
      <c r="Z167">
        <v>0</v>
      </c>
    </row>
    <row r="168" spans="1:26" x14ac:dyDescent="0.35">
      <c r="A168" s="1" t="s">
        <v>304</v>
      </c>
      <c r="B168" s="1" t="s">
        <v>305</v>
      </c>
      <c r="C168" s="1" t="s">
        <v>83</v>
      </c>
      <c r="D168" s="1" t="s">
        <v>29</v>
      </c>
      <c r="E168" s="2">
        <v>39275</v>
      </c>
      <c r="F168" s="2">
        <v>39275</v>
      </c>
      <c r="G168">
        <v>0</v>
      </c>
      <c r="H168">
        <v>0</v>
      </c>
      <c r="I168">
        <v>40236.5</v>
      </c>
      <c r="J168">
        <v>16321.21</v>
      </c>
      <c r="K168">
        <v>422420.39</v>
      </c>
      <c r="L168">
        <v>15112.31</v>
      </c>
      <c r="M168">
        <v>413442.78</v>
      </c>
      <c r="N168">
        <v>6937.19</v>
      </c>
      <c r="O168">
        <v>383594.08</v>
      </c>
      <c r="P168">
        <v>2</v>
      </c>
      <c r="Q168">
        <v>64</v>
      </c>
      <c r="R168">
        <v>7286.74</v>
      </c>
      <c r="S168">
        <v>5966.99</v>
      </c>
      <c r="T168">
        <v>1288.32</v>
      </c>
      <c r="U168">
        <v>1868.7</v>
      </c>
      <c r="V168">
        <v>284.39</v>
      </c>
      <c r="W168">
        <v>7777.87</v>
      </c>
      <c r="X168">
        <v>3328.84</v>
      </c>
      <c r="Y168">
        <v>3159.85</v>
      </c>
      <c r="Z168">
        <v>3578.86</v>
      </c>
    </row>
    <row r="169" spans="1:26" x14ac:dyDescent="0.35">
      <c r="A169" s="1" t="s">
        <v>314</v>
      </c>
      <c r="B169" s="1" t="s">
        <v>82</v>
      </c>
      <c r="C169" s="1" t="s">
        <v>83</v>
      </c>
      <c r="D169" s="1" t="s">
        <v>29</v>
      </c>
      <c r="E169" s="2">
        <v>39274</v>
      </c>
      <c r="F169" s="2">
        <v>39272</v>
      </c>
      <c r="G169">
        <v>0</v>
      </c>
      <c r="H169">
        <v>8001.48</v>
      </c>
      <c r="I169">
        <v>25514.31</v>
      </c>
      <c r="J169">
        <v>29374.6</v>
      </c>
      <c r="K169">
        <v>589828.77</v>
      </c>
      <c r="L169">
        <v>28023.21</v>
      </c>
      <c r="M169">
        <v>590066.23</v>
      </c>
      <c r="N169">
        <v>18540.990000000002</v>
      </c>
      <c r="O169">
        <v>532566.43999999994</v>
      </c>
      <c r="P169">
        <v>4</v>
      </c>
      <c r="Q169">
        <v>97</v>
      </c>
      <c r="R169">
        <v>11702.77</v>
      </c>
      <c r="S169">
        <v>8675.8799999999992</v>
      </c>
      <c r="T169">
        <v>6586.74</v>
      </c>
      <c r="U169">
        <v>-3199.29</v>
      </c>
      <c r="V169">
        <v>669.21</v>
      </c>
      <c r="W169">
        <v>4214.82</v>
      </c>
      <c r="X169">
        <v>11154.31</v>
      </c>
      <c r="Y169">
        <v>10461.299999999999</v>
      </c>
      <c r="Z169">
        <v>13978.16</v>
      </c>
    </row>
    <row r="170" spans="1:26" x14ac:dyDescent="0.35">
      <c r="A170" s="1" t="s">
        <v>115</v>
      </c>
      <c r="B170" s="1" t="s">
        <v>116</v>
      </c>
      <c r="C170" s="1" t="s">
        <v>83</v>
      </c>
      <c r="D170" s="1" t="s">
        <v>29</v>
      </c>
      <c r="E170" s="2">
        <v>39259</v>
      </c>
      <c r="F170" s="2">
        <v>39253</v>
      </c>
      <c r="G170">
        <v>0.83</v>
      </c>
      <c r="H170">
        <v>4455.3599999999997</v>
      </c>
      <c r="I170">
        <v>38376.04</v>
      </c>
      <c r="J170">
        <v>6756.96</v>
      </c>
      <c r="K170">
        <v>311034.32</v>
      </c>
      <c r="L170">
        <v>3137.4</v>
      </c>
      <c r="M170">
        <v>90107.68</v>
      </c>
      <c r="N170">
        <v>4455.3599999999997</v>
      </c>
      <c r="O170">
        <v>347622.83</v>
      </c>
      <c r="P170">
        <v>2</v>
      </c>
      <c r="Q170">
        <v>30</v>
      </c>
      <c r="R170">
        <v>6756.96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35">
      <c r="A171" s="1" t="s">
        <v>33</v>
      </c>
      <c r="B171" s="1" t="s">
        <v>34</v>
      </c>
      <c r="C171" s="1" t="s">
        <v>35</v>
      </c>
      <c r="D171" s="1" t="s">
        <v>29</v>
      </c>
      <c r="E171" s="2">
        <v>39260</v>
      </c>
      <c r="F171" s="2">
        <v>39232</v>
      </c>
      <c r="G171">
        <v>0.83</v>
      </c>
      <c r="H171">
        <v>5084.5</v>
      </c>
      <c r="I171">
        <v>3630.9</v>
      </c>
      <c r="J171">
        <v>4370.05</v>
      </c>
      <c r="K171">
        <v>92244.65</v>
      </c>
      <c r="L171">
        <v>3789.09</v>
      </c>
      <c r="M171">
        <v>67186.960000000006</v>
      </c>
      <c r="N171">
        <v>0</v>
      </c>
      <c r="O171">
        <v>97507.68</v>
      </c>
      <c r="P171">
        <v>1</v>
      </c>
      <c r="Q171">
        <v>34</v>
      </c>
      <c r="R171">
        <v>4370.05</v>
      </c>
      <c r="S171">
        <v>0</v>
      </c>
      <c r="T171">
        <v>0</v>
      </c>
      <c r="U171">
        <v>0</v>
      </c>
      <c r="V171">
        <v>0</v>
      </c>
      <c r="W171">
        <v>1483.5</v>
      </c>
      <c r="X171">
        <v>0</v>
      </c>
      <c r="Y171">
        <v>0</v>
      </c>
      <c r="Z171">
        <v>0</v>
      </c>
    </row>
    <row r="172" spans="1:26" x14ac:dyDescent="0.35">
      <c r="A172" s="1" t="s">
        <v>84</v>
      </c>
      <c r="B172" s="1" t="s">
        <v>85</v>
      </c>
      <c r="C172" s="1" t="s">
        <v>35</v>
      </c>
      <c r="D172" s="1" t="s">
        <v>29</v>
      </c>
      <c r="E172" s="2">
        <v>39268</v>
      </c>
      <c r="F172" s="2">
        <v>38922</v>
      </c>
      <c r="G172">
        <v>0.83</v>
      </c>
      <c r="H172">
        <v>48320.2</v>
      </c>
      <c r="I172">
        <v>0</v>
      </c>
      <c r="J172">
        <v>7324.8</v>
      </c>
      <c r="K172">
        <v>5132.3999999999996</v>
      </c>
      <c r="L172">
        <v>3561.6</v>
      </c>
      <c r="M172">
        <v>42852.44</v>
      </c>
      <c r="N172">
        <v>0</v>
      </c>
      <c r="O172">
        <v>48320.2</v>
      </c>
      <c r="P172">
        <v>1</v>
      </c>
      <c r="Q172">
        <v>5</v>
      </c>
      <c r="R172">
        <v>12492.69</v>
      </c>
      <c r="S172">
        <v>5132.3999999999996</v>
      </c>
      <c r="T172">
        <v>0</v>
      </c>
      <c r="U172">
        <v>0</v>
      </c>
      <c r="V172">
        <v>0</v>
      </c>
      <c r="W172">
        <v>0</v>
      </c>
      <c r="X172">
        <v>5167.8900000000003</v>
      </c>
      <c r="Y172">
        <v>2741.76</v>
      </c>
      <c r="Z172">
        <v>0</v>
      </c>
    </row>
    <row r="173" spans="1:26" x14ac:dyDescent="0.35">
      <c r="A173" s="1" t="s">
        <v>107</v>
      </c>
      <c r="B173" s="1" t="s">
        <v>108</v>
      </c>
      <c r="C173" s="1" t="s">
        <v>35</v>
      </c>
      <c r="D173" s="1" t="s">
        <v>29</v>
      </c>
      <c r="E173" s="2">
        <v>39265</v>
      </c>
      <c r="F173" s="2">
        <v>39262</v>
      </c>
      <c r="G173">
        <v>0.83</v>
      </c>
      <c r="H173">
        <v>21198.2</v>
      </c>
      <c r="I173">
        <v>61016.94</v>
      </c>
      <c r="J173">
        <v>64316.42</v>
      </c>
      <c r="K173">
        <v>1567934.6</v>
      </c>
      <c r="L173">
        <v>40685.14</v>
      </c>
      <c r="M173">
        <v>1169400.1200000001</v>
      </c>
      <c r="N173">
        <v>60981.58</v>
      </c>
      <c r="O173">
        <v>1606958.72</v>
      </c>
      <c r="P173">
        <v>4</v>
      </c>
      <c r="Q173">
        <v>118</v>
      </c>
      <c r="R173">
        <v>54458.42</v>
      </c>
      <c r="S173">
        <v>9914.1</v>
      </c>
      <c r="T173">
        <v>0</v>
      </c>
      <c r="U173">
        <v>1211.92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35">
      <c r="A174" s="1" t="s">
        <v>135</v>
      </c>
      <c r="B174" s="1" t="s">
        <v>136</v>
      </c>
      <c r="C174" s="1" t="s">
        <v>35</v>
      </c>
      <c r="D174" s="1" t="s">
        <v>29</v>
      </c>
      <c r="E174" s="2">
        <v>39273</v>
      </c>
      <c r="F174" s="2">
        <v>39273</v>
      </c>
      <c r="G174">
        <v>0.83</v>
      </c>
      <c r="H174">
        <v>15151.5</v>
      </c>
      <c r="I174">
        <v>16407.3</v>
      </c>
      <c r="J174">
        <v>47966.1</v>
      </c>
      <c r="K174">
        <v>61470.5</v>
      </c>
      <c r="L174">
        <v>42478.8</v>
      </c>
      <c r="M174">
        <v>56638.400000000001</v>
      </c>
      <c r="N174">
        <v>0</v>
      </c>
      <c r="O174">
        <v>14760.2</v>
      </c>
      <c r="P174">
        <v>3</v>
      </c>
      <c r="Q174">
        <v>4</v>
      </c>
      <c r="R174">
        <v>31558.799999999999</v>
      </c>
      <c r="S174">
        <v>31558.799999999999</v>
      </c>
      <c r="T174">
        <v>0</v>
      </c>
      <c r="U174">
        <v>0</v>
      </c>
      <c r="V174">
        <v>0</v>
      </c>
      <c r="W174">
        <v>31167.5</v>
      </c>
      <c r="X174">
        <v>0</v>
      </c>
      <c r="Y174">
        <v>0</v>
      </c>
      <c r="Z174">
        <v>31558.799999999999</v>
      </c>
    </row>
    <row r="175" spans="1:26" x14ac:dyDescent="0.35">
      <c r="A175" s="1" t="s">
        <v>151</v>
      </c>
      <c r="B175" s="1" t="s">
        <v>152</v>
      </c>
      <c r="C175" s="1" t="s">
        <v>35</v>
      </c>
      <c r="D175" s="1" t="s">
        <v>29</v>
      </c>
      <c r="E175" s="2">
        <v>39231</v>
      </c>
      <c r="F175" s="2">
        <v>39231</v>
      </c>
      <c r="G175">
        <v>0.83</v>
      </c>
      <c r="H175">
        <v>2918.92</v>
      </c>
      <c r="I175">
        <v>0</v>
      </c>
      <c r="J175">
        <v>0</v>
      </c>
      <c r="K175">
        <v>2948.4</v>
      </c>
      <c r="L175">
        <v>0</v>
      </c>
      <c r="M175">
        <v>1567.02</v>
      </c>
      <c r="N175">
        <v>0</v>
      </c>
      <c r="O175">
        <v>2918.92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35">
      <c r="A176" s="1" t="s">
        <v>214</v>
      </c>
      <c r="B176" s="1" t="s">
        <v>85</v>
      </c>
      <c r="C176" s="1" t="s">
        <v>35</v>
      </c>
      <c r="D176" s="1" t="s">
        <v>29</v>
      </c>
      <c r="E176" s="2">
        <v>39272</v>
      </c>
      <c r="F176" s="2">
        <v>39266</v>
      </c>
      <c r="G176">
        <v>0.83</v>
      </c>
      <c r="H176">
        <v>783.63</v>
      </c>
      <c r="I176">
        <v>9825.2900000000009</v>
      </c>
      <c r="J176">
        <v>5706.95</v>
      </c>
      <c r="K176">
        <v>256703.47</v>
      </c>
      <c r="L176">
        <v>3850.47</v>
      </c>
      <c r="M176">
        <v>230086.3</v>
      </c>
      <c r="N176">
        <v>5625.01</v>
      </c>
      <c r="O176">
        <v>238992.41</v>
      </c>
      <c r="P176">
        <v>2</v>
      </c>
      <c r="Q176">
        <v>80</v>
      </c>
      <c r="R176">
        <v>-920.27</v>
      </c>
      <c r="S176">
        <v>2169.4</v>
      </c>
      <c r="T176">
        <v>0</v>
      </c>
      <c r="U176">
        <v>1558.11</v>
      </c>
      <c r="V176">
        <v>4730.6899999999996</v>
      </c>
      <c r="W176">
        <v>11647.32</v>
      </c>
      <c r="X176">
        <v>6416.83</v>
      </c>
      <c r="Y176">
        <v>6004.8</v>
      </c>
      <c r="Z176">
        <v>783.63</v>
      </c>
    </row>
    <row r="177" spans="1:26" x14ac:dyDescent="0.35">
      <c r="A177" s="1" t="s">
        <v>222</v>
      </c>
      <c r="B177" s="1" t="s">
        <v>223</v>
      </c>
      <c r="C177" s="1" t="s">
        <v>35</v>
      </c>
      <c r="D177" s="1" t="s">
        <v>29</v>
      </c>
      <c r="E177" s="2">
        <v>39276</v>
      </c>
      <c r="F177" s="2">
        <v>39272</v>
      </c>
      <c r="G177">
        <v>0.83</v>
      </c>
      <c r="H177">
        <v>5119.4799999999996</v>
      </c>
      <c r="I177">
        <v>18652.84</v>
      </c>
      <c r="J177">
        <v>11911.2</v>
      </c>
      <c r="K177">
        <v>596855.34</v>
      </c>
      <c r="L177">
        <v>10551.46</v>
      </c>
      <c r="M177">
        <v>525199.94999999995</v>
      </c>
      <c r="N177">
        <v>18513.96</v>
      </c>
      <c r="O177">
        <v>550223.42000000004</v>
      </c>
      <c r="P177">
        <v>3</v>
      </c>
      <c r="Q177">
        <v>75</v>
      </c>
      <c r="R177">
        <v>20788.91</v>
      </c>
      <c r="S177">
        <v>1750.45</v>
      </c>
      <c r="T177">
        <v>0</v>
      </c>
      <c r="U177">
        <v>314.2</v>
      </c>
      <c r="V177">
        <v>245.2</v>
      </c>
      <c r="W177">
        <v>7071.16</v>
      </c>
      <c r="X177">
        <v>22406.06</v>
      </c>
      <c r="Y177">
        <v>15235.74</v>
      </c>
      <c r="Z177">
        <v>9236.61</v>
      </c>
    </row>
    <row r="178" spans="1:26" x14ac:dyDescent="0.35">
      <c r="A178" s="1" t="s">
        <v>227</v>
      </c>
      <c r="B178" s="1" t="s">
        <v>228</v>
      </c>
      <c r="C178" s="1" t="s">
        <v>35</v>
      </c>
      <c r="D178" s="1" t="s">
        <v>29</v>
      </c>
      <c r="E178" s="2">
        <v>39275</v>
      </c>
      <c r="F178" s="2">
        <v>39275</v>
      </c>
      <c r="G178">
        <v>0.83</v>
      </c>
      <c r="H178">
        <v>3609.2</v>
      </c>
      <c r="I178">
        <v>6829.2</v>
      </c>
      <c r="J178">
        <v>15369.05</v>
      </c>
      <c r="K178">
        <v>164791.79999999999</v>
      </c>
      <c r="L178">
        <v>14014.66</v>
      </c>
      <c r="M178">
        <v>140021.04999999999</v>
      </c>
      <c r="N178">
        <v>0</v>
      </c>
      <c r="O178">
        <v>153960.94</v>
      </c>
      <c r="P178">
        <v>3</v>
      </c>
      <c r="Q178">
        <v>60</v>
      </c>
      <c r="R178">
        <v>2196.9699999999998</v>
      </c>
      <c r="S178">
        <v>90.83</v>
      </c>
      <c r="T178">
        <v>23.98</v>
      </c>
      <c r="U178">
        <v>0</v>
      </c>
      <c r="V178">
        <v>1305.5999999999999</v>
      </c>
      <c r="W178">
        <v>12466.26</v>
      </c>
      <c r="X178">
        <v>2897.88</v>
      </c>
      <c r="Y178">
        <v>1383.52</v>
      </c>
      <c r="Z178">
        <v>20693.439999999999</v>
      </c>
    </row>
    <row r="179" spans="1:26" x14ac:dyDescent="0.35">
      <c r="A179" s="1" t="s">
        <v>244</v>
      </c>
      <c r="B179" s="1" t="s">
        <v>108</v>
      </c>
      <c r="C179" s="1" t="s">
        <v>35</v>
      </c>
      <c r="D179" s="1" t="s">
        <v>29</v>
      </c>
      <c r="E179" s="2">
        <v>39275</v>
      </c>
      <c r="F179" s="2">
        <v>39274</v>
      </c>
      <c r="G179">
        <v>0.83</v>
      </c>
      <c r="H179">
        <v>3581.96</v>
      </c>
      <c r="I179">
        <v>10538.21</v>
      </c>
      <c r="J179">
        <v>3361.8</v>
      </c>
      <c r="K179">
        <v>215382.05</v>
      </c>
      <c r="L179">
        <v>2722.17</v>
      </c>
      <c r="M179">
        <v>211337.51</v>
      </c>
      <c r="N179">
        <v>10841.62</v>
      </c>
      <c r="O179">
        <v>198425.62</v>
      </c>
      <c r="P179">
        <v>3</v>
      </c>
      <c r="Q179">
        <v>70</v>
      </c>
      <c r="R179">
        <v>5513.51</v>
      </c>
      <c r="S179">
        <v>0</v>
      </c>
      <c r="T179">
        <v>0</v>
      </c>
      <c r="U179">
        <v>870.99</v>
      </c>
      <c r="V179">
        <v>0</v>
      </c>
      <c r="W179">
        <v>6365.46</v>
      </c>
      <c r="X179">
        <v>5294.77</v>
      </c>
      <c r="Y179">
        <v>4773.49</v>
      </c>
      <c r="Z179">
        <v>5914.01</v>
      </c>
    </row>
    <row r="180" spans="1:26" x14ac:dyDescent="0.35">
      <c r="A180" s="1" t="s">
        <v>325</v>
      </c>
      <c r="B180" s="1" t="s">
        <v>326</v>
      </c>
      <c r="C180" s="1" t="s">
        <v>327</v>
      </c>
      <c r="D180" s="1" t="s">
        <v>29</v>
      </c>
      <c r="E180" s="2">
        <v>39275</v>
      </c>
      <c r="F180" s="2">
        <v>39275</v>
      </c>
      <c r="G180">
        <v>0.83</v>
      </c>
      <c r="H180">
        <v>14562.25</v>
      </c>
      <c r="I180">
        <v>34387.94</v>
      </c>
      <c r="J180">
        <v>30695.25</v>
      </c>
      <c r="K180">
        <v>694011.64</v>
      </c>
      <c r="L180">
        <v>27700.51</v>
      </c>
      <c r="M180">
        <v>630920.68999999994</v>
      </c>
      <c r="N180">
        <v>13702.35</v>
      </c>
      <c r="O180">
        <v>606662.68000000005</v>
      </c>
      <c r="P180">
        <v>4</v>
      </c>
      <c r="Q180">
        <v>99</v>
      </c>
      <c r="R180">
        <v>2299.61</v>
      </c>
      <c r="S180">
        <v>1919.08</v>
      </c>
      <c r="T180">
        <v>7134.53</v>
      </c>
      <c r="U180">
        <v>400.7</v>
      </c>
      <c r="V180">
        <v>13796.25</v>
      </c>
      <c r="W180">
        <v>17252.689999999999</v>
      </c>
      <c r="X180">
        <v>8212.74</v>
      </c>
      <c r="Y180">
        <v>7117.63</v>
      </c>
      <c r="Z180">
        <v>14562.25</v>
      </c>
    </row>
    <row r="181" spans="1:26" x14ac:dyDescent="0.35">
      <c r="A181" s="1" t="s">
        <v>194</v>
      </c>
      <c r="B181" s="1" t="s">
        <v>195</v>
      </c>
      <c r="C181" s="1" t="s">
        <v>196</v>
      </c>
      <c r="D181" s="1" t="s">
        <v>29</v>
      </c>
      <c r="E181" s="2">
        <v>38845</v>
      </c>
      <c r="F181" s="2"/>
      <c r="G181">
        <v>0.83</v>
      </c>
      <c r="H181">
        <v>0</v>
      </c>
      <c r="I181">
        <v>1856.4</v>
      </c>
      <c r="J181">
        <v>0</v>
      </c>
      <c r="K181">
        <v>-1856.4</v>
      </c>
      <c r="L181">
        <v>0</v>
      </c>
      <c r="M181">
        <v>-1245.17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35">
      <c r="A182" s="1" t="s">
        <v>261</v>
      </c>
      <c r="B182" s="1" t="s">
        <v>262</v>
      </c>
      <c r="C182" s="1" t="s">
        <v>196</v>
      </c>
      <c r="D182" s="1" t="s">
        <v>29</v>
      </c>
      <c r="E182" s="2">
        <v>39275</v>
      </c>
      <c r="F182" s="2">
        <v>39275</v>
      </c>
      <c r="G182">
        <v>0.83</v>
      </c>
      <c r="H182">
        <v>0</v>
      </c>
      <c r="I182">
        <v>26077.09</v>
      </c>
      <c r="J182">
        <v>19984.45</v>
      </c>
      <c r="K182">
        <v>377013.85</v>
      </c>
      <c r="L182">
        <v>18815.52</v>
      </c>
      <c r="M182">
        <v>368778.27</v>
      </c>
      <c r="N182">
        <v>22094.39</v>
      </c>
      <c r="O182">
        <v>344555.14</v>
      </c>
      <c r="P182">
        <v>3</v>
      </c>
      <c r="Q182">
        <v>68</v>
      </c>
      <c r="R182">
        <v>8249.0400000000009</v>
      </c>
      <c r="S182">
        <v>1067.4000000000001</v>
      </c>
      <c r="T182">
        <v>4059.58</v>
      </c>
      <c r="U182">
        <v>117.74</v>
      </c>
      <c r="V182">
        <v>0</v>
      </c>
      <c r="W182">
        <v>10634.53</v>
      </c>
      <c r="X182">
        <v>12895.43</v>
      </c>
      <c r="Y182">
        <v>11678.77</v>
      </c>
      <c r="Z182">
        <v>7145.44</v>
      </c>
    </row>
    <row r="183" spans="1:26" x14ac:dyDescent="0.35">
      <c r="A183" s="1" t="s">
        <v>279</v>
      </c>
      <c r="B183" s="1" t="s">
        <v>280</v>
      </c>
      <c r="C183" s="1" t="s">
        <v>196</v>
      </c>
      <c r="D183" s="1" t="s">
        <v>29</v>
      </c>
      <c r="E183" s="2">
        <v>39273</v>
      </c>
      <c r="F183" s="2">
        <v>39273</v>
      </c>
      <c r="G183">
        <v>0.83</v>
      </c>
      <c r="H183">
        <v>17257.43</v>
      </c>
      <c r="I183">
        <v>22446.62</v>
      </c>
      <c r="J183">
        <v>37530.449999999997</v>
      </c>
      <c r="K183">
        <v>788521.73</v>
      </c>
      <c r="L183">
        <v>35672.79</v>
      </c>
      <c r="M183">
        <v>759571.06</v>
      </c>
      <c r="N183">
        <v>18378.55</v>
      </c>
      <c r="O183">
        <v>742328.25</v>
      </c>
      <c r="P183">
        <v>2</v>
      </c>
      <c r="Q183">
        <v>85</v>
      </c>
      <c r="R183">
        <v>3716.29</v>
      </c>
      <c r="S183">
        <v>5678.22</v>
      </c>
      <c r="T183">
        <v>272</v>
      </c>
      <c r="U183">
        <v>182.49</v>
      </c>
      <c r="V183">
        <v>7769.09</v>
      </c>
      <c r="W183">
        <v>0</v>
      </c>
      <c r="X183">
        <v>13007.42</v>
      </c>
      <c r="Y183">
        <v>11604.38</v>
      </c>
      <c r="Z183">
        <v>37155.15</v>
      </c>
    </row>
    <row r="184" spans="1:26" x14ac:dyDescent="0.35">
      <c r="A184" s="1" t="s">
        <v>64</v>
      </c>
      <c r="B184" s="1" t="s">
        <v>57</v>
      </c>
      <c r="C184" s="1" t="s">
        <v>58</v>
      </c>
      <c r="D184" s="1" t="s">
        <v>29</v>
      </c>
      <c r="E184" s="2">
        <v>39269</v>
      </c>
      <c r="F184" s="2">
        <v>39265</v>
      </c>
      <c r="G184">
        <v>0.83</v>
      </c>
      <c r="H184">
        <v>5712</v>
      </c>
      <c r="I184">
        <v>18576</v>
      </c>
      <c r="J184">
        <v>14851.2</v>
      </c>
      <c r="K184">
        <v>504013.29</v>
      </c>
      <c r="L184">
        <v>13457.6</v>
      </c>
      <c r="M184">
        <v>464679.08</v>
      </c>
      <c r="N184">
        <v>11424</v>
      </c>
      <c r="O184">
        <v>555677.75</v>
      </c>
      <c r="P184">
        <v>2</v>
      </c>
      <c r="Q184">
        <v>110</v>
      </c>
      <c r="R184">
        <v>19420.8</v>
      </c>
      <c r="S184">
        <v>0</v>
      </c>
      <c r="T184">
        <v>0</v>
      </c>
      <c r="U184">
        <v>0</v>
      </c>
      <c r="V184">
        <v>0</v>
      </c>
      <c r="W184">
        <v>6854.4</v>
      </c>
      <c r="X184">
        <v>4569.6000000000004</v>
      </c>
      <c r="Y184">
        <v>4140.8</v>
      </c>
      <c r="Z184">
        <v>5712</v>
      </c>
    </row>
    <row r="185" spans="1:26" x14ac:dyDescent="0.35">
      <c r="A185" s="1" t="s">
        <v>61</v>
      </c>
      <c r="B185" s="1" t="s">
        <v>57</v>
      </c>
      <c r="C185" s="1" t="s">
        <v>58</v>
      </c>
      <c r="D185" s="1" t="s">
        <v>29</v>
      </c>
      <c r="E185" s="2">
        <v>39270</v>
      </c>
      <c r="F185" s="2">
        <v>39265</v>
      </c>
      <c r="G185">
        <v>0.83</v>
      </c>
      <c r="H185">
        <v>9139.2000000000007</v>
      </c>
      <c r="I185">
        <v>9139.2000000000007</v>
      </c>
      <c r="J185">
        <v>0</v>
      </c>
      <c r="K185">
        <v>255706.33</v>
      </c>
      <c r="L185">
        <v>0</v>
      </c>
      <c r="M185">
        <v>239889.66</v>
      </c>
      <c r="N185">
        <v>9139.2000000000007</v>
      </c>
      <c r="O185">
        <v>260043.22</v>
      </c>
      <c r="P185">
        <v>0</v>
      </c>
      <c r="Q185">
        <v>40</v>
      </c>
      <c r="R185">
        <v>9139.2000000000007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9139.2000000000007</v>
      </c>
      <c r="Y185">
        <v>8281.6</v>
      </c>
      <c r="Z185">
        <v>9139.2000000000007</v>
      </c>
    </row>
    <row r="186" spans="1:26" x14ac:dyDescent="0.35">
      <c r="A186" s="1" t="s">
        <v>56</v>
      </c>
      <c r="B186" s="1" t="s">
        <v>57</v>
      </c>
      <c r="C186" s="1" t="s">
        <v>58</v>
      </c>
      <c r="D186" s="1" t="s">
        <v>29</v>
      </c>
      <c r="E186" s="2">
        <v>39275</v>
      </c>
      <c r="F186" s="2">
        <v>39274</v>
      </c>
      <c r="G186">
        <v>0.83</v>
      </c>
      <c r="H186">
        <v>27417.599999999999</v>
      </c>
      <c r="I186">
        <v>55585.2</v>
      </c>
      <c r="J186">
        <v>54835.199999999997</v>
      </c>
      <c r="K186">
        <v>2353795.41</v>
      </c>
      <c r="L186">
        <v>49689.599999999999</v>
      </c>
      <c r="M186">
        <v>2173764.52</v>
      </c>
      <c r="N186">
        <v>54835.199999999997</v>
      </c>
      <c r="O186">
        <v>2341267.75</v>
      </c>
      <c r="P186">
        <v>2</v>
      </c>
      <c r="Q186">
        <v>112</v>
      </c>
      <c r="R186">
        <v>54835.199999999997</v>
      </c>
      <c r="S186">
        <v>0</v>
      </c>
      <c r="T186">
        <v>550</v>
      </c>
      <c r="U186">
        <v>0</v>
      </c>
      <c r="V186">
        <v>0</v>
      </c>
      <c r="W186">
        <v>27417.599999999999</v>
      </c>
      <c r="X186">
        <v>27417.599999999999</v>
      </c>
      <c r="Y186">
        <v>24844.799999999999</v>
      </c>
      <c r="Z186">
        <v>54835.199999999997</v>
      </c>
    </row>
    <row r="187" spans="1:26" x14ac:dyDescent="0.35">
      <c r="A187" s="1" t="s">
        <v>59</v>
      </c>
      <c r="B187" s="1" t="s">
        <v>57</v>
      </c>
      <c r="C187" s="1" t="s">
        <v>58</v>
      </c>
      <c r="D187" s="1" t="s">
        <v>29</v>
      </c>
      <c r="E187" s="2">
        <v>39273</v>
      </c>
      <c r="F187" s="2">
        <v>39273</v>
      </c>
      <c r="G187">
        <v>0.83</v>
      </c>
      <c r="H187">
        <v>27417.599999999999</v>
      </c>
      <c r="I187">
        <v>135552</v>
      </c>
      <c r="J187">
        <v>54835.199999999997</v>
      </c>
      <c r="K187">
        <v>2343390.04</v>
      </c>
      <c r="L187">
        <v>49689.599999999999</v>
      </c>
      <c r="M187">
        <v>2147897.4700000002</v>
      </c>
      <c r="N187">
        <v>82495.56</v>
      </c>
      <c r="O187">
        <v>2392913.35</v>
      </c>
      <c r="P187">
        <v>2</v>
      </c>
      <c r="Q187">
        <v>121</v>
      </c>
      <c r="R187">
        <v>54835.199999999997</v>
      </c>
      <c r="S187">
        <v>0</v>
      </c>
      <c r="T187">
        <v>0</v>
      </c>
      <c r="U187">
        <v>0</v>
      </c>
      <c r="V187">
        <v>0</v>
      </c>
      <c r="W187">
        <v>54835.199999999997</v>
      </c>
      <c r="X187">
        <v>27417.599999999999</v>
      </c>
      <c r="Y187">
        <v>24844.799999999999</v>
      </c>
      <c r="Z187">
        <v>27417.599999999999</v>
      </c>
    </row>
    <row r="188" spans="1:26" x14ac:dyDescent="0.35">
      <c r="A188" s="1" t="s">
        <v>62</v>
      </c>
      <c r="B188" s="1" t="s">
        <v>57</v>
      </c>
      <c r="C188" s="1" t="s">
        <v>58</v>
      </c>
      <c r="D188" s="1" t="s">
        <v>29</v>
      </c>
      <c r="E188" s="2">
        <v>39276</v>
      </c>
      <c r="F188" s="2">
        <v>39275</v>
      </c>
      <c r="G188">
        <v>0.83</v>
      </c>
      <c r="H188">
        <v>9139.2000000000007</v>
      </c>
      <c r="I188">
        <v>27417.599999999999</v>
      </c>
      <c r="J188">
        <v>18278.400000000001</v>
      </c>
      <c r="K188">
        <v>896628.89</v>
      </c>
      <c r="L188">
        <v>16563.2</v>
      </c>
      <c r="M188">
        <v>813989</v>
      </c>
      <c r="N188">
        <v>27417.599999999999</v>
      </c>
      <c r="O188">
        <v>864615.82</v>
      </c>
      <c r="P188">
        <v>4</v>
      </c>
      <c r="Q188">
        <v>103</v>
      </c>
      <c r="R188">
        <v>26275.200000000001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17136</v>
      </c>
      <c r="Y188">
        <v>15528</v>
      </c>
      <c r="Z188">
        <v>18278.400000000001</v>
      </c>
    </row>
    <row r="189" spans="1:26" x14ac:dyDescent="0.35">
      <c r="A189" s="1" t="s">
        <v>66</v>
      </c>
      <c r="B189" s="1" t="s">
        <v>57</v>
      </c>
      <c r="C189" s="1" t="s">
        <v>58</v>
      </c>
      <c r="D189" s="1" t="s">
        <v>29</v>
      </c>
      <c r="E189" s="2">
        <v>39270</v>
      </c>
      <c r="F189" s="2">
        <v>39265</v>
      </c>
      <c r="G189">
        <v>0.83</v>
      </c>
      <c r="H189">
        <v>9139.2000000000007</v>
      </c>
      <c r="I189">
        <v>18278.400000000001</v>
      </c>
      <c r="J189">
        <v>20563.2</v>
      </c>
      <c r="K189">
        <v>672344</v>
      </c>
      <c r="L189">
        <v>18633.599999999999</v>
      </c>
      <c r="M189">
        <v>629769.31999999995</v>
      </c>
      <c r="N189">
        <v>13708.8</v>
      </c>
      <c r="O189">
        <v>652632.4</v>
      </c>
      <c r="P189">
        <v>2</v>
      </c>
      <c r="Q189">
        <v>71</v>
      </c>
      <c r="R189">
        <v>29702.400000000001</v>
      </c>
      <c r="S189">
        <v>9139.2000000000007</v>
      </c>
      <c r="T189">
        <v>0</v>
      </c>
      <c r="U189">
        <v>0</v>
      </c>
      <c r="V189">
        <v>0</v>
      </c>
      <c r="W189">
        <v>18278.400000000001</v>
      </c>
      <c r="X189">
        <v>9139.2000000000007</v>
      </c>
      <c r="Y189">
        <v>8281.6</v>
      </c>
      <c r="Z189">
        <v>9139.2000000000007</v>
      </c>
    </row>
    <row r="190" spans="1:26" x14ac:dyDescent="0.35">
      <c r="A190" s="1" t="s">
        <v>63</v>
      </c>
      <c r="B190" s="1" t="s">
        <v>57</v>
      </c>
      <c r="C190" s="1" t="s">
        <v>58</v>
      </c>
      <c r="D190" s="1" t="s">
        <v>29</v>
      </c>
      <c r="E190" s="2">
        <v>39276</v>
      </c>
      <c r="F190" s="2">
        <v>39274</v>
      </c>
      <c r="G190">
        <v>0.83</v>
      </c>
      <c r="H190">
        <v>27417.599999999999</v>
      </c>
      <c r="I190">
        <v>64483.57</v>
      </c>
      <c r="J190">
        <v>54406.8</v>
      </c>
      <c r="K190">
        <v>1828991.26</v>
      </c>
      <c r="L190">
        <v>49301.4</v>
      </c>
      <c r="M190">
        <v>1731201.16</v>
      </c>
      <c r="N190">
        <v>54835.199999999997</v>
      </c>
      <c r="O190">
        <v>1833128.62</v>
      </c>
      <c r="P190">
        <v>3</v>
      </c>
      <c r="Q190">
        <v>96</v>
      </c>
      <c r="R190">
        <v>54835.199999999997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27417.599999999999</v>
      </c>
      <c r="Y190">
        <v>24844.799999999999</v>
      </c>
      <c r="Z190">
        <v>27417.599999999999</v>
      </c>
    </row>
    <row r="191" spans="1:26" x14ac:dyDescent="0.35">
      <c r="A191" s="1" t="s">
        <v>67</v>
      </c>
      <c r="B191" s="1" t="s">
        <v>57</v>
      </c>
      <c r="C191" s="1" t="s">
        <v>58</v>
      </c>
      <c r="D191" s="1" t="s">
        <v>29</v>
      </c>
      <c r="E191" s="2">
        <v>39276</v>
      </c>
      <c r="F191" s="2">
        <v>39265</v>
      </c>
      <c r="G191">
        <v>0.83</v>
      </c>
      <c r="H191">
        <v>9139.2000000000007</v>
      </c>
      <c r="I191">
        <v>23990.400000000001</v>
      </c>
      <c r="J191">
        <v>9139.2000000000007</v>
      </c>
      <c r="K191">
        <v>623855.42000000004</v>
      </c>
      <c r="L191">
        <v>8281.6</v>
      </c>
      <c r="M191">
        <v>565684.30000000005</v>
      </c>
      <c r="N191">
        <v>9139.2000000000007</v>
      </c>
      <c r="O191">
        <v>621634.4</v>
      </c>
      <c r="P191">
        <v>2</v>
      </c>
      <c r="Q191">
        <v>97</v>
      </c>
      <c r="R191">
        <v>18278.400000000001</v>
      </c>
      <c r="S191">
        <v>9139.2000000000007</v>
      </c>
      <c r="T191">
        <v>5712</v>
      </c>
      <c r="U191">
        <v>0</v>
      </c>
      <c r="V191">
        <v>0</v>
      </c>
      <c r="W191">
        <v>0</v>
      </c>
      <c r="X191">
        <v>9139.2000000000007</v>
      </c>
      <c r="Y191">
        <v>8281.6</v>
      </c>
      <c r="Z191">
        <v>9139.2000000000007</v>
      </c>
    </row>
    <row r="192" spans="1:26" x14ac:dyDescent="0.35">
      <c r="A192" s="1" t="s">
        <v>60</v>
      </c>
      <c r="B192" s="1" t="s">
        <v>57</v>
      </c>
      <c r="C192" s="1" t="s">
        <v>58</v>
      </c>
      <c r="D192" s="1" t="s">
        <v>29</v>
      </c>
      <c r="E192" s="2">
        <v>39275</v>
      </c>
      <c r="F192" s="2">
        <v>39275</v>
      </c>
      <c r="G192">
        <v>0.83</v>
      </c>
      <c r="H192">
        <v>27417.599999999999</v>
      </c>
      <c r="I192">
        <v>131312.82</v>
      </c>
      <c r="J192">
        <v>54835.199999999997</v>
      </c>
      <c r="K192">
        <v>1599150.42</v>
      </c>
      <c r="L192">
        <v>49689.599999999999</v>
      </c>
      <c r="M192">
        <v>1488053.26</v>
      </c>
      <c r="N192">
        <v>26989.200000000001</v>
      </c>
      <c r="O192">
        <v>1640169.05</v>
      </c>
      <c r="P192">
        <v>2</v>
      </c>
      <c r="Q192">
        <v>78</v>
      </c>
      <c r="R192">
        <v>27417.599999999999</v>
      </c>
      <c r="S192">
        <v>428.4</v>
      </c>
      <c r="T192">
        <v>0</v>
      </c>
      <c r="U192">
        <v>0</v>
      </c>
      <c r="V192">
        <v>0</v>
      </c>
      <c r="W192">
        <v>27417.599999999999</v>
      </c>
      <c r="X192">
        <v>0</v>
      </c>
      <c r="Y192">
        <v>0</v>
      </c>
      <c r="Z192">
        <v>27417.599999999999</v>
      </c>
    </row>
    <row r="193" spans="1:26" x14ac:dyDescent="0.35">
      <c r="A193" s="1" t="s">
        <v>65</v>
      </c>
      <c r="B193" s="1" t="s">
        <v>57</v>
      </c>
      <c r="C193" s="1" t="s">
        <v>58</v>
      </c>
      <c r="D193" s="1" t="s">
        <v>29</v>
      </c>
      <c r="E193" s="2">
        <v>39269</v>
      </c>
      <c r="F193" s="2">
        <v>39265</v>
      </c>
      <c r="G193">
        <v>0.83</v>
      </c>
      <c r="H193">
        <v>5712</v>
      </c>
      <c r="I193">
        <v>15993.6</v>
      </c>
      <c r="J193">
        <v>13708.8</v>
      </c>
      <c r="K193">
        <v>552295.76</v>
      </c>
      <c r="L193">
        <v>12422.4</v>
      </c>
      <c r="M193">
        <v>507418.24</v>
      </c>
      <c r="N193">
        <v>9139.2000000000007</v>
      </c>
      <c r="O193">
        <v>573204.57999999996</v>
      </c>
      <c r="P193">
        <v>2</v>
      </c>
      <c r="Q193">
        <v>90</v>
      </c>
      <c r="R193">
        <v>18278.400000000001</v>
      </c>
      <c r="S193">
        <v>0</v>
      </c>
      <c r="T193">
        <v>0</v>
      </c>
      <c r="U193">
        <v>0</v>
      </c>
      <c r="V193">
        <v>0</v>
      </c>
      <c r="W193">
        <v>-5678.4</v>
      </c>
      <c r="X193">
        <v>4569.6000000000004</v>
      </c>
      <c r="Y193">
        <v>4140.8</v>
      </c>
      <c r="Z193">
        <v>5712</v>
      </c>
    </row>
    <row r="194" spans="1:26" x14ac:dyDescent="0.35">
      <c r="A194" s="1" t="s">
        <v>92</v>
      </c>
      <c r="B194" s="1" t="s">
        <v>57</v>
      </c>
      <c r="C194" s="1" t="s">
        <v>58</v>
      </c>
      <c r="D194" s="1" t="s">
        <v>29</v>
      </c>
      <c r="E194" s="2">
        <v>39274</v>
      </c>
      <c r="F194" s="2">
        <v>39260</v>
      </c>
      <c r="G194">
        <v>0.83</v>
      </c>
      <c r="H194">
        <v>0</v>
      </c>
      <c r="I194">
        <v>23833</v>
      </c>
      <c r="J194">
        <v>14013.35</v>
      </c>
      <c r="K194">
        <v>352895.88</v>
      </c>
      <c r="L194">
        <v>6695.63</v>
      </c>
      <c r="M194">
        <v>170518.11</v>
      </c>
      <c r="N194">
        <v>12751.35</v>
      </c>
      <c r="O194">
        <v>331670.27</v>
      </c>
      <c r="P194">
        <v>2</v>
      </c>
      <c r="Q194">
        <v>39</v>
      </c>
      <c r="R194">
        <v>32320.7</v>
      </c>
      <c r="S194">
        <v>477.3</v>
      </c>
      <c r="T194">
        <v>0</v>
      </c>
      <c r="U194">
        <v>0</v>
      </c>
      <c r="V194">
        <v>0</v>
      </c>
      <c r="W194">
        <v>0</v>
      </c>
      <c r="X194">
        <v>18196.3</v>
      </c>
      <c r="Y194">
        <v>9155.26</v>
      </c>
      <c r="Z194">
        <v>0</v>
      </c>
    </row>
    <row r="195" spans="1:26" x14ac:dyDescent="0.35">
      <c r="A195" s="1" t="s">
        <v>89</v>
      </c>
      <c r="B195" s="1" t="s">
        <v>57</v>
      </c>
      <c r="C195" s="1" t="s">
        <v>58</v>
      </c>
      <c r="D195" s="1" t="s">
        <v>29</v>
      </c>
      <c r="E195" s="2">
        <v>39274</v>
      </c>
      <c r="F195" s="2">
        <v>39269</v>
      </c>
      <c r="G195">
        <v>0.83</v>
      </c>
      <c r="H195">
        <v>0</v>
      </c>
      <c r="I195">
        <v>29871.54</v>
      </c>
      <c r="J195">
        <v>37324.85</v>
      </c>
      <c r="K195">
        <v>683958.34</v>
      </c>
      <c r="L195">
        <v>17313.509999999998</v>
      </c>
      <c r="M195">
        <v>337030.62</v>
      </c>
      <c r="N195">
        <v>19042.080000000002</v>
      </c>
      <c r="O195">
        <v>626035.71</v>
      </c>
      <c r="P195">
        <v>7</v>
      </c>
      <c r="Q195">
        <v>105</v>
      </c>
      <c r="R195">
        <v>35111.129999999997</v>
      </c>
      <c r="S195">
        <v>3916.63</v>
      </c>
      <c r="T195">
        <v>7581.84</v>
      </c>
      <c r="U195">
        <v>0</v>
      </c>
      <c r="V195">
        <v>0</v>
      </c>
      <c r="W195">
        <v>52052.17</v>
      </c>
      <c r="X195">
        <v>17420.18</v>
      </c>
      <c r="Y195">
        <v>7853.34</v>
      </c>
      <c r="Z195">
        <v>26451.21</v>
      </c>
    </row>
    <row r="196" spans="1:26" x14ac:dyDescent="0.35">
      <c r="A196" s="1" t="s">
        <v>167</v>
      </c>
      <c r="B196" s="1" t="s">
        <v>57</v>
      </c>
      <c r="C196" s="1" t="s">
        <v>58</v>
      </c>
      <c r="D196" s="1" t="s">
        <v>29</v>
      </c>
      <c r="E196" s="2">
        <v>39276</v>
      </c>
      <c r="F196" s="2">
        <v>39265</v>
      </c>
      <c r="G196">
        <v>0.83</v>
      </c>
      <c r="H196">
        <v>19740</v>
      </c>
      <c r="I196">
        <v>82263.3</v>
      </c>
      <c r="J196">
        <v>18244.8</v>
      </c>
      <c r="K196">
        <v>223356.14</v>
      </c>
      <c r="L196">
        <v>17156.580000000002</v>
      </c>
      <c r="M196">
        <v>205691.12</v>
      </c>
      <c r="N196">
        <v>79373.7</v>
      </c>
      <c r="O196">
        <v>112609.59</v>
      </c>
      <c r="P196">
        <v>1</v>
      </c>
      <c r="Q196">
        <v>19</v>
      </c>
      <c r="R196">
        <v>36502.199999999997</v>
      </c>
      <c r="S196">
        <v>11564.8</v>
      </c>
      <c r="T196">
        <v>50.4</v>
      </c>
      <c r="U196">
        <v>0</v>
      </c>
      <c r="V196">
        <v>0</v>
      </c>
      <c r="W196">
        <v>35332.5</v>
      </c>
      <c r="X196">
        <v>18257.400000000001</v>
      </c>
      <c r="Y196">
        <v>16490.46</v>
      </c>
      <c r="Z196">
        <v>19740</v>
      </c>
    </row>
    <row r="197" spans="1:26" x14ac:dyDescent="0.35">
      <c r="A197" s="1" t="s">
        <v>349</v>
      </c>
      <c r="B197" s="1" t="s">
        <v>350</v>
      </c>
      <c r="C197" s="1" t="s">
        <v>58</v>
      </c>
      <c r="D197" s="1" t="s">
        <v>29</v>
      </c>
      <c r="E197" s="2">
        <v>39275</v>
      </c>
      <c r="F197" s="2">
        <v>39275</v>
      </c>
      <c r="G197">
        <v>0.83</v>
      </c>
      <c r="H197">
        <v>23994.42</v>
      </c>
      <c r="I197">
        <v>105421.94</v>
      </c>
      <c r="J197">
        <v>78523.75</v>
      </c>
      <c r="K197">
        <v>1512341.85</v>
      </c>
      <c r="L197">
        <v>75406.679999999993</v>
      </c>
      <c r="M197">
        <v>1468653.53</v>
      </c>
      <c r="N197">
        <v>81640.63</v>
      </c>
      <c r="O197">
        <v>1375387.38</v>
      </c>
      <c r="P197">
        <v>3</v>
      </c>
      <c r="Q197">
        <v>100</v>
      </c>
      <c r="R197">
        <v>34017.64</v>
      </c>
      <c r="S197">
        <v>16596.88</v>
      </c>
      <c r="T197">
        <v>1000.68</v>
      </c>
      <c r="U197">
        <v>5432.21</v>
      </c>
      <c r="V197">
        <v>0</v>
      </c>
      <c r="W197">
        <v>47112.72</v>
      </c>
      <c r="X197">
        <v>55574.62</v>
      </c>
      <c r="Y197">
        <v>49102.8</v>
      </c>
      <c r="Z197">
        <v>75959.789999999994</v>
      </c>
    </row>
    <row r="198" spans="1:26" x14ac:dyDescent="0.35">
      <c r="A198" s="1" t="s">
        <v>172</v>
      </c>
      <c r="B198" s="1" t="s">
        <v>173</v>
      </c>
      <c r="C198" s="1" t="s">
        <v>174</v>
      </c>
      <c r="D198" s="1" t="s">
        <v>29</v>
      </c>
      <c r="E198" s="2">
        <v>39276</v>
      </c>
      <c r="F198" s="2">
        <v>39272</v>
      </c>
      <c r="G198">
        <v>0.83</v>
      </c>
      <c r="H198">
        <v>31441.7</v>
      </c>
      <c r="I198">
        <v>58186.52</v>
      </c>
      <c r="J198">
        <v>89010.37</v>
      </c>
      <c r="K198">
        <v>1985934.89</v>
      </c>
      <c r="L198">
        <v>77585.95</v>
      </c>
      <c r="M198">
        <v>1687565.11</v>
      </c>
      <c r="N198">
        <v>83934.84</v>
      </c>
      <c r="O198">
        <v>2012063.15</v>
      </c>
      <c r="P198">
        <v>3</v>
      </c>
      <c r="Q198">
        <v>106</v>
      </c>
      <c r="R198">
        <v>90967.87</v>
      </c>
      <c r="S198">
        <v>0</v>
      </c>
      <c r="T198">
        <v>0</v>
      </c>
      <c r="U198">
        <v>76.42</v>
      </c>
      <c r="V198">
        <v>0</v>
      </c>
      <c r="W198">
        <v>29447.94</v>
      </c>
      <c r="X198">
        <v>33399.199999999997</v>
      </c>
      <c r="Y198">
        <v>26645.49</v>
      </c>
      <c r="Z198">
        <v>31441.7</v>
      </c>
    </row>
    <row r="199" spans="1:26" x14ac:dyDescent="0.35">
      <c r="A199" s="1" t="s">
        <v>249</v>
      </c>
      <c r="B199" s="1" t="s">
        <v>250</v>
      </c>
      <c r="C199" s="1" t="s">
        <v>174</v>
      </c>
      <c r="D199" s="1" t="s">
        <v>29</v>
      </c>
      <c r="E199" s="2">
        <v>39275</v>
      </c>
      <c r="F199" s="2">
        <v>39275</v>
      </c>
      <c r="G199">
        <v>0.83</v>
      </c>
      <c r="H199">
        <v>4984.45</v>
      </c>
      <c r="I199">
        <v>0</v>
      </c>
      <c r="J199">
        <v>5034.8</v>
      </c>
      <c r="K199">
        <v>10392.4</v>
      </c>
      <c r="L199">
        <v>4558.12</v>
      </c>
      <c r="M199">
        <v>9648.77</v>
      </c>
      <c r="N199">
        <v>2875.39</v>
      </c>
      <c r="O199">
        <v>4939.3100000000004</v>
      </c>
      <c r="P199">
        <v>1</v>
      </c>
      <c r="Q199">
        <v>2</v>
      </c>
      <c r="R199">
        <v>2473.7800000000002</v>
      </c>
      <c r="S199">
        <v>0</v>
      </c>
      <c r="T199">
        <v>0</v>
      </c>
      <c r="U199">
        <v>0</v>
      </c>
      <c r="V199">
        <v>0</v>
      </c>
      <c r="W199">
        <v>1057.47</v>
      </c>
      <c r="X199">
        <v>0</v>
      </c>
      <c r="Y199">
        <v>0</v>
      </c>
      <c r="Z199">
        <v>4984.45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G A A B Q S w M E F A A C A A g A n X E a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n X E a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x G l d 5 H N P 9 a w M A A P c L A A A T A B w A R m 9 y b X V s Y X M v U 2 V j d G l v b j E u b S C i G A A o o B Q A A A A A A A A A A A A A A A A A A A A A A A A A A A C N V l 1 r 2 z A U f S / 0 P x j v J Q E T 1 n U M t q 6 D z G n W s i w J c c o o T S m q f R u L y l K Q 5 D S m 9 L / v y n Z T x 5 b N 8 h L Q u b q f R z 5 X Q a i p 4 E 5 Q / J + c H R 8 d H 6 m Y S I g c P 1 V a J C D / E K V B 3 v s M C M f j c 4 e B P j 5 y 8 B e I V I a A J x e 7 E N j g r 5 B P D 0 I 8 9 c a U w c A X X A P X q u f 6 3 1 b X C q R a P T w K r V c z D i N J t 7 A a g X r S Y r M a L k 7 u a 8 G M K 8 r X 9 7 7 Y Z I M d U z u 3 7 z k 8 Z c x z t E y h 7 x U J 2 F O 8 D 2 I A j W k V + b 3 c X m l I z l 2 7 s e v 9 p j w 6 d / M 7 7 t 3 r 7 Y h o c l f 6 / + D O p U i E x r I v g U R Y g 4 t u l + Q B 6 y u R 8 r z X l Y r n 3 J b W Q 8 a C k D A i 1 b m p 4 6 6 / D + T H h K 8 x z j L b w H u Q p S R c P Q q Z + I K l C T e g 6 l m y 8 l 5 e 9 v V N S Q I u 9 g l t H Q 0 7 / e o 5 C F K d N Q 4 D T b T F V K R c y 8 w X U R P D 5 s A E K x w i X b Y V l x G e H x j M S Z b g 9 F v x P H S n x Z h y w k P w Y 7 l + s y E 8 O 8 x i j R x p O B h u Y U Q y V W Z w x b e C h q a S K 6 6 / f B 6 Y F l b N Z l u Q o 9 S C T w V e v e L G x i c s b B q M 4 J G k T A e E g b I 2 y 8 d X R P W l Y N G Y k X U D n k u a E J k F M d 0 s R e m g H g J r u l A a q U B V b L h a L z W K J C g 1 o R x O G / 7 H Z D d N k w e Q D e Q i I Z S V d x v g 9 W J S g 9 7 a f s F D m W 2 Q d k V h P p H R Y Y D 9 f I r O l B P I G d 3 o T U n W E V W h 4 d u i Y G K t / g D k l h o O E L m G R Y W s P I 9 b 6 f K E J l Q 3 H V S o O E x M H I u D S 7 q O A 5 1 w / R M f J g 9 t M a 7 5 h t B o n 4 1 c 3 y x H l m w N E + a t S H G n 7 r q 4 d L O w V T b 7 F V j d G c D u L b 9 i d 0 Z U v I A Q 8 M M b 2 Z 1 W D F q c V 1 1 Y g 1 T e r D V G B b d 2 s H o / D 1 B / k 3 m o 2 W P 5 q O 3 N r h t Z I z U 8 d Y X b p 2 V o 2 B 3 0 0 L Q z d M 2 r L Y G S k W M h n / G x W W a W S g l d x D V f t 9 O P 5 h v W A n 7 p A r 9 2 g S e f W t E N 8 J l E X W p 9 c o 3 3 N M X v w g 0 Q 2 f J 0 D D w H S U X U w v l u g w p v O w 0 P J 3 J g a h O H n D j d V v / n 8 f V 9 D V h A I r Z m + c r 1 v r J u F E B 5 3 K v t C 5 5 d W F u 0 t K G f r Z L Z F E m L L N q E s K l 9 V r m z C F x d 0 w 5 k r K 5 c h 2 L V K V B 2 U W r T o S 4 q t A 2 / a 9 y V C e N y j A s i T m 4 h n i v z D Y D h D m 7 O e k 0 W e A 6 Q M H Z 6 t 5 X d 7 M 7 5 / i N f i f u o u x F i + e T f T / v H R 5 T b g 5 7 9 A 1 B L A Q I t A B Q A A g A I A J 1 x G l e v 2 u w 9 p A A A A P Y A A A A S A A A A A A A A A A A A A A A A A A A A A A B D b 2 5 m a W c v U G F j a 2 F n Z S 5 4 b W x Q S w E C L Q A U A A I A C A C d c R p X D 8 r p q 6 Q A A A D p A A A A E w A A A A A A A A A A A A A A A A D w A A A A W 0 N v b n R l b n R f V H l w Z X N d L n h t b F B L A Q I t A B Q A A g A I A J 1 x G l d 5 H N P 9 a w M A A P c L A A A T A A A A A A A A A A A A A A A A A O E B A A B G b 3 J t d W x h c y 9 T Z W N 0 a W 9 u M S 5 t U E s F B g A A A A A D A A M A w g A A A J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p A A A A A A A A 5 y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T W F z d G V y X 0 N s Z W F u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3 V z d G 9 t Z X J N Y X N 0 Z X J f Q 2 x l Y W 5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Z U M j E 6 M T I 6 N T k u N z U y N D A 4 O V o i I C 8 + P E V u d H J 5 I F R 5 c G U 9 I k Z p b G x D b 2 x 1 b W 5 U e X B l c y I g V m F s d W U 9 I n N C Z 1 l H Q m d r S k J R T U Z C U U 1 E Q l F V R E J R V U R C U V V E Q X d N R E F 3 T U R B d 0 1 E Q l F V R k J R V U Z B d 1 V G Q l E 9 P S I g L z 4 8 R W 5 0 c n k g V H l w Z T 0 i R m l s b E N v b H V t b k 5 h b W V z I i B W Y W x 1 Z T 0 i c 1 s m c X V v d D t D d X N 0 b 2 1 l c k 5 h b W U m c X V v d D s s J n F 1 b 3 Q 7 Q 2 l 0 e S Z x d W 9 0 O y w m c X V v d D t T d G F 0 Z S Z x d W 9 0 O y w m c X V v d D t D b 3 V u d H J 5 Q 2 9 k Z S Z x d W 9 0 O y w m c X V v d D t E Y X R l T G F z d E F j d G l 2 a X R 5 J n F 1 b 3 Q 7 L C Z x d W 9 0 O 0 R h d G V M Y X N 0 U G F 5 b W V u d C Z x d W 9 0 O y w m c X V v d D t T Z X J 2 a W N l Q 2 h h c m d l U m F 0 Z S Z x d W 9 0 O y w m c X V v d D t D c m V k a X R M a W 1 p d C Z x d W 9 0 O y w m c X V v d D t M Y X N 0 U G F 5 b W V u d E F t b 3 V u d C Z x d W 9 0 O y w m c X V v d D t I a W d o U 3 R t b n R C Y W x h b m N l J n F 1 b 3 Q 7 L C Z x d W 9 0 O 1 V u c G F p Z F N l c n Z p Y 2 V D a H J n W V R E J n F 1 b 3 Q 7 L C Z x d W 9 0 O 1 N h b G V z U F R E J n F 1 b 3 Q 7 L C Z x d W 9 0 O 1 N h b G V z W V R E J n F 1 b 3 Q 7 L C Z x d W 9 0 O 1 N h b G V z U F l S J n F 1 b 3 Q 7 L C Z x d W 9 0 O 0 N P R 1 N Q V E Q m c X V v d D s s J n F 1 b 3 Q 7 Q 0 9 H U 1 l U R C Z x d W 9 0 O y w m c X V v d D t D T 0 d T U F l S J n F 1 b 3 Q 7 L C Z x d W 9 0 O 0 N h c 2 h S Z W N l a X Z l Z F B U R C Z x d W 9 0 O y w m c X V v d D t D Y X N o U m V j Z W l 2 Z W R Z V E Q m c X V v d D s s J n F 1 b 3 Q 7 Q 2 F z a F J l Y 2 V p d m V k U F l S J n F 1 b 3 Q 7 L C Z x d W 9 0 O 0 Z p b m F u Y 2 V D a H J n U F R E J n F 1 b 3 Q 7 L C Z x d W 9 0 O 0 Z p b m F u Y 2 V D a H J n W V R E J n F 1 b 3 Q 7 L C Z x d W 9 0 O 0 Z p b m F u Y 2 V D a H J n U F l S J n F 1 b 3 Q 7 L C Z x d W 9 0 O 0 5 1 b W J l c k 9 m S W 5 2 b 2 l j Z X N Q V E Q m c X V v d D s s J n F 1 b 3 Q 7 T n V t Y m V y T 2 Z J b n Z v a W N l c 1 l U R C Z x d W 9 0 O y w m c X V v d D t O d W 1 i Z X J P Z k l u d m 9 p Y 2 V z U F l S J n F 1 b 3 Q 7 L C Z x d W 9 0 O 0 5 1 b W J l c k 9 m R m l u Y W 5 j Z U N o Y X J n Z X N Q V E Q m c X V v d D s s J n F 1 b 3 Q 7 T n V t Y m V y T 2 Z G a W 5 h b m N l Q 2 h h c m d l c 1 l U R C Z x d W 9 0 O y w m c X V v d D t O d W 1 i Z X J P Z k Z p b m F u Y 2 V D a G F y Z 2 V z U F l S J n F 1 b 3 Q 7 L C Z x d W 9 0 O 0 J h b G F u Y 2 V G b 3 J 3 Y X J k J n F 1 b 3 Q 7 L C Z x d W 9 0 O 0 N 1 c n J l b n R C Y W x h b m N l J n F 1 b 3 Q 7 L C Z x d W 9 0 O 0 9 2 Z X I z M E R h e X M m c X V v d D s s J n F 1 b 3 Q 7 T 3 Z l c j Y w R G F 5 c y Z x d W 9 0 O y w m c X V v d D t P d m V y O T B E Y X l z J n F 1 b 3 Q 7 L C Z x d W 9 0 O 0 9 2 Z X I x M j B E Y X l z J n F 1 b 3 Q 7 L C Z x d W 9 0 O 0 9 w Z W 5 P c m R l c k F t b 3 V u d C Z x d W 9 0 O y w m c X V v d D t V b n B h a W R T Z X J 2 a W N l Q 2 h y Z 0 5 l e H R Z Z W F y J n F 1 b 3 Q 7 L C Z x d W 9 0 O 1 N h b G V z T m V 4 d F B l c m l v Z C Z x d W 9 0 O y w m c X V v d D t D T 0 d T T m V 4 d F B l c m l v Z C Z x d W 9 0 O y w m c X V v d D t D Y X N o U m V j Z W l 2 Z W R O Z X h 0 U G V y a W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T W F z d G V y X 0 N s Z W F u Z W Q v Q X V 0 b 1 J l b W 9 2 Z W R D b 2 x 1 b W 5 z M S 5 7 Q 3 V z d G 9 t Z X J O Y W 1 l L D B 9 J n F 1 b 3 Q 7 L C Z x d W 9 0 O 1 N l Y 3 R p b 2 4 x L 0 N 1 c 3 R v b W V y T W F z d G V y X 0 N s Z W F u Z W Q v Q X V 0 b 1 J l b W 9 2 Z W R D b 2 x 1 b W 5 z M S 5 7 Q 2 l 0 e S w x f S Z x d W 9 0 O y w m c X V v d D t T Z W N 0 a W 9 u M S 9 D d X N 0 b 2 1 l c k 1 h c 3 R l c l 9 D b G V h b m V k L 0 F 1 d G 9 S Z W 1 v d m V k Q 2 9 s d W 1 u c z E u e 1 N 0 Y X R l L D J 9 J n F 1 b 3 Q 7 L C Z x d W 9 0 O 1 N l Y 3 R p b 2 4 x L 0 N 1 c 3 R v b W V y T W F z d G V y X 0 N s Z W F u Z W Q v Q X V 0 b 1 J l b W 9 2 Z W R D b 2 x 1 b W 5 z M S 5 7 Q 2 9 1 b n R y e U N v Z G U s M 3 0 m c X V v d D s s J n F 1 b 3 Q 7 U 2 V j d G l v b j E v Q 3 V z d G 9 t Z X J N Y X N 0 Z X J f Q 2 x l Y W 5 l Z C 9 B d X R v U m V t b 3 Z l Z E N v b H V t b n M x L n t E Y X R l T G F z d E F j d G l 2 a X R 5 L D R 9 J n F 1 b 3 Q 7 L C Z x d W 9 0 O 1 N l Y 3 R p b 2 4 x L 0 N 1 c 3 R v b W V y T W F z d G V y X 0 N s Z W F u Z W Q v Q X V 0 b 1 J l b W 9 2 Z W R D b 2 x 1 b W 5 z M S 5 7 R G F 0 Z U x h c 3 R Q Y X l t Z W 5 0 L D V 9 J n F 1 b 3 Q 7 L C Z x d W 9 0 O 1 N l Y 3 R p b 2 4 x L 0 N 1 c 3 R v b W V y T W F z d G V y X 0 N s Z W F u Z W Q v Q X V 0 b 1 J l b W 9 2 Z W R D b 2 x 1 b W 5 z M S 5 7 U 2 V y d m l j Z U N o Y X J n Z V J h d G U s N n 0 m c X V v d D s s J n F 1 b 3 Q 7 U 2 V j d G l v b j E v Q 3 V z d G 9 t Z X J N Y X N 0 Z X J f Q 2 x l Y W 5 l Z C 9 B d X R v U m V t b 3 Z l Z E N v b H V t b n M x L n t D c m V k a X R M a W 1 p d C w 3 f S Z x d W 9 0 O y w m c X V v d D t T Z W N 0 a W 9 u M S 9 D d X N 0 b 2 1 l c k 1 h c 3 R l c l 9 D b G V h b m V k L 0 F 1 d G 9 S Z W 1 v d m V k Q 2 9 s d W 1 u c z E u e 0 x h c 3 R Q Y X l t Z W 5 0 Q W 1 v d W 5 0 L D h 9 J n F 1 b 3 Q 7 L C Z x d W 9 0 O 1 N l Y 3 R p b 2 4 x L 0 N 1 c 3 R v b W V y T W F z d G V y X 0 N s Z W F u Z W Q v Q X V 0 b 1 J l b W 9 2 Z W R D b 2 x 1 b W 5 z M S 5 7 S G l n a F N 0 b W 5 0 Q m F s Y W 5 j Z S w 5 f S Z x d W 9 0 O y w m c X V v d D t T Z W N 0 a W 9 u M S 9 D d X N 0 b 2 1 l c k 1 h c 3 R l c l 9 D b G V h b m V k L 0 F 1 d G 9 S Z W 1 v d m V k Q 2 9 s d W 1 u c z E u e 1 V u c G F p Z F N l c n Z p Y 2 V D a H J n W V R E L D E w f S Z x d W 9 0 O y w m c X V v d D t T Z W N 0 a W 9 u M S 9 D d X N 0 b 2 1 l c k 1 h c 3 R l c l 9 D b G V h b m V k L 0 F 1 d G 9 S Z W 1 v d m V k Q 2 9 s d W 1 u c z E u e 1 N h b G V z U F R E L D E x f S Z x d W 9 0 O y w m c X V v d D t T Z W N 0 a W 9 u M S 9 D d X N 0 b 2 1 l c k 1 h c 3 R l c l 9 D b G V h b m V k L 0 F 1 d G 9 S Z W 1 v d m V k Q 2 9 s d W 1 u c z E u e 1 N h b G V z W V R E L D E y f S Z x d W 9 0 O y w m c X V v d D t T Z W N 0 a W 9 u M S 9 D d X N 0 b 2 1 l c k 1 h c 3 R l c l 9 D b G V h b m V k L 0 F 1 d G 9 S Z W 1 v d m V k Q 2 9 s d W 1 u c z E u e 1 N h b G V z U F l S L D E z f S Z x d W 9 0 O y w m c X V v d D t T Z W N 0 a W 9 u M S 9 D d X N 0 b 2 1 l c k 1 h c 3 R l c l 9 D b G V h b m V k L 0 F 1 d G 9 S Z W 1 v d m V k Q 2 9 s d W 1 u c z E u e 0 N P R 1 N Q V E Q s M T R 9 J n F 1 b 3 Q 7 L C Z x d W 9 0 O 1 N l Y 3 R p b 2 4 x L 0 N 1 c 3 R v b W V y T W F z d G V y X 0 N s Z W F u Z W Q v Q X V 0 b 1 J l b W 9 2 Z W R D b 2 x 1 b W 5 z M S 5 7 Q 0 9 H U 1 l U R C w x N X 0 m c X V v d D s s J n F 1 b 3 Q 7 U 2 V j d G l v b j E v Q 3 V z d G 9 t Z X J N Y X N 0 Z X J f Q 2 x l Y W 5 l Z C 9 B d X R v U m V t b 3 Z l Z E N v b H V t b n M x L n t D T 0 d T U F l S L D E 2 f S Z x d W 9 0 O y w m c X V v d D t T Z W N 0 a W 9 u M S 9 D d X N 0 b 2 1 l c k 1 h c 3 R l c l 9 D b G V h b m V k L 0 F 1 d G 9 S Z W 1 v d m V k Q 2 9 s d W 1 u c z E u e 0 N h c 2 h S Z W N l a X Z l Z F B U R C w x N 3 0 m c X V v d D s s J n F 1 b 3 Q 7 U 2 V j d G l v b j E v Q 3 V z d G 9 t Z X J N Y X N 0 Z X J f Q 2 x l Y W 5 l Z C 9 B d X R v U m V t b 3 Z l Z E N v b H V t b n M x L n t D Y X N o U m V j Z W l 2 Z W R Z V E Q s M T h 9 J n F 1 b 3 Q 7 L C Z x d W 9 0 O 1 N l Y 3 R p b 2 4 x L 0 N 1 c 3 R v b W V y T W F z d G V y X 0 N s Z W F u Z W Q v Q X V 0 b 1 J l b W 9 2 Z W R D b 2 x 1 b W 5 z M S 5 7 Q 2 F z a F J l Y 2 V p d m V k U F l S L D E 5 f S Z x d W 9 0 O y w m c X V v d D t T Z W N 0 a W 9 u M S 9 D d X N 0 b 2 1 l c k 1 h c 3 R l c l 9 D b G V h b m V k L 0 F 1 d G 9 S Z W 1 v d m V k Q 2 9 s d W 1 u c z E u e 0 Z p b m F u Y 2 V D a H J n U F R E L D I w f S Z x d W 9 0 O y w m c X V v d D t T Z W N 0 a W 9 u M S 9 D d X N 0 b 2 1 l c k 1 h c 3 R l c l 9 D b G V h b m V k L 0 F 1 d G 9 S Z W 1 v d m V k Q 2 9 s d W 1 u c z E u e 0 Z p b m F u Y 2 V D a H J n W V R E L D I x f S Z x d W 9 0 O y w m c X V v d D t T Z W N 0 a W 9 u M S 9 D d X N 0 b 2 1 l c k 1 h c 3 R l c l 9 D b G V h b m V k L 0 F 1 d G 9 S Z W 1 v d m V k Q 2 9 s d W 1 u c z E u e 0 Z p b m F u Y 2 V D a H J n U F l S L D I y f S Z x d W 9 0 O y w m c X V v d D t T Z W N 0 a W 9 u M S 9 D d X N 0 b 2 1 l c k 1 h c 3 R l c l 9 D b G V h b m V k L 0 F 1 d G 9 S Z W 1 v d m V k Q 2 9 s d W 1 u c z E u e 0 5 1 b W J l c k 9 m S W 5 2 b 2 l j Z X N Q V E Q s M j N 9 J n F 1 b 3 Q 7 L C Z x d W 9 0 O 1 N l Y 3 R p b 2 4 x L 0 N 1 c 3 R v b W V y T W F z d G V y X 0 N s Z W F u Z W Q v Q X V 0 b 1 J l b W 9 2 Z W R D b 2 x 1 b W 5 z M S 5 7 T n V t Y m V y T 2 Z J b n Z v a W N l c 1 l U R C w y N H 0 m c X V v d D s s J n F 1 b 3 Q 7 U 2 V j d G l v b j E v Q 3 V z d G 9 t Z X J N Y X N 0 Z X J f Q 2 x l Y W 5 l Z C 9 B d X R v U m V t b 3 Z l Z E N v b H V t b n M x L n t O d W 1 i Z X J P Z k l u d m 9 p Y 2 V z U F l S L D I 1 f S Z x d W 9 0 O y w m c X V v d D t T Z W N 0 a W 9 u M S 9 D d X N 0 b 2 1 l c k 1 h c 3 R l c l 9 D b G V h b m V k L 0 F 1 d G 9 S Z W 1 v d m V k Q 2 9 s d W 1 u c z E u e 0 5 1 b W J l c k 9 m R m l u Y W 5 j Z U N o Y X J n Z X N Q V E Q s M j Z 9 J n F 1 b 3 Q 7 L C Z x d W 9 0 O 1 N l Y 3 R p b 2 4 x L 0 N 1 c 3 R v b W V y T W F z d G V y X 0 N s Z W F u Z W Q v Q X V 0 b 1 J l b W 9 2 Z W R D b 2 x 1 b W 5 z M S 5 7 T n V t Y m V y T 2 Z G a W 5 h b m N l Q 2 h h c m d l c 1 l U R C w y N 3 0 m c X V v d D s s J n F 1 b 3 Q 7 U 2 V j d G l v b j E v Q 3 V z d G 9 t Z X J N Y X N 0 Z X J f Q 2 x l Y W 5 l Z C 9 B d X R v U m V t b 3 Z l Z E N v b H V t b n M x L n t O d W 1 i Z X J P Z k Z p b m F u Y 2 V D a G F y Z 2 V z U F l S L D I 4 f S Z x d W 9 0 O y w m c X V v d D t T Z W N 0 a W 9 u M S 9 D d X N 0 b 2 1 l c k 1 h c 3 R l c l 9 D b G V h b m V k L 0 F 1 d G 9 S Z W 1 v d m V k Q 2 9 s d W 1 u c z E u e 0 J h b G F u Y 2 V G b 3 J 3 Y X J k L D I 5 f S Z x d W 9 0 O y w m c X V v d D t T Z W N 0 a W 9 u M S 9 D d X N 0 b 2 1 l c k 1 h c 3 R l c l 9 D b G V h b m V k L 0 F 1 d G 9 S Z W 1 v d m V k Q 2 9 s d W 1 u c z E u e 0 N 1 c n J l b n R C Y W x h b m N l L D M w f S Z x d W 9 0 O y w m c X V v d D t T Z W N 0 a W 9 u M S 9 D d X N 0 b 2 1 l c k 1 h c 3 R l c l 9 D b G V h b m V k L 0 F 1 d G 9 S Z W 1 v d m V k Q 2 9 s d W 1 u c z E u e 0 9 2 Z X I z M E R h e X M s M z F 9 J n F 1 b 3 Q 7 L C Z x d W 9 0 O 1 N l Y 3 R p b 2 4 x L 0 N 1 c 3 R v b W V y T W F z d G V y X 0 N s Z W F u Z W Q v Q X V 0 b 1 J l b W 9 2 Z W R D b 2 x 1 b W 5 z M S 5 7 T 3 Z l c j Y w R G F 5 c y w z M n 0 m c X V v d D s s J n F 1 b 3 Q 7 U 2 V j d G l v b j E v Q 3 V z d G 9 t Z X J N Y X N 0 Z X J f Q 2 x l Y W 5 l Z C 9 B d X R v U m V t b 3 Z l Z E N v b H V t b n M x L n t P d m V y O T B E Y X l z L D M z f S Z x d W 9 0 O y w m c X V v d D t T Z W N 0 a W 9 u M S 9 D d X N 0 b 2 1 l c k 1 h c 3 R l c l 9 D b G V h b m V k L 0 F 1 d G 9 S Z W 1 v d m V k Q 2 9 s d W 1 u c z E u e 0 9 2 Z X I x M j B E Y X l z L D M 0 f S Z x d W 9 0 O y w m c X V v d D t T Z W N 0 a W 9 u M S 9 D d X N 0 b 2 1 l c k 1 h c 3 R l c l 9 D b G V h b m V k L 0 F 1 d G 9 S Z W 1 v d m V k Q 2 9 s d W 1 u c z E u e 0 9 w Z W 5 P c m R l c k F t b 3 V u d C w z N X 0 m c X V v d D s s J n F 1 b 3 Q 7 U 2 V j d G l v b j E v Q 3 V z d G 9 t Z X J N Y X N 0 Z X J f Q 2 x l Y W 5 l Z C 9 B d X R v U m V t b 3 Z l Z E N v b H V t b n M x L n t V b n B h a W R T Z X J 2 a W N l Q 2 h y Z 0 5 l e H R Z Z W F y L D M 2 f S Z x d W 9 0 O y w m c X V v d D t T Z W N 0 a W 9 u M S 9 D d X N 0 b 2 1 l c k 1 h c 3 R l c l 9 D b G V h b m V k L 0 F 1 d G 9 S Z W 1 v d m V k Q 2 9 s d W 1 u c z E u e 1 N h b G V z T m V 4 d F B l c m l v Z C w z N 3 0 m c X V v d D s s J n F 1 b 3 Q 7 U 2 V j d G l v b j E v Q 3 V z d G 9 t Z X J N Y X N 0 Z X J f Q 2 x l Y W 5 l Z C 9 B d X R v U m V t b 3 Z l Z E N v b H V t b n M x L n t D T 0 d T T m V 4 d F B l c m l v Z C w z O H 0 m c X V v d D s s J n F 1 b 3 Q 7 U 2 V j d G l v b j E v Q 3 V z d G 9 t Z X J N Y X N 0 Z X J f Q 2 x l Y W 5 l Z C 9 B d X R v U m V t b 3 Z l Z E N v b H V t b n M x L n t D Y X N o U m V j Z W l 2 Z W R O Z X h 0 U G V y a W 9 k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3 V z d G 9 t Z X J N Y X N 0 Z X J f Q 2 x l Y W 5 l Z C 9 B d X R v U m V t b 3 Z l Z E N v b H V t b n M x L n t D d X N 0 b 2 1 l c k 5 h b W U s M H 0 m c X V v d D s s J n F 1 b 3 Q 7 U 2 V j d G l v b j E v Q 3 V z d G 9 t Z X J N Y X N 0 Z X J f Q 2 x l Y W 5 l Z C 9 B d X R v U m V t b 3 Z l Z E N v b H V t b n M x L n t D a X R 5 L D F 9 J n F 1 b 3 Q 7 L C Z x d W 9 0 O 1 N l Y 3 R p b 2 4 x L 0 N 1 c 3 R v b W V y T W F z d G V y X 0 N s Z W F u Z W Q v Q X V 0 b 1 J l b W 9 2 Z W R D b 2 x 1 b W 5 z M S 5 7 U 3 R h d G U s M n 0 m c X V v d D s s J n F 1 b 3 Q 7 U 2 V j d G l v b j E v Q 3 V z d G 9 t Z X J N Y X N 0 Z X J f Q 2 x l Y W 5 l Z C 9 B d X R v U m V t b 3 Z l Z E N v b H V t b n M x L n t D b 3 V u d H J 5 Q 2 9 k Z S w z f S Z x d W 9 0 O y w m c X V v d D t T Z W N 0 a W 9 u M S 9 D d X N 0 b 2 1 l c k 1 h c 3 R l c l 9 D b G V h b m V k L 0 F 1 d G 9 S Z W 1 v d m V k Q 2 9 s d W 1 u c z E u e 0 R h d G V M Y X N 0 Q W N 0 a X Z p d H k s N H 0 m c X V v d D s s J n F 1 b 3 Q 7 U 2 V j d G l v b j E v Q 3 V z d G 9 t Z X J N Y X N 0 Z X J f Q 2 x l Y W 5 l Z C 9 B d X R v U m V t b 3 Z l Z E N v b H V t b n M x L n t E Y X R l T G F z d F B h e W 1 l b n Q s N X 0 m c X V v d D s s J n F 1 b 3 Q 7 U 2 V j d G l v b j E v Q 3 V z d G 9 t Z X J N Y X N 0 Z X J f Q 2 x l Y W 5 l Z C 9 B d X R v U m V t b 3 Z l Z E N v b H V t b n M x L n t T Z X J 2 a W N l Q 2 h h c m d l U m F 0 Z S w 2 f S Z x d W 9 0 O y w m c X V v d D t T Z W N 0 a W 9 u M S 9 D d X N 0 b 2 1 l c k 1 h c 3 R l c l 9 D b G V h b m V k L 0 F 1 d G 9 S Z W 1 v d m V k Q 2 9 s d W 1 u c z E u e 0 N y Z W R p d E x p b W l 0 L D d 9 J n F 1 b 3 Q 7 L C Z x d W 9 0 O 1 N l Y 3 R p b 2 4 x L 0 N 1 c 3 R v b W V y T W F z d G V y X 0 N s Z W F u Z W Q v Q X V 0 b 1 J l b W 9 2 Z W R D b 2 x 1 b W 5 z M S 5 7 T G F z d F B h e W 1 l b n R B b W 9 1 b n Q s O H 0 m c X V v d D s s J n F 1 b 3 Q 7 U 2 V j d G l v b j E v Q 3 V z d G 9 t Z X J N Y X N 0 Z X J f Q 2 x l Y W 5 l Z C 9 B d X R v U m V t b 3 Z l Z E N v b H V t b n M x L n t I a W d o U 3 R t b n R C Y W x h b m N l L D l 9 J n F 1 b 3 Q 7 L C Z x d W 9 0 O 1 N l Y 3 R p b 2 4 x L 0 N 1 c 3 R v b W V y T W F z d G V y X 0 N s Z W F u Z W Q v Q X V 0 b 1 J l b W 9 2 Z W R D b 2 x 1 b W 5 z M S 5 7 V W 5 w Y W l k U 2 V y d m l j Z U N o c m d Z V E Q s M T B 9 J n F 1 b 3 Q 7 L C Z x d W 9 0 O 1 N l Y 3 R p b 2 4 x L 0 N 1 c 3 R v b W V y T W F z d G V y X 0 N s Z W F u Z W Q v Q X V 0 b 1 J l b W 9 2 Z W R D b 2 x 1 b W 5 z M S 5 7 U 2 F s Z X N Q V E Q s M T F 9 J n F 1 b 3 Q 7 L C Z x d W 9 0 O 1 N l Y 3 R p b 2 4 x L 0 N 1 c 3 R v b W V y T W F z d G V y X 0 N s Z W F u Z W Q v Q X V 0 b 1 J l b W 9 2 Z W R D b 2 x 1 b W 5 z M S 5 7 U 2 F s Z X N Z V E Q s M T J 9 J n F 1 b 3 Q 7 L C Z x d W 9 0 O 1 N l Y 3 R p b 2 4 x L 0 N 1 c 3 R v b W V y T W F z d G V y X 0 N s Z W F u Z W Q v Q X V 0 b 1 J l b W 9 2 Z W R D b 2 x 1 b W 5 z M S 5 7 U 2 F s Z X N Q W V I s M T N 9 J n F 1 b 3 Q 7 L C Z x d W 9 0 O 1 N l Y 3 R p b 2 4 x L 0 N 1 c 3 R v b W V y T W F z d G V y X 0 N s Z W F u Z W Q v Q X V 0 b 1 J l b W 9 2 Z W R D b 2 x 1 b W 5 z M S 5 7 Q 0 9 H U 1 B U R C w x N H 0 m c X V v d D s s J n F 1 b 3 Q 7 U 2 V j d G l v b j E v Q 3 V z d G 9 t Z X J N Y X N 0 Z X J f Q 2 x l Y W 5 l Z C 9 B d X R v U m V t b 3 Z l Z E N v b H V t b n M x L n t D T 0 d T W V R E L D E 1 f S Z x d W 9 0 O y w m c X V v d D t T Z W N 0 a W 9 u M S 9 D d X N 0 b 2 1 l c k 1 h c 3 R l c l 9 D b G V h b m V k L 0 F 1 d G 9 S Z W 1 v d m V k Q 2 9 s d W 1 u c z E u e 0 N P R 1 N Q W V I s M T Z 9 J n F 1 b 3 Q 7 L C Z x d W 9 0 O 1 N l Y 3 R p b 2 4 x L 0 N 1 c 3 R v b W V y T W F z d G V y X 0 N s Z W F u Z W Q v Q X V 0 b 1 J l b W 9 2 Z W R D b 2 x 1 b W 5 z M S 5 7 Q 2 F z a F J l Y 2 V p d m V k U F R E L D E 3 f S Z x d W 9 0 O y w m c X V v d D t T Z W N 0 a W 9 u M S 9 D d X N 0 b 2 1 l c k 1 h c 3 R l c l 9 D b G V h b m V k L 0 F 1 d G 9 S Z W 1 v d m V k Q 2 9 s d W 1 u c z E u e 0 N h c 2 h S Z W N l a X Z l Z F l U R C w x O H 0 m c X V v d D s s J n F 1 b 3 Q 7 U 2 V j d G l v b j E v Q 3 V z d G 9 t Z X J N Y X N 0 Z X J f Q 2 x l Y W 5 l Z C 9 B d X R v U m V t b 3 Z l Z E N v b H V t b n M x L n t D Y X N o U m V j Z W l 2 Z W R Q W V I s M T l 9 J n F 1 b 3 Q 7 L C Z x d W 9 0 O 1 N l Y 3 R p b 2 4 x L 0 N 1 c 3 R v b W V y T W F z d G V y X 0 N s Z W F u Z W Q v Q X V 0 b 1 J l b W 9 2 Z W R D b 2 x 1 b W 5 z M S 5 7 R m l u Y W 5 j Z U N o c m d Q V E Q s M j B 9 J n F 1 b 3 Q 7 L C Z x d W 9 0 O 1 N l Y 3 R p b 2 4 x L 0 N 1 c 3 R v b W V y T W F z d G V y X 0 N s Z W F u Z W Q v Q X V 0 b 1 J l b W 9 2 Z W R D b 2 x 1 b W 5 z M S 5 7 R m l u Y W 5 j Z U N o c m d Z V E Q s M j F 9 J n F 1 b 3 Q 7 L C Z x d W 9 0 O 1 N l Y 3 R p b 2 4 x L 0 N 1 c 3 R v b W V y T W F z d G V y X 0 N s Z W F u Z W Q v Q X V 0 b 1 J l b W 9 2 Z W R D b 2 x 1 b W 5 z M S 5 7 R m l u Y W 5 j Z U N o c m d Q W V I s M j J 9 J n F 1 b 3 Q 7 L C Z x d W 9 0 O 1 N l Y 3 R p b 2 4 x L 0 N 1 c 3 R v b W V y T W F z d G V y X 0 N s Z W F u Z W Q v Q X V 0 b 1 J l b W 9 2 Z W R D b 2 x 1 b W 5 z M S 5 7 T n V t Y m V y T 2 Z J b n Z v a W N l c 1 B U R C w y M 3 0 m c X V v d D s s J n F 1 b 3 Q 7 U 2 V j d G l v b j E v Q 3 V z d G 9 t Z X J N Y X N 0 Z X J f Q 2 x l Y W 5 l Z C 9 B d X R v U m V t b 3 Z l Z E N v b H V t b n M x L n t O d W 1 i Z X J P Z k l u d m 9 p Y 2 V z W V R E L D I 0 f S Z x d W 9 0 O y w m c X V v d D t T Z W N 0 a W 9 u M S 9 D d X N 0 b 2 1 l c k 1 h c 3 R l c l 9 D b G V h b m V k L 0 F 1 d G 9 S Z W 1 v d m V k Q 2 9 s d W 1 u c z E u e 0 5 1 b W J l c k 9 m S W 5 2 b 2 l j Z X N Q W V I s M j V 9 J n F 1 b 3 Q 7 L C Z x d W 9 0 O 1 N l Y 3 R p b 2 4 x L 0 N 1 c 3 R v b W V y T W F z d G V y X 0 N s Z W F u Z W Q v Q X V 0 b 1 J l b W 9 2 Z W R D b 2 x 1 b W 5 z M S 5 7 T n V t Y m V y T 2 Z G a W 5 h b m N l Q 2 h h c m d l c 1 B U R C w y N n 0 m c X V v d D s s J n F 1 b 3 Q 7 U 2 V j d G l v b j E v Q 3 V z d G 9 t Z X J N Y X N 0 Z X J f Q 2 x l Y W 5 l Z C 9 B d X R v U m V t b 3 Z l Z E N v b H V t b n M x L n t O d W 1 i Z X J P Z k Z p b m F u Y 2 V D a G F y Z 2 V z W V R E L D I 3 f S Z x d W 9 0 O y w m c X V v d D t T Z W N 0 a W 9 u M S 9 D d X N 0 b 2 1 l c k 1 h c 3 R l c l 9 D b G V h b m V k L 0 F 1 d G 9 S Z W 1 v d m V k Q 2 9 s d W 1 u c z E u e 0 5 1 b W J l c k 9 m R m l u Y W 5 j Z U N o Y X J n Z X N Q W V I s M j h 9 J n F 1 b 3 Q 7 L C Z x d W 9 0 O 1 N l Y 3 R p b 2 4 x L 0 N 1 c 3 R v b W V y T W F z d G V y X 0 N s Z W F u Z W Q v Q X V 0 b 1 J l b W 9 2 Z W R D b 2 x 1 b W 5 z M S 5 7 Q m F s Y W 5 j Z U Z v c n d h c m Q s M j l 9 J n F 1 b 3 Q 7 L C Z x d W 9 0 O 1 N l Y 3 R p b 2 4 x L 0 N 1 c 3 R v b W V y T W F z d G V y X 0 N s Z W F u Z W Q v Q X V 0 b 1 J l b W 9 2 Z W R D b 2 x 1 b W 5 z M S 5 7 Q 3 V y c m V u d E J h b G F u Y 2 U s M z B 9 J n F 1 b 3 Q 7 L C Z x d W 9 0 O 1 N l Y 3 R p b 2 4 x L 0 N 1 c 3 R v b W V y T W F z d G V y X 0 N s Z W F u Z W Q v Q X V 0 b 1 J l b W 9 2 Z W R D b 2 x 1 b W 5 z M S 5 7 T 3 Z l c j M w R G F 5 c y w z M X 0 m c X V v d D s s J n F 1 b 3 Q 7 U 2 V j d G l v b j E v Q 3 V z d G 9 t Z X J N Y X N 0 Z X J f Q 2 x l Y W 5 l Z C 9 B d X R v U m V t b 3 Z l Z E N v b H V t b n M x L n t P d m V y N j B E Y X l z L D M y f S Z x d W 9 0 O y w m c X V v d D t T Z W N 0 a W 9 u M S 9 D d X N 0 b 2 1 l c k 1 h c 3 R l c l 9 D b G V h b m V k L 0 F 1 d G 9 S Z W 1 v d m V k Q 2 9 s d W 1 u c z E u e 0 9 2 Z X I 5 M E R h e X M s M z N 9 J n F 1 b 3 Q 7 L C Z x d W 9 0 O 1 N l Y 3 R p b 2 4 x L 0 N 1 c 3 R v b W V y T W F z d G V y X 0 N s Z W F u Z W Q v Q X V 0 b 1 J l b W 9 2 Z W R D b 2 x 1 b W 5 z M S 5 7 T 3 Z l c j E y M E R h e X M s M z R 9 J n F 1 b 3 Q 7 L C Z x d W 9 0 O 1 N l Y 3 R p b 2 4 x L 0 N 1 c 3 R v b W V y T W F z d G V y X 0 N s Z W F u Z W Q v Q X V 0 b 1 J l b W 9 2 Z W R D b 2 x 1 b W 5 z M S 5 7 T 3 B l b k 9 y Z G V y Q W 1 v d W 5 0 L D M 1 f S Z x d W 9 0 O y w m c X V v d D t T Z W N 0 a W 9 u M S 9 D d X N 0 b 2 1 l c k 1 h c 3 R l c l 9 D b G V h b m V k L 0 F 1 d G 9 S Z W 1 v d m V k Q 2 9 s d W 1 u c z E u e 1 V u c G F p Z F N l c n Z p Y 2 V D a H J n T m V 4 d F l l Y X I s M z Z 9 J n F 1 b 3 Q 7 L C Z x d W 9 0 O 1 N l Y 3 R p b 2 4 x L 0 N 1 c 3 R v b W V y T W F z d G V y X 0 N s Z W F u Z W Q v Q X V 0 b 1 J l b W 9 2 Z W R D b 2 x 1 b W 5 z M S 5 7 U 2 F s Z X N O Z X h 0 U G V y a W 9 k L D M 3 f S Z x d W 9 0 O y w m c X V v d D t T Z W N 0 a W 9 u M S 9 D d X N 0 b 2 1 l c k 1 h c 3 R l c l 9 D b G V h b m V k L 0 F 1 d G 9 S Z W 1 v d m V k Q 2 9 s d W 1 u c z E u e 0 N P R 1 N O Z X h 0 U G V y a W 9 k L D M 4 f S Z x d W 9 0 O y w m c X V v d D t T Z W N 0 a W 9 u M S 9 D d X N 0 b 2 1 l c k 1 h c 3 R l c l 9 D b G V h b m V k L 0 F 1 d G 9 S Z W 1 v d m V k Q 2 9 s d W 1 u c z E u e 0 N h c 2 h S Z W N l a X Z l Z E 5 l e H R Q Z X J p b 2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k 1 h c 3 R l c l 9 D b G V h b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T W F z d G V y X 0 N s Z W F u Z W Q v Q 3 V z d G 9 t Z X J N Y X N 0 Z X J f Q 2 x l Y W 5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T W F z d G V y X 0 N s Z W F u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N Y X N 0 Z X J f Q 2 x l Y W 5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T W F z d G V y X 0 N s Z W F u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k 1 h c 3 R l c l 9 D b G V h b m V k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w M 9 i l m k + S L h d K K d 9 p 0 8 h A A A A A A I A A A A A A B B m A A A A A Q A A I A A A A O C k 3 H H i k Z 1 h J l B U n y v i / A / L u G C f 1 K j R S N K A G 4 7 l R R 4 x A A A A A A 6 A A A A A A g A A I A A A A C 3 b 1 2 u u U V t T i + N 6 1 C D d Z j C + H t 6 p X 1 r Y y T V 1 D 7 K 9 H r n 7 U A A A A P e N M v y K B J V 6 W t R Y I Q N t o e W W u r / N n x f Z 4 i y o + D C r T + s f X R E s Q A C S 0 v e U 8 O V r v p T M B J p K h E G j o G K 6 u E L z q d l T v O 0 k o o 4 g x 0 z C B q 9 0 M Q m t r a V A Q A A A A D 7 Y d U A Y w H i X K p Q z e u g T 3 T u M U Q / k / M y e H A 2 z H + U 0 x p / S S u 7 + k p m s 4 i s K r h A f p f m h x 0 G 4 Z d V f s 5 y 4 b k B H x J 5 Z + V c = < / D a t a M a s h u p > 
</file>

<file path=customXml/itemProps1.xml><?xml version="1.0" encoding="utf-8"?>
<ds:datastoreItem xmlns:ds="http://schemas.openxmlformats.org/officeDocument/2006/customXml" ds:itemID="{26EC8E84-60A3-483D-A85D-D777575BE4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ExtendedTotalsByState</vt:lpstr>
      <vt:lpstr>CustomerMaster_Cleaned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 Fottrell</dc:creator>
  <cp:lastModifiedBy>Brian H Fottrell</cp:lastModifiedBy>
  <dcterms:created xsi:type="dcterms:W3CDTF">2023-08-26T21:04:49Z</dcterms:created>
  <dcterms:modified xsi:type="dcterms:W3CDTF">2023-08-26T21:50:33Z</dcterms:modified>
</cp:coreProperties>
</file>