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rank\Documents\2_My Talks\Intelligent Cloud Bootcamp Azure IaaS Academy\github\Labs\Übung Kosten\"/>
    </mc:Choice>
  </mc:AlternateContent>
  <xr:revisionPtr revIDLastSave="0" documentId="13_ncr:1_{75F943E3-A6BC-41DF-9AA1-90ADD91D4A34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Export06-04-2019" sheetId="1" r:id="rId1"/>
  </sheets>
  <definedNames>
    <definedName name="_xlnm._FilterDatabase" localSheetId="0" hidden="1">'Export06-04-2019'!$A$4:$J$15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J16" i="1" l="1"/>
</calcChain>
</file>

<file path=xl/sharedStrings.xml><?xml version="1.0" encoding="utf-8"?>
<sst xmlns="http://schemas.openxmlformats.org/spreadsheetml/2006/main" count="75" uniqueCount="34">
  <si>
    <t>UsageDateTime</t>
  </si>
  <si>
    <t>ResourceGroup</t>
  </si>
  <si>
    <t>ResourceLocation</t>
  </si>
  <si>
    <t>MeterCategory</t>
  </si>
  <si>
    <t>MeterSubcategory</t>
  </si>
  <si>
    <t>MeterName</t>
  </si>
  <si>
    <t>InstanceID</t>
  </si>
  <si>
    <t>UsageQuantity</t>
  </si>
  <si>
    <t>ResourceRate</t>
  </si>
  <si>
    <t>PreTaxCost</t>
  </si>
  <si>
    <t>Sceno-BackupAzureVM</t>
  </si>
  <si>
    <t>EU North</t>
  </si>
  <si>
    <t>Backup</t>
  </si>
  <si>
    <t>Azure VM and on-premises Server Protected Instances</t>
  </si>
  <si>
    <t>BackupAzureVM-Vault</t>
  </si>
  <si>
    <t>GRS Data Stored</t>
  </si>
  <si>
    <t>SCENO-BACKUPAZUREVM</t>
  </si>
  <si>
    <t>Bandwidth</t>
  </si>
  <si>
    <t>Data Transfer In</t>
  </si>
  <si>
    <t>BackupAzureVM</t>
  </si>
  <si>
    <t>Data Transfer Out</t>
  </si>
  <si>
    <t>Storage</t>
  </si>
  <si>
    <t>Standard SSD Managed Disks</t>
  </si>
  <si>
    <t>Disk Operations</t>
  </si>
  <si>
    <t>BackupAzureVM-DataDisk</t>
  </si>
  <si>
    <t>BackupAzureVM-OSDisk</t>
  </si>
  <si>
    <t>E10 Disks</t>
  </si>
  <si>
    <t>LRS Snapshots</t>
  </si>
  <si>
    <t>Virtual Machines</t>
  </si>
  <si>
    <t>Dv2/DSv2 Series Windows</t>
  </si>
  <si>
    <t>D2 v2/DS2 v2</t>
  </si>
  <si>
    <t>Backup Anteil</t>
  </si>
  <si>
    <t>Kostenberechnung: Azure VM + Backup am 9. Tag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</si>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</sst>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\ &quot;€&quot;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  <xf numFmtId="14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0" fillId="3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35" borderId="0" xfId="0" applyFill="1" applyAlignment="1">
      <alignment horizontal="center" vertical="top"/>
    </xf>
    <xf numFmtId="164" fontId="0" fillId="35" borderId="0" xfId="0" applyNumberFormat="1" applyFill="1"/>
    <xf numFmtId="0" fontId="20" fillId="34" borderId="0" xfId="0" applyFont="1" applyFill="1" applyAlignment="1">
      <alignment horizontal="center" vertical="center"/>
    </xf>
    <xf numFmtId="165" fontId="21" fillId="0" borderId="0" xfId="0" applyNumberFormat="1" applyFont="1"/>
    <xf numFmtId="0" fontId="19" fillId="0" borderId="11" xfId="0" applyFont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164" fontId="18" fillId="35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41" sqref="J41"/>
    </sheetView>
  </sheetViews>
  <sheetFormatPr defaultRowHeight="15" x14ac:dyDescent="0.25"/>
  <cols>
    <col min="1" max="1" width="15" bestFit="1" customWidth="1"/>
    <col min="2" max="2" width="24" customWidth="1"/>
    <col min="3" max="3" width="1.140625" customWidth="1"/>
    <col min="4" max="4" width="1.5703125" customWidth="1"/>
    <col min="5" max="5" width="22.140625" customWidth="1"/>
    <col min="6" max="6" width="55.5703125" style="9" customWidth="1"/>
    <col min="7" max="7" width="24.28515625" bestFit="1" customWidth="1"/>
    <col min="8" max="8" width="17.28515625" customWidth="1"/>
    <col min="9" max="9" width="16.5703125" customWidth="1"/>
    <col min="10" max="10" width="15.28515625" style="4" customWidth="1"/>
  </cols>
  <sheetData>
    <row r="1" spans="1:10" x14ac:dyDescent="0.25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2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8" t="s">
        <v>5</v>
      </c>
      <c r="G4" s="2" t="s">
        <v>6</v>
      </c>
      <c r="H4" s="2" t="s">
        <v>7</v>
      </c>
      <c r="I4" s="2" t="s">
        <v>8</v>
      </c>
      <c r="J4" s="3" t="s">
        <v>9</v>
      </c>
    </row>
    <row r="5" spans="1:10" x14ac:dyDescent="0.25">
      <c r="A5" s="1">
        <v>43561</v>
      </c>
      <c r="B5" t="s">
        <v>10</v>
      </c>
      <c r="C5" t="s">
        <v>11</v>
      </c>
      <c r="D5" t="s">
        <v>12</v>
      </c>
      <c r="F5" s="11" t="s">
        <v>13</v>
      </c>
      <c r="G5" t="s">
        <v>14</v>
      </c>
      <c r="H5">
        <v>1.6128E-2</v>
      </c>
      <c r="I5">
        <v>8.4329999999999998</v>
      </c>
      <c r="J5" s="12">
        <v>0.13600742399999999</v>
      </c>
    </row>
    <row r="6" spans="1:10" x14ac:dyDescent="0.25">
      <c r="A6" s="1">
        <v>43561</v>
      </c>
      <c r="B6" t="s">
        <v>10</v>
      </c>
      <c r="C6" t="s">
        <v>11</v>
      </c>
      <c r="D6" t="s">
        <v>12</v>
      </c>
      <c r="F6" s="11" t="s">
        <v>15</v>
      </c>
      <c r="G6" t="s">
        <v>14</v>
      </c>
      <c r="H6">
        <v>3.0667200000000001</v>
      </c>
      <c r="I6">
        <v>4.0478399999999998E-2</v>
      </c>
      <c r="J6" s="12">
        <v>0.124135918848</v>
      </c>
    </row>
    <row r="7" spans="1:10" x14ac:dyDescent="0.25">
      <c r="A7" s="1">
        <v>43561</v>
      </c>
      <c r="B7" t="s">
        <v>16</v>
      </c>
      <c r="C7" t="s">
        <v>11</v>
      </c>
      <c r="D7" t="s">
        <v>17</v>
      </c>
      <c r="F7" s="9" t="s">
        <v>18</v>
      </c>
      <c r="G7" t="s">
        <v>19</v>
      </c>
      <c r="H7">
        <v>3.286E-2</v>
      </c>
      <c r="I7">
        <v>0</v>
      </c>
      <c r="J7" s="4">
        <v>0</v>
      </c>
    </row>
    <row r="8" spans="1:10" x14ac:dyDescent="0.25">
      <c r="A8" s="1">
        <v>43561</v>
      </c>
      <c r="B8" t="s">
        <v>16</v>
      </c>
      <c r="C8" t="s">
        <v>11</v>
      </c>
      <c r="D8" t="s">
        <v>17</v>
      </c>
      <c r="F8" s="9" t="s">
        <v>20</v>
      </c>
      <c r="G8" t="s">
        <v>19</v>
      </c>
      <c r="H8">
        <v>8.0190000000000001E-3</v>
      </c>
      <c r="I8">
        <v>7.3367100000000005E-2</v>
      </c>
      <c r="J8" s="4">
        <v>5.8833077490000004E-4</v>
      </c>
    </row>
    <row r="9" spans="1:10" x14ac:dyDescent="0.25">
      <c r="A9" s="1">
        <v>43561</v>
      </c>
      <c r="B9" t="s">
        <v>16</v>
      </c>
      <c r="C9" t="s">
        <v>11</v>
      </c>
      <c r="D9" t="s">
        <v>21</v>
      </c>
      <c r="E9" t="s">
        <v>22</v>
      </c>
      <c r="F9" s="9" t="s">
        <v>23</v>
      </c>
      <c r="G9" t="s">
        <v>24</v>
      </c>
      <c r="H9">
        <v>4.0644</v>
      </c>
      <c r="I9">
        <v>1.6865999999999999E-3</v>
      </c>
      <c r="J9" s="4">
        <v>6.8550170400000004E-3</v>
      </c>
    </row>
    <row r="10" spans="1:10" x14ac:dyDescent="0.25">
      <c r="A10" s="1">
        <v>43561</v>
      </c>
      <c r="B10" t="s">
        <v>16</v>
      </c>
      <c r="C10" t="s">
        <v>11</v>
      </c>
      <c r="D10" t="s">
        <v>21</v>
      </c>
      <c r="E10" t="s">
        <v>22</v>
      </c>
      <c r="F10" s="9" t="s">
        <v>23</v>
      </c>
      <c r="G10" t="s">
        <v>25</v>
      </c>
      <c r="H10">
        <v>20.380299999999998</v>
      </c>
      <c r="I10">
        <v>1.6865999999999999E-3</v>
      </c>
      <c r="J10" s="4">
        <v>3.4373413980000003E-2</v>
      </c>
    </row>
    <row r="11" spans="1:10" x14ac:dyDescent="0.25">
      <c r="A11" s="1">
        <v>43561</v>
      </c>
      <c r="B11" t="s">
        <v>16</v>
      </c>
      <c r="C11" t="s">
        <v>11</v>
      </c>
      <c r="D11" t="s">
        <v>21</v>
      </c>
      <c r="E11" t="s">
        <v>22</v>
      </c>
      <c r="F11" s="9" t="s">
        <v>26</v>
      </c>
      <c r="G11" t="s">
        <v>24</v>
      </c>
      <c r="H11">
        <v>3.3335999999999998E-2</v>
      </c>
      <c r="I11">
        <v>8.0956799999999998</v>
      </c>
      <c r="J11" s="4">
        <v>0.26987758847999999</v>
      </c>
    </row>
    <row r="12" spans="1:10" x14ac:dyDescent="0.25">
      <c r="A12" s="1">
        <v>43561</v>
      </c>
      <c r="B12" t="s">
        <v>16</v>
      </c>
      <c r="C12" t="s">
        <v>11</v>
      </c>
      <c r="D12" t="s">
        <v>21</v>
      </c>
      <c r="E12" t="s">
        <v>22</v>
      </c>
      <c r="F12" s="9" t="s">
        <v>26</v>
      </c>
      <c r="G12" t="s">
        <v>25</v>
      </c>
      <c r="H12">
        <v>3.3335999999999998E-2</v>
      </c>
      <c r="I12">
        <v>8.0956799999999998</v>
      </c>
      <c r="J12" s="4">
        <v>0.26987758847999999</v>
      </c>
    </row>
    <row r="13" spans="1:10" x14ac:dyDescent="0.25">
      <c r="A13" s="1">
        <v>43561</v>
      </c>
      <c r="B13" t="s">
        <v>16</v>
      </c>
      <c r="C13" t="s">
        <v>11</v>
      </c>
      <c r="D13" t="s">
        <v>21</v>
      </c>
      <c r="E13" t="s">
        <v>22</v>
      </c>
      <c r="F13" s="11" t="s">
        <v>27</v>
      </c>
      <c r="G13" t="s">
        <v>24</v>
      </c>
      <c r="H13">
        <v>0.89061599999999996</v>
      </c>
      <c r="I13">
        <v>0.1113156</v>
      </c>
      <c r="J13" s="12">
        <v>9.9139454409599995E-2</v>
      </c>
    </row>
    <row r="14" spans="1:10" x14ac:dyDescent="0.25">
      <c r="A14" s="1">
        <v>43561</v>
      </c>
      <c r="B14" t="s">
        <v>16</v>
      </c>
      <c r="C14" t="s">
        <v>11</v>
      </c>
      <c r="D14" t="s">
        <v>21</v>
      </c>
      <c r="E14" t="s">
        <v>22</v>
      </c>
      <c r="F14" s="11" t="s">
        <v>27</v>
      </c>
      <c r="G14" t="s">
        <v>25</v>
      </c>
      <c r="H14">
        <v>3.6254000000000002E-2</v>
      </c>
      <c r="I14">
        <v>0.1113156</v>
      </c>
      <c r="J14" s="12">
        <v>4.0356357624E-3</v>
      </c>
    </row>
    <row r="15" spans="1:10" x14ac:dyDescent="0.25">
      <c r="A15" s="5">
        <v>43561</v>
      </c>
      <c r="B15" s="6" t="s">
        <v>16</v>
      </c>
      <c r="C15" s="6" t="s">
        <v>11</v>
      </c>
      <c r="D15" s="6" t="s">
        <v>28</v>
      </c>
      <c r="E15" s="6" t="s">
        <v>29</v>
      </c>
      <c r="F15" s="10" t="s">
        <v>30</v>
      </c>
      <c r="G15" s="6" t="s">
        <v>19</v>
      </c>
      <c r="H15" s="6">
        <v>24</v>
      </c>
      <c r="I15" s="6">
        <v>0.111315599999926</v>
      </c>
      <c r="J15" s="7">
        <v>2.67157439999822</v>
      </c>
    </row>
    <row r="16" spans="1:10" ht="23.25" x14ac:dyDescent="0.35">
      <c r="H16" s="15" t="s">
        <v>33</v>
      </c>
      <c r="I16" s="15"/>
      <c r="J16" s="14">
        <f>SUM(J5:J15)</f>
        <v>3.6164647717731198</v>
      </c>
    </row>
    <row r="19" spans="7:8" ht="18.75" x14ac:dyDescent="0.3">
      <c r="G19" s="16" t="s">
        <v>31</v>
      </c>
      <c r="H19" s="17">
        <f>SUM(J5:J6,J13,J14)</f>
        <v>0.36331843302</v>
      </c>
    </row>
  </sheetData>
  <autoFilter ref="A4:J15" xr:uid="{00000000-0009-0000-0000-000000000000}"/>
  <mergeCells count="2">
    <mergeCell ref="A1:J3"/>
    <mergeCell ref="H16:I16"/>
  </mergeCells>
  <conditionalFormatting sqref="J4:J16 J18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{27A26739-D240-4ADF-AE72-0CD9EE295DCA}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A26739-D240-4ADF-AE72-0CD9EE295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J4:J16 J18:J1048576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Export06-04-2019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Frank</cp:lastModifiedBy>
  <dcterms:created xsi:type="dcterms:W3CDTF">2019-06-24T08:10:56Z</dcterms:created>
  <dcterms:modified xsi:type="dcterms:W3CDTF">2019-06-24T09:34:00Z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bfrank@microsoft.com</vt:lpwstr>
  </property>
  <property fmtid="{D5CDD505-2E9C-101B-9397-08002B2CF9AE}" pid="5" name="MSIP_Label_f42aa342-8706-4288-bd11-ebb85995028c_SetDate">
    <vt:lpwstr>2019-06-24T08:17:40.0339616Z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622c9b8b-3138-4130-810a-f7b2e71a6d2a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