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6" yWindow="54" windowWidth="7743" windowHeight="8599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46" i="1"/>
  <c r="C46"/>
</calcChain>
</file>

<file path=xl/sharedStrings.xml><?xml version="1.0" encoding="utf-8"?>
<sst xmlns="http://schemas.openxmlformats.org/spreadsheetml/2006/main" count="13" uniqueCount="13">
  <si>
    <t>дублирано</t>
  </si>
  <si>
    <t>следва да бъде по ЕСПФ</t>
  </si>
  <si>
    <t xml:space="preserve">отразено в НАП </t>
  </si>
  <si>
    <t>липсва в НАП</t>
  </si>
  <si>
    <t xml:space="preserve">това трябва да бъде в НАП </t>
  </si>
  <si>
    <t>да се добави в НАП</t>
  </si>
  <si>
    <t>да се изтрие в НАП</t>
  </si>
  <si>
    <t xml:space="preserve">да се променят номерта </t>
  </si>
  <si>
    <t xml:space="preserve">в зелено са </t>
  </si>
  <si>
    <t>вярни!</t>
  </si>
  <si>
    <t>Списък на получени Z отчени</t>
  </si>
  <si>
    <t>за ЕИК :106588084 ТИБИЕЛ</t>
  </si>
  <si>
    <t>номер на ФУ OS005506 и номер на ФП 58007484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</si>
</sst>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3.5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22" fontId="0" fillId="0" borderId="11" xfId="0" applyNumberFormat="1" applyBorder="1" applyAlignment="1">
      <alignment horizontal="center" wrapText="1"/>
    </xf>
    <xf numFmtId="0" fontId="0" fillId="0" borderId="13" xfId="0" applyBorder="1"/>
    <xf numFmtId="0" fontId="0" fillId="0" borderId="12" xfId="0" applyBorder="1"/>
    <xf numFmtId="2" fontId="0" fillId="0" borderId="11" xfId="0" applyNumberFormat="1" applyBorder="1" applyAlignment="1">
      <alignment horizontal="right" wrapText="1"/>
    </xf>
    <xf numFmtId="0" fontId="0" fillId="0" borderId="11" xfId="0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22" fontId="0" fillId="0" borderId="10" xfId="0" applyNumberFormat="1" applyFill="1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0" xfId="0" applyFill="1"/>
    <xf numFmtId="2" fontId="0" fillId="0" borderId="10" xfId="0" applyNumberFormat="1" applyFill="1" applyBorder="1" applyAlignment="1">
      <alignment horizontal="right" wrapText="1"/>
    </xf>
    <xf numFmtId="0" fontId="0" fillId="0" borderId="0" xfId="0"/>
    <xf numFmtId="0" fontId="0" fillId="0" borderId="10" xfId="0" applyBorder="1" applyAlignment="1">
      <alignment horizontal="center" wrapText="1"/>
    </xf>
    <xf numFmtId="22" fontId="0" fillId="0" borderId="10" xfId="0" applyNumberFormat="1" applyBorder="1" applyAlignment="1">
      <alignment horizontal="center" wrapText="1"/>
    </xf>
    <xf numFmtId="2" fontId="0" fillId="0" borderId="10" xfId="0" applyNumberFormat="1" applyBorder="1" applyAlignment="1">
      <alignment horizontal="right" wrapText="1"/>
    </xf>
    <xf numFmtId="2" fontId="0" fillId="0" borderId="0" xfId="0" applyNumberFormat="1"/>
    <xf numFmtId="2" fontId="16" fillId="0" borderId="0" xfId="0" applyNumberFormat="1" applyFont="1"/>
    <xf numFmtId="2" fontId="0" fillId="0" borderId="15" xfId="0" applyNumberFormat="1" applyBorder="1" applyAlignment="1">
      <alignment horizontal="right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9" fillId="33" borderId="14" xfId="0" applyFont="1" applyFill="1" applyBorder="1" applyAlignment="1">
      <alignment horizontal="center" wrapText="1"/>
    </xf>
    <xf numFmtId="0" fontId="19" fillId="33" borderId="10" xfId="0" applyFont="1" applyFill="1" applyBorder="1" applyAlignment="1">
      <alignment horizontal="center" wrapText="1"/>
    </xf>
    <xf numFmtId="0" fontId="0" fillId="0" borderId="0" xfId="0" applyBorder="1"/>
    <xf numFmtId="0" fontId="0" fillId="0" borderId="22" xfId="0" applyBorder="1"/>
    <xf numFmtId="0" fontId="0" fillId="0" borderId="23" xfId="0" applyBorder="1"/>
    <xf numFmtId="0" fontId="19" fillId="34" borderId="10" xfId="0" applyFont="1" applyFill="1" applyBorder="1" applyAlignment="1">
      <alignment horizontal="center" wrapText="1"/>
    </xf>
    <xf numFmtId="2" fontId="19" fillId="34" borderId="10" xfId="0" applyNumberFormat="1" applyFont="1" applyFill="1" applyBorder="1" applyAlignment="1">
      <alignment horizontal="right" wrapText="1"/>
    </xf>
    <xf numFmtId="0" fontId="0" fillId="0" borderId="22" xfId="0" applyBorder="1"/>
    <xf numFmtId="0" fontId="0" fillId="0" borderId="18" xfId="0" applyBorder="1" applyAlignment="1">
      <alignment horizontal="center" wrapText="1"/>
    </xf>
    <xf numFmtId="0" fontId="0" fillId="0" borderId="17" xfId="0" applyBorder="1"/>
    <xf numFmtId="0" fontId="0" fillId="0" borderId="19" xfId="0" applyBorder="1"/>
    <xf numFmtId="0" fontId="0" fillId="0" borderId="0" xfId="0"/>
    <xf numFmtId="0" fontId="0" fillId="0" borderId="0" xfId="0" applyBorder="1"/>
    <xf numFmtId="0" fontId="0" fillId="0" borderId="0" xfId="0" applyAlignment="1">
      <alignment horizontal="center" wrapText="1"/>
    </xf>
    <xf numFmtId="0" fontId="18" fillId="0" borderId="16" xfId="0" applyFont="1" applyBorder="1" applyAlignment="1">
      <alignment horizontal="center" wrapText="1"/>
    </xf>
    <xf numFmtId="0" fontId="0" fillId="35" borderId="10" xfId="0" applyFill="1" applyBorder="1" applyAlignment="1">
      <alignment horizontal="center" wrapText="1"/>
    </xf>
    <xf numFmtId="0" fontId="0" fillId="35" borderId="0" xfId="0" applyFill="1"/>
    <xf numFmtId="2" fontId="19" fillId="35" borderId="10" xfId="0" applyNumberFormat="1" applyFont="1" applyFill="1" applyBorder="1" applyAlignment="1">
      <alignment horizontal="right" wrapText="1"/>
    </xf>
    <xf numFmtId="0" fontId="19" fillId="35" borderId="10" xfId="0" applyFont="1" applyFill="1" applyBorder="1" applyAlignment="1">
      <alignment horizontal="center" wrapText="1"/>
    </xf>
    <xf numFmtId="22" fontId="19" fillId="35" borderId="10" xfId="0" applyNumberFormat="1" applyFont="1" applyFill="1" applyBorder="1" applyAlignment="1">
      <alignment horizontal="center" wrapText="1"/>
    </xf>
    <xf numFmtId="2" fontId="14" fillId="35" borderId="10" xfId="0" applyNumberFormat="1" applyFont="1" applyFill="1" applyBorder="1" applyAlignment="1">
      <alignment horizontal="right" wrapText="1"/>
    </xf>
    <xf numFmtId="0" fontId="14" fillId="35" borderId="10" xfId="0" applyFont="1" applyFill="1" applyBorder="1" applyAlignment="1">
      <alignment horizontal="center" wrapText="1"/>
    </xf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6"/>
  <sheetViews>
    <sheetView tabSelected="1" topLeftCell="A19" workbookViewId="0">
      <selection activeCell="P42" sqref="P42"/>
    </sheetView>
  </sheetViews>
  <sheetFormatPr defaultRowHeight="14.3"/>
  <cols>
    <col min="1" max="1" width="18.75" customWidth="1"/>
    <col min="2" max="2" width="11.75" customWidth="1"/>
    <col min="3" max="3" width="13.125" customWidth="1"/>
    <col min="4" max="4" width="17.25" customWidth="1"/>
    <col min="6" max="6" width="11.625" customWidth="1"/>
  </cols>
  <sheetData>
    <row r="1" spans="1:14" s="46" customFormat="1" ht="14.95">
      <c r="A1" s="38" t="s">
        <v>10</v>
      </c>
      <c r="B1" s="31"/>
      <c r="C1" s="33"/>
    </row>
    <row r="2" spans="1:14" s="46" customFormat="1">
      <c r="A2" s="20"/>
      <c r="B2" s="26"/>
      <c r="C2" s="21"/>
    </row>
    <row r="3" spans="1:14" s="46" customFormat="1">
      <c r="A3" s="32" t="s">
        <v>11</v>
      </c>
      <c r="B3" s="36"/>
      <c r="C3" s="34"/>
    </row>
    <row r="4" spans="1:14" s="46" customFormat="1">
      <c r="A4" s="20"/>
      <c r="B4" s="26"/>
      <c r="C4" s="21"/>
    </row>
    <row r="5" spans="1:14" s="46" customFormat="1">
      <c r="A5" s="32" t="s">
        <v>12</v>
      </c>
      <c r="B5" s="36"/>
      <c r="C5" s="34"/>
    </row>
    <row r="6" spans="1:14" s="46" customFormat="1">
      <c r="A6" s="22"/>
      <c r="B6" s="28"/>
      <c r="C6" s="23"/>
    </row>
    <row r="7" spans="1:14">
      <c r="B7" s="22" t="s">
        <v>2</v>
      </c>
      <c r="C7" s="23"/>
      <c r="D7" s="3" t="s">
        <v>1</v>
      </c>
      <c r="E7" s="2"/>
      <c r="F7" s="2"/>
    </row>
    <row r="8" spans="1:14">
      <c r="A8" s="13">
        <v>44287.473981481482</v>
      </c>
      <c r="B8" s="5">
        <v>248</v>
      </c>
      <c r="C8" s="4">
        <v>3184.2</v>
      </c>
      <c r="D8" s="1">
        <v>44287.473981481482</v>
      </c>
      <c r="E8" s="5">
        <v>248</v>
      </c>
      <c r="F8" s="4">
        <v>3184.2</v>
      </c>
    </row>
    <row r="9" spans="1:14">
      <c r="A9" s="13">
        <v>44287.766504629632</v>
      </c>
      <c r="B9" s="12">
        <v>249</v>
      </c>
      <c r="C9" s="14">
        <v>10528.48</v>
      </c>
      <c r="D9" s="13">
        <v>44287.766504629632</v>
      </c>
      <c r="E9" s="12">
        <v>249</v>
      </c>
      <c r="F9" s="14">
        <v>10528.48</v>
      </c>
    </row>
    <row r="10" spans="1:14">
      <c r="A10" s="13">
        <v>44288.7737037037</v>
      </c>
      <c r="B10" s="12">
        <v>250</v>
      </c>
      <c r="C10" s="14">
        <v>23288.880000000001</v>
      </c>
      <c r="D10" s="13">
        <v>44288.7737037037</v>
      </c>
      <c r="E10" s="12">
        <v>250</v>
      </c>
      <c r="F10" s="14">
        <v>23288.880000000001</v>
      </c>
    </row>
    <row r="11" spans="1:14">
      <c r="A11" s="13">
        <v>44289.503495370373</v>
      </c>
      <c r="B11" s="12">
        <v>251</v>
      </c>
      <c r="C11" s="14">
        <v>21252</v>
      </c>
      <c r="D11" s="13">
        <v>44289.503495370373</v>
      </c>
      <c r="E11" s="12">
        <v>251</v>
      </c>
      <c r="F11" s="14">
        <v>21252</v>
      </c>
      <c r="L11" s="37"/>
      <c r="M11" s="35"/>
      <c r="N11" s="35"/>
    </row>
    <row r="12" spans="1:14">
      <c r="A12" s="13">
        <v>44289.780925925923</v>
      </c>
      <c r="B12" s="12">
        <v>252</v>
      </c>
      <c r="C12" s="14">
        <v>1628.7</v>
      </c>
      <c r="D12" s="13">
        <v>44289.780925925923</v>
      </c>
      <c r="E12" s="12">
        <v>252</v>
      </c>
      <c r="F12" s="14">
        <v>1628.7</v>
      </c>
    </row>
    <row r="13" spans="1:14">
      <c r="A13" s="13">
        <v>44290.698425925926</v>
      </c>
      <c r="B13" s="12">
        <v>253</v>
      </c>
      <c r="C13" s="14">
        <v>6372.06</v>
      </c>
      <c r="D13" s="13">
        <v>44290.698425925926</v>
      </c>
      <c r="E13" s="12">
        <v>253</v>
      </c>
      <c r="F13" s="14">
        <v>6372.06</v>
      </c>
    </row>
    <row r="14" spans="1:14">
      <c r="A14" s="13">
        <v>44291.747893518521</v>
      </c>
      <c r="B14" s="12">
        <v>254</v>
      </c>
      <c r="C14" s="14">
        <v>677.1</v>
      </c>
      <c r="D14" s="13">
        <v>44291.747893518521</v>
      </c>
      <c r="E14" s="12">
        <v>254</v>
      </c>
      <c r="F14" s="14">
        <v>677.1</v>
      </c>
    </row>
    <row r="15" spans="1:14" s="9" customFormat="1">
      <c r="A15" s="7">
        <v>44292.740555555552</v>
      </c>
      <c r="B15" s="6">
        <v>255</v>
      </c>
      <c r="C15" s="10">
        <v>18642.259999999998</v>
      </c>
      <c r="D15" s="7">
        <v>44292.740555555552</v>
      </c>
      <c r="E15" s="6">
        <v>255</v>
      </c>
      <c r="F15" s="10">
        <v>18642.259999999998</v>
      </c>
    </row>
    <row r="16" spans="1:14">
      <c r="A16" s="43">
        <v>44292.740555555552</v>
      </c>
      <c r="B16" s="42">
        <v>256</v>
      </c>
      <c r="C16" s="41">
        <v>18642.259999999998</v>
      </c>
      <c r="D16" s="43" t="s">
        <v>0</v>
      </c>
      <c r="E16" s="45"/>
      <c r="F16" s="44"/>
      <c r="G16" s="11" t="s">
        <v>6</v>
      </c>
    </row>
    <row r="17" spans="1:15">
      <c r="A17" s="13">
        <v>44293.780115740738</v>
      </c>
      <c r="B17" s="39">
        <v>257</v>
      </c>
      <c r="C17" s="14">
        <v>11053.2</v>
      </c>
      <c r="D17" s="13">
        <v>44293.780115740738</v>
      </c>
      <c r="E17" s="24">
        <v>256</v>
      </c>
      <c r="F17" s="17">
        <v>11053.2</v>
      </c>
      <c r="G17" s="18" t="s">
        <v>7</v>
      </c>
      <c r="H17" s="27"/>
      <c r="I17" s="19"/>
    </row>
    <row r="18" spans="1:15">
      <c r="A18" s="13">
        <v>44294.783935185187</v>
      </c>
      <c r="B18" s="39">
        <v>258</v>
      </c>
      <c r="C18" s="14">
        <v>16252.23</v>
      </c>
      <c r="D18" s="13">
        <v>44294.783935185187</v>
      </c>
      <c r="E18" s="25">
        <v>257</v>
      </c>
      <c r="F18" s="17">
        <v>16252.23</v>
      </c>
      <c r="G18" s="20" t="s">
        <v>8</v>
      </c>
      <c r="H18" s="26"/>
      <c r="I18" s="21"/>
    </row>
    <row r="19" spans="1:15">
      <c r="A19" s="13">
        <v>44295.769513888888</v>
      </c>
      <c r="B19" s="39">
        <v>259</v>
      </c>
      <c r="C19" s="14">
        <v>17666.77</v>
      </c>
      <c r="D19" s="13">
        <v>44295.769513888888</v>
      </c>
      <c r="E19" s="25">
        <v>258</v>
      </c>
      <c r="F19" s="17">
        <v>17666.77</v>
      </c>
      <c r="G19" s="20" t="s">
        <v>9</v>
      </c>
      <c r="H19" s="26"/>
      <c r="I19" s="21"/>
    </row>
    <row r="20" spans="1:15">
      <c r="A20" s="13">
        <v>44296.782546296294</v>
      </c>
      <c r="B20" s="39">
        <v>260</v>
      </c>
      <c r="C20" s="14">
        <v>18622.080000000002</v>
      </c>
      <c r="D20" s="13">
        <v>44296.782546296294</v>
      </c>
      <c r="E20" s="25">
        <v>259</v>
      </c>
      <c r="F20" s="17">
        <v>18622.080000000002</v>
      </c>
      <c r="G20" s="20"/>
      <c r="H20" s="26"/>
      <c r="I20" s="21"/>
    </row>
    <row r="21" spans="1:15">
      <c r="A21" s="13">
        <v>44297.780856481484</v>
      </c>
      <c r="B21" s="39">
        <v>261</v>
      </c>
      <c r="C21" s="14">
        <v>6642.86</v>
      </c>
      <c r="D21" s="13">
        <v>44297.780856481484</v>
      </c>
      <c r="E21" s="25">
        <v>260</v>
      </c>
      <c r="F21" s="17">
        <v>6642.86</v>
      </c>
      <c r="G21" s="22"/>
      <c r="H21" s="28"/>
      <c r="I21" s="23"/>
      <c r="O21">
        <v>1</v>
      </c>
    </row>
    <row r="22" spans="1:15">
      <c r="A22" s="40" t="s">
        <v>3</v>
      </c>
      <c r="D22" s="13">
        <v>44298.373124999998</v>
      </c>
      <c r="E22" s="29">
        <v>261</v>
      </c>
      <c r="F22" s="30">
        <v>10065</v>
      </c>
      <c r="G22" s="11" t="s">
        <v>5</v>
      </c>
    </row>
    <row r="23" spans="1:15">
      <c r="A23" s="13">
        <v>44298.782731481479</v>
      </c>
      <c r="B23" s="12">
        <v>262</v>
      </c>
      <c r="C23" s="14">
        <v>17073.419999999998</v>
      </c>
      <c r="D23" s="13">
        <v>44298.782731481479</v>
      </c>
      <c r="E23" s="12">
        <v>262</v>
      </c>
      <c r="F23" s="14">
        <v>17073.419999999998</v>
      </c>
    </row>
    <row r="24" spans="1:15">
      <c r="A24" s="13">
        <v>44299.764976851853</v>
      </c>
      <c r="B24" s="12">
        <v>263</v>
      </c>
      <c r="C24" s="14">
        <v>20657</v>
      </c>
      <c r="D24" s="13">
        <v>44299.764976851853</v>
      </c>
      <c r="E24" s="8">
        <v>263</v>
      </c>
      <c r="F24" s="14">
        <v>20657</v>
      </c>
    </row>
    <row r="25" spans="1:15">
      <c r="A25" s="13">
        <v>44300.770324074074</v>
      </c>
      <c r="B25" s="12">
        <v>264</v>
      </c>
      <c r="C25" s="14">
        <v>870.31</v>
      </c>
      <c r="D25" s="13">
        <v>44300.770324074074</v>
      </c>
      <c r="E25" s="12">
        <v>264</v>
      </c>
      <c r="F25" s="14">
        <v>870.31</v>
      </c>
    </row>
    <row r="26" spans="1:15">
      <c r="A26" s="13">
        <v>44301.773495370369</v>
      </c>
      <c r="B26" s="12">
        <v>265</v>
      </c>
      <c r="C26" s="14">
        <v>9908.08</v>
      </c>
      <c r="D26" s="13">
        <v>44301.773495370369</v>
      </c>
      <c r="E26" s="12">
        <v>265</v>
      </c>
      <c r="F26" s="14">
        <v>9908.08</v>
      </c>
    </row>
    <row r="27" spans="1:15">
      <c r="A27" s="13">
        <v>44302.384050925924</v>
      </c>
      <c r="B27" s="12">
        <v>266</v>
      </c>
      <c r="C27" s="14">
        <v>6473.74</v>
      </c>
      <c r="D27" s="13">
        <v>44302.384050925924</v>
      </c>
      <c r="E27" s="12">
        <v>266</v>
      </c>
      <c r="F27" s="14">
        <v>6473.74</v>
      </c>
    </row>
    <row r="28" spans="1:15">
      <c r="A28" s="13">
        <v>44302.776273148149</v>
      </c>
      <c r="B28" s="12">
        <v>267</v>
      </c>
      <c r="C28" s="14">
        <v>19641.39</v>
      </c>
      <c r="D28" s="13">
        <v>44302.776273148149</v>
      </c>
      <c r="E28" s="12">
        <v>267</v>
      </c>
      <c r="F28" s="14">
        <v>19641.39</v>
      </c>
    </row>
    <row r="29" spans="1:15">
      <c r="A29" s="13">
        <v>44303.762916666667</v>
      </c>
      <c r="B29" s="12">
        <v>268</v>
      </c>
      <c r="C29" s="14">
        <v>14081.85</v>
      </c>
      <c r="D29" s="13">
        <v>44303.762916666667</v>
      </c>
      <c r="E29" s="12">
        <v>268</v>
      </c>
      <c r="F29" s="14">
        <v>14081.85</v>
      </c>
    </row>
    <row r="30" spans="1:15">
      <c r="A30" s="13">
        <v>44304.771504629629</v>
      </c>
      <c r="B30" s="12">
        <v>269</v>
      </c>
      <c r="C30" s="14">
        <v>73.2</v>
      </c>
      <c r="D30" s="13">
        <v>44304.771504629629</v>
      </c>
      <c r="E30" s="12">
        <v>269</v>
      </c>
      <c r="F30" s="14">
        <v>73.2</v>
      </c>
    </row>
    <row r="31" spans="1:15">
      <c r="A31" s="13">
        <v>44305.778680555559</v>
      </c>
      <c r="B31" s="12">
        <v>270</v>
      </c>
      <c r="C31" s="14">
        <v>9369.6</v>
      </c>
      <c r="D31" s="13">
        <v>44305.778680555559</v>
      </c>
      <c r="E31" s="12">
        <v>270</v>
      </c>
      <c r="F31" s="14">
        <v>9369.6</v>
      </c>
    </row>
    <row r="32" spans="1:15">
      <c r="A32" s="13">
        <v>44306.782013888886</v>
      </c>
      <c r="B32" s="12">
        <v>271</v>
      </c>
      <c r="C32" s="14">
        <v>821.69</v>
      </c>
      <c r="D32" s="13">
        <v>44306.782013888886</v>
      </c>
      <c r="E32" s="12">
        <v>271</v>
      </c>
      <c r="F32" s="14">
        <v>821.69</v>
      </c>
    </row>
    <row r="33" spans="1:7">
      <c r="A33" s="13">
        <v>44307.660370370373</v>
      </c>
      <c r="B33" s="12">
        <v>272</v>
      </c>
      <c r="C33" s="14">
        <v>9307.73</v>
      </c>
      <c r="D33" s="13">
        <v>44307.660370370373</v>
      </c>
      <c r="E33" s="12">
        <v>272</v>
      </c>
      <c r="F33" s="14">
        <v>9307.73</v>
      </c>
    </row>
    <row r="34" spans="1:7">
      <c r="A34" s="13">
        <v>44307.771782407406</v>
      </c>
      <c r="B34" s="12">
        <v>273</v>
      </c>
      <c r="C34" s="14">
        <v>17075.2</v>
      </c>
      <c r="D34" s="13">
        <v>44307.771782407406</v>
      </c>
      <c r="E34" s="12">
        <v>273</v>
      </c>
      <c r="F34" s="14">
        <v>17075.2</v>
      </c>
    </row>
    <row r="35" spans="1:7">
      <c r="A35" s="13">
        <v>44308.76425925926</v>
      </c>
      <c r="B35" s="12">
        <v>274</v>
      </c>
      <c r="C35" s="14">
        <v>22630.2</v>
      </c>
      <c r="D35" s="13">
        <v>44308.76425925926</v>
      </c>
      <c r="E35" s="12">
        <v>274</v>
      </c>
      <c r="F35" s="14">
        <v>22630.2</v>
      </c>
    </row>
    <row r="36" spans="1:7">
      <c r="A36" s="13">
        <v>44309.777453703704</v>
      </c>
      <c r="B36" s="12">
        <v>275</v>
      </c>
      <c r="C36" s="14">
        <v>12475.2</v>
      </c>
      <c r="D36" s="13">
        <v>44309.777453703704</v>
      </c>
      <c r="E36" s="12">
        <v>275</v>
      </c>
      <c r="F36" s="14">
        <v>12475.2</v>
      </c>
    </row>
    <row r="37" spans="1:7">
      <c r="A37" s="13">
        <v>44310.325370370374</v>
      </c>
      <c r="B37" s="12">
        <v>276</v>
      </c>
      <c r="C37" s="14">
        <v>2820.72</v>
      </c>
      <c r="D37" s="13">
        <v>44310.325370370374</v>
      </c>
      <c r="E37" s="12">
        <v>276</v>
      </c>
      <c r="F37" s="14">
        <v>2820.72</v>
      </c>
    </row>
    <row r="38" spans="1:7">
      <c r="A38" s="13">
        <v>44310.782060185185</v>
      </c>
      <c r="B38" s="12">
        <v>277</v>
      </c>
      <c r="C38" s="14">
        <v>18876.45</v>
      </c>
      <c r="D38" s="13">
        <v>44310.782060185185</v>
      </c>
      <c r="E38" s="12">
        <v>277</v>
      </c>
      <c r="F38" s="14">
        <v>18876.45</v>
      </c>
    </row>
    <row r="39" spans="1:7">
      <c r="A39" s="13">
        <v>44311.771111111113</v>
      </c>
      <c r="B39" s="12">
        <v>278</v>
      </c>
      <c r="C39" s="14">
        <v>17568.02</v>
      </c>
      <c r="D39" s="13">
        <v>44311.771111111113</v>
      </c>
      <c r="E39" s="12">
        <v>278</v>
      </c>
      <c r="F39" s="14">
        <v>17568.02</v>
      </c>
    </row>
    <row r="40" spans="1:7">
      <c r="A40" s="13">
        <v>44312.775555555556</v>
      </c>
      <c r="B40" s="12">
        <v>279</v>
      </c>
      <c r="C40" s="14">
        <v>13589.58</v>
      </c>
      <c r="D40" s="13">
        <v>44312.775555555556</v>
      </c>
      <c r="E40" s="12">
        <v>279</v>
      </c>
      <c r="F40" s="14">
        <v>13589.58</v>
      </c>
    </row>
    <row r="41" spans="1:7">
      <c r="A41" s="13">
        <v>44313.789444444446</v>
      </c>
      <c r="B41" s="12">
        <v>280</v>
      </c>
      <c r="C41" s="14">
        <v>28218.6</v>
      </c>
      <c r="D41" s="13">
        <v>44313.789444444446</v>
      </c>
      <c r="E41" s="12">
        <v>280</v>
      </c>
      <c r="F41" s="14">
        <v>28218.6</v>
      </c>
    </row>
    <row r="42" spans="1:7">
      <c r="A42" s="13">
        <v>44314.781944444447</v>
      </c>
      <c r="B42" s="12">
        <v>281</v>
      </c>
      <c r="C42" s="14">
        <v>8551.59</v>
      </c>
      <c r="D42" s="13">
        <v>44314.781944444447</v>
      </c>
      <c r="E42" s="12">
        <v>281</v>
      </c>
      <c r="F42" s="14">
        <v>8551.59</v>
      </c>
    </row>
    <row r="43" spans="1:7">
      <c r="A43" s="13">
        <v>44315.773564814815</v>
      </c>
      <c r="B43" s="12">
        <v>282</v>
      </c>
      <c r="C43" s="14">
        <v>15108.5</v>
      </c>
      <c r="D43" s="13">
        <v>44315.773564814815</v>
      </c>
      <c r="E43" s="12">
        <v>282</v>
      </c>
      <c r="F43" s="14">
        <v>15108.5</v>
      </c>
    </row>
    <row r="44" spans="1:7">
      <c r="A44" s="13">
        <v>44316.524328703701</v>
      </c>
      <c r="B44" s="12">
        <v>283</v>
      </c>
      <c r="C44" s="14">
        <v>8474.9699999999993</v>
      </c>
      <c r="D44" s="13">
        <v>44316.524328703701</v>
      </c>
      <c r="E44" s="12">
        <v>283</v>
      </c>
      <c r="F44" s="14">
        <v>8474.9699999999993</v>
      </c>
    </row>
    <row r="45" spans="1:7">
      <c r="A45" s="13">
        <v>44316.769166666665</v>
      </c>
      <c r="B45" s="12">
        <v>284</v>
      </c>
      <c r="C45" s="14">
        <v>3635.96</v>
      </c>
      <c r="D45" s="13">
        <v>44316.769166666665</v>
      </c>
      <c r="E45" s="12">
        <v>284</v>
      </c>
      <c r="F45" s="14">
        <v>3635.96</v>
      </c>
    </row>
    <row r="46" spans="1:7">
      <c r="C46" s="15">
        <f>SUM(C8:C45)</f>
        <v>451756.0799999999</v>
      </c>
      <c r="F46" s="16">
        <f>SUM(F8:F45)</f>
        <v>443178.82</v>
      </c>
      <c r="G46" s="11" t="s">
        <v>4</v>
      </c>
    </row>
  </sheetData>
  <mergeCells count="4">
    <mergeCell ref="A1:C1"/>
    <mergeCell ref="A3:C3"/>
    <mergeCell ref="A5:C5"/>
    <mergeCell ref="L11:N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2021-05-17T06:37:55Z</dcterms:created>
  <dcterms:modified xsi:type="dcterms:W3CDTF">2021-05-17T08:10:15Z</dcterms:modified>
</cp:coreProperties>
</file>