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NOEMVRI_2024/FAKTURI/Борса/"/>
    </mc:Choice>
  </mc:AlternateContent>
  <xr:revisionPtr revIDLastSave="413" documentId="8_{118C9198-0C0E-4C96-A262-35E343F94B10}" xr6:coauthVersionLast="47" xr6:coauthVersionMax="47" xr10:uidLastSave="{337C6EE3-F6ED-4661-9281-1B2B7B4699C1}"/>
  <bookViews>
    <workbookView xWindow="-120" yWindow="-120" windowWidth="29040" windowHeight="15840" tabRatio="830" xr2:uid="{1ADC2452-97FA-4BBC-B86F-9101DE6A6C0D}"/>
  </bookViews>
  <sheets>
    <sheet name="Борса 11-12.11.2024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8" l="1"/>
  <c r="H9" i="8"/>
  <c r="H10" i="8"/>
  <c r="H5" i="8"/>
  <c r="H6" i="8"/>
  <c r="H7" i="8"/>
  <c r="H4" i="8"/>
</calcChain>
</file>

<file path=xl/sharedStrings.xml><?xml version="1.0" encoding="utf-8"?>
<sst xmlns="http://schemas.openxmlformats.org/spreadsheetml/2006/main" count="27" uniqueCount="15">
  <si>
    <t>ТИБИЕЛ</t>
  </si>
  <si>
    <t>продава</t>
  </si>
  <si>
    <t>Номер на сделка</t>
  </si>
  <si>
    <t>единична цена</t>
  </si>
  <si>
    <t>крайна цена без ДДС</t>
  </si>
  <si>
    <t>Клиент</t>
  </si>
  <si>
    <t>количество</t>
  </si>
  <si>
    <t>МОСТ ЕНЕРДЖИ ГАЗ ООД</t>
  </si>
  <si>
    <t>ЕНЕМОНА ЕКОГАЗ ООД</t>
  </si>
  <si>
    <t>Gaz Trading 2002 Ltd</t>
  </si>
  <si>
    <t>GET Energy Trading SRL</t>
  </si>
  <si>
    <t>OZBOR ENTERPRISES LIMITED</t>
  </si>
  <si>
    <t>MVM CEEnergy Zrt.</t>
  </si>
  <si>
    <t>ROMENERGY TRADING SRL</t>
  </si>
  <si>
    <t>Дата на сделка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</si>
</sst>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7C11-B37F-4BED-85F8-D48F8A7511D6}">
  <dimension ref="A3:H10"/>
  <sheetViews>
    <sheetView tabSelected="1" workbookViewId="0">
      <selection activeCell="G24" sqref="G24"/>
    </sheetView>
  </sheetViews>
  <sheetFormatPr defaultRowHeight="15" x14ac:dyDescent="0.25"/>
  <cols>
    <col min="3" max="3" width="39.5703125" customWidth="1"/>
    <col min="4" max="4" width="10.7109375" customWidth="1"/>
    <col min="5" max="5" width="14.28515625" customWidth="1"/>
    <col min="6" max="6" width="11.140625" customWidth="1"/>
    <col min="7" max="7" width="12.42578125" customWidth="1"/>
    <col min="8" max="8" width="12.85546875" customWidth="1"/>
  </cols>
  <sheetData>
    <row r="3" spans="1:8" ht="42.75" x14ac:dyDescent="0.25">
      <c r="C3" s="8" t="s">
        <v>5</v>
      </c>
      <c r="D3" s="9" t="s">
        <v>14</v>
      </c>
      <c r="E3" s="9" t="s">
        <v>2</v>
      </c>
      <c r="F3" s="9" t="s">
        <v>6</v>
      </c>
      <c r="G3" s="9" t="s">
        <v>3</v>
      </c>
      <c r="H3" s="9" t="s">
        <v>4</v>
      </c>
    </row>
    <row r="4" spans="1:8" s="5" customFormat="1" x14ac:dyDescent="0.25">
      <c r="A4" s="1" t="s">
        <v>0</v>
      </c>
      <c r="B4" s="1" t="s">
        <v>1</v>
      </c>
      <c r="C4" s="2" t="s">
        <v>7</v>
      </c>
      <c r="D4" s="10">
        <v>45607</v>
      </c>
      <c r="E4" s="3">
        <v>169543</v>
      </c>
      <c r="F4" s="7">
        <v>40</v>
      </c>
      <c r="G4" s="6">
        <v>76</v>
      </c>
      <c r="H4" s="4">
        <f t="shared" ref="H4" si="0">F4*G4</f>
        <v>3040</v>
      </c>
    </row>
    <row r="5" spans="1:8" s="11" customFormat="1" x14ac:dyDescent="0.25">
      <c r="A5" s="1" t="s">
        <v>0</v>
      </c>
      <c r="B5" s="1" t="s">
        <v>1</v>
      </c>
      <c r="C5" s="2" t="s">
        <v>8</v>
      </c>
      <c r="D5" s="10">
        <v>45607</v>
      </c>
      <c r="E5" s="3">
        <v>169544</v>
      </c>
      <c r="F5" s="7">
        <v>20</v>
      </c>
      <c r="G5" s="6">
        <v>76</v>
      </c>
      <c r="H5" s="4">
        <f t="shared" ref="H5:H7" si="1">F5*G5</f>
        <v>1520</v>
      </c>
    </row>
    <row r="6" spans="1:8" s="11" customFormat="1" x14ac:dyDescent="0.25">
      <c r="A6" s="1" t="s">
        <v>0</v>
      </c>
      <c r="B6" s="1" t="s">
        <v>1</v>
      </c>
      <c r="C6" s="2" t="s">
        <v>9</v>
      </c>
      <c r="D6" s="10">
        <v>45607</v>
      </c>
      <c r="E6" s="3">
        <v>169545</v>
      </c>
      <c r="F6" s="7">
        <v>40</v>
      </c>
      <c r="G6" s="6">
        <v>76</v>
      </c>
      <c r="H6" s="4">
        <f t="shared" si="1"/>
        <v>3040</v>
      </c>
    </row>
    <row r="7" spans="1:8" s="11" customFormat="1" x14ac:dyDescent="0.25">
      <c r="A7" s="1" t="s">
        <v>0</v>
      </c>
      <c r="B7" s="1" t="s">
        <v>1</v>
      </c>
      <c r="C7" s="2" t="s">
        <v>10</v>
      </c>
      <c r="D7" s="10">
        <v>45607</v>
      </c>
      <c r="E7" s="3">
        <v>169579</v>
      </c>
      <c r="F7" s="7">
        <v>100</v>
      </c>
      <c r="G7" s="6">
        <v>76</v>
      </c>
      <c r="H7" s="4">
        <f t="shared" si="1"/>
        <v>7600</v>
      </c>
    </row>
    <row r="8" spans="1:8" s="11" customFormat="1" x14ac:dyDescent="0.25">
      <c r="A8" s="1" t="s">
        <v>0</v>
      </c>
      <c r="B8" s="1" t="s">
        <v>1</v>
      </c>
      <c r="C8" s="2" t="s">
        <v>11</v>
      </c>
      <c r="D8" s="10">
        <v>45607</v>
      </c>
      <c r="E8" s="3">
        <v>169654</v>
      </c>
      <c r="F8" s="7">
        <v>50</v>
      </c>
      <c r="G8" s="6">
        <v>75.5</v>
      </c>
      <c r="H8" s="4">
        <f t="shared" ref="H8:H10" si="2">F8*G8</f>
        <v>3775</v>
      </c>
    </row>
    <row r="9" spans="1:8" s="11" customFormat="1" x14ac:dyDescent="0.25">
      <c r="A9" s="1" t="s">
        <v>0</v>
      </c>
      <c r="B9" s="1" t="s">
        <v>1</v>
      </c>
      <c r="C9" s="12" t="s">
        <v>12</v>
      </c>
      <c r="D9" s="10">
        <v>45608</v>
      </c>
      <c r="E9" s="3">
        <v>169696</v>
      </c>
      <c r="F9" s="7">
        <v>100</v>
      </c>
      <c r="G9" s="6">
        <v>77</v>
      </c>
      <c r="H9" s="4">
        <f t="shared" si="2"/>
        <v>7700</v>
      </c>
    </row>
    <row r="10" spans="1:8" s="11" customFormat="1" x14ac:dyDescent="0.25">
      <c r="A10" s="1" t="s">
        <v>0</v>
      </c>
      <c r="B10" s="1" t="s">
        <v>1</v>
      </c>
      <c r="C10" s="12" t="s">
        <v>13</v>
      </c>
      <c r="D10" s="10">
        <v>45608</v>
      </c>
      <c r="E10" s="3">
        <v>169711</v>
      </c>
      <c r="F10" s="7">
        <v>100</v>
      </c>
      <c r="G10" s="6">
        <v>77.75</v>
      </c>
      <c r="H10" s="4">
        <f t="shared" si="2"/>
        <v>7775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391A7-F840-4970-8116-54A8BD98DFA4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2.xml><?xml version="1.0" encoding="utf-8"?>
<ds:datastoreItem xmlns:ds="http://schemas.openxmlformats.org/officeDocument/2006/customXml" ds:itemID="{91BAAC41-48D2-41E1-86CF-3233C1682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D54D05-7026-4695-847A-FD9CBEAE3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Борса 11-12.11.2024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</dc:creator>
  <cp:lastModifiedBy>Aneta Ivanova</cp:lastModifiedBy>
  <dcterms:created xsi:type="dcterms:W3CDTF">2024-01-08T10:41:29Z</dcterms:created>
  <dcterms:modified xsi:type="dcterms:W3CDTF">2024-11-13T10:16:23Z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