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10" sheetId="1" r:id="rId2"/>
    <sheet name="01-10.10" sheetId="2" r:id="rId3"/>
    <sheet name="11-20.10" sheetId="8" r:id="rId4"/>
    <sheet name="21-31.10" sheetId="7" r:id="rId5"/>
  </sheets>
  <calcPr calcId="114210"/>
</workbook>
</file>

<file path=xl/calcChain.xml><?xml version="1.0" encoding="utf-8"?>
<calcChain xmlns="http://schemas.openxmlformats.org/spreadsheetml/2006/main">
  <c r="F9" i="1"/>
  <c r="F8"/>
  <c r="F10" i="2"/>
  <c r="F7" i="1"/>
  <c r="F7" i="2"/>
  <c r="F8"/>
  <c r="F7" i="8"/>
  <c r="F8"/>
  <c r="F8" i="7"/>
  <c r="F9"/>
  <c r="F11"/>
  <c r="F12" i="9"/>
  <c r="F11" i="1"/>
  <c r="F13" i="7"/>
  <c r="F10" i="8"/>
</calcChain>
</file>

<file path=xl/sharedStrings.xml><?xml version="1.0" encoding="utf-8"?>
<sst xmlns="http://schemas.openxmlformats.org/spreadsheetml/2006/main" count="100" uniqueCount="31">
  <si>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</si>
  <si>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</si>
  <si>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</si>
  <si>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</si>
  <si>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</si>
  <si>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</si>
  <si>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</si>
  <si>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</si>
  <si>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</si>
  <si>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</si>
  <si>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</si>
  <si>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</si>
  <si>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</si>
  <si>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</si>
  <si>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</si>
  <si>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</si>
  <si>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</si>
  <si>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</si>
  <si>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</si>
  <si>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</si>
  <si>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</si>
  <si>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</si>
  <si>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</si>
  <si>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</si>
  <si>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</si>
  <si>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</si>
  <si>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</si>
  <si>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</si>
  <si>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</si>
  <si>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капацитет годишен изх точка</t>
  </si>
  <si>
    <t>месечен капацитет вх точка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</si>
</sst>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3000000978</v>
      </c>
      <c r="D3" s="5">
        <v>44474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330</v>
      </c>
      <c r="E7" s="15">
        <v>61.738908299999999</v>
      </c>
      <c r="F7" s="10">
        <f>D7*E7</f>
        <v>20373.839738999999</v>
      </c>
    </row>
    <row r="8" spans="1:7">
      <c r="A8" s="7">
        <v>2</v>
      </c>
      <c r="B8" s="17" t="s">
        <v>29</v>
      </c>
      <c r="C8" s="7" t="s">
        <v>4</v>
      </c>
      <c r="D8" s="12">
        <v>620</v>
      </c>
      <c r="E8" s="15">
        <v>27.09412</v>
      </c>
      <c r="F8" s="10">
        <f>D8*E8</f>
        <v>16798.3544</v>
      </c>
    </row>
    <row r="9" spans="1:7">
      <c r="A9" s="7">
        <v>3</v>
      </c>
      <c r="B9" s="17" t="s">
        <v>30</v>
      </c>
      <c r="C9" s="7" t="s">
        <v>4</v>
      </c>
      <c r="D9" s="12">
        <v>620</v>
      </c>
      <c r="E9" s="15">
        <v>34.406700000000001</v>
      </c>
      <c r="F9" s="10">
        <f>D9*E9</f>
        <v>21332.154000000002</v>
      </c>
    </row>
    <row r="10" spans="1:7">
      <c r="A10" s="7"/>
      <c r="B10" s="11" t="s">
        <v>11</v>
      </c>
      <c r="C10" s="7"/>
      <c r="D10" s="12"/>
      <c r="E10" s="7"/>
      <c r="F10" s="10">
        <v>58504.34</v>
      </c>
    </row>
    <row r="11" spans="1:7">
      <c r="B11" s="18" t="s">
        <v>15</v>
      </c>
      <c r="C11" s="7"/>
      <c r="D11" s="7"/>
      <c r="E11" s="7"/>
      <c r="F11" s="19">
        <f>F10*1.2</f>
        <v>70205.207999999999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28</v>
      </c>
    </row>
    <row r="16" spans="1:7">
      <c r="B16" t="s">
        <v>12</v>
      </c>
    </row>
  </sheetData>
  <mergeCells count="1">
    <mergeCell ref="A13:G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3000000986</v>
      </c>
      <c r="D3" s="5">
        <v>44480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7241.0829999999996</v>
      </c>
      <c r="E7" s="13">
        <v>93.59</v>
      </c>
      <c r="F7" s="9">
        <f>D7*E7</f>
        <v>677692.95796999999</v>
      </c>
    </row>
    <row r="8" spans="1:7">
      <c r="A8" s="7">
        <v>2</v>
      </c>
      <c r="B8" s="8" t="s">
        <v>18</v>
      </c>
      <c r="C8" s="7" t="s">
        <v>4</v>
      </c>
      <c r="D8" s="12">
        <v>7241.0829999999996</v>
      </c>
      <c r="E8" s="20">
        <v>0.69630000000000003</v>
      </c>
      <c r="F8" s="9">
        <f>D8*E8</f>
        <v>5041.9660929000001</v>
      </c>
    </row>
    <row r="9" spans="1:7">
      <c r="A9" s="7"/>
      <c r="B9" s="11" t="s">
        <v>11</v>
      </c>
      <c r="C9" s="7"/>
      <c r="D9" s="12"/>
      <c r="E9" s="7"/>
      <c r="F9" s="10">
        <v>682734.93</v>
      </c>
    </row>
    <row r="10" spans="1:7">
      <c r="F10" s="14">
        <f>F9*1.2</f>
        <v>819281.91600000008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3000000992</v>
      </c>
      <c r="D3" s="5">
        <v>44490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7869.09</v>
      </c>
      <c r="E7" s="13">
        <v>93.59</v>
      </c>
      <c r="F7" s="9">
        <f>D7*E7</f>
        <v>736468.13310000009</v>
      </c>
    </row>
    <row r="8" spans="1:7">
      <c r="A8" s="7">
        <v>2</v>
      </c>
      <c r="B8" s="8" t="s">
        <v>19</v>
      </c>
      <c r="C8" s="7" t="s">
        <v>4</v>
      </c>
      <c r="D8" s="12">
        <v>7869.09</v>
      </c>
      <c r="E8" s="13">
        <v>0.69630000000000003</v>
      </c>
      <c r="F8" s="9">
        <f>D8*E8</f>
        <v>5479.2473669999999</v>
      </c>
    </row>
    <row r="9" spans="1:7">
      <c r="A9" s="7"/>
      <c r="B9" s="11" t="s">
        <v>11</v>
      </c>
      <c r="C9" s="7"/>
      <c r="D9" s="12"/>
      <c r="E9" s="7"/>
      <c r="F9" s="10">
        <v>741947.38</v>
      </c>
    </row>
    <row r="10" spans="1:7">
      <c r="F10" s="14">
        <f>F9*1.2</f>
        <v>890336.85600000003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17</v>
      </c>
      <c r="C10" s="7" t="s">
        <v>14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21-31.10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2021-10-21T09:11:09Z</cp:lastPrinted>
  <dcterms:created xsi:type="dcterms:W3CDTF">2019-10-11T10:40:22Z</dcterms:created>
  <dcterms:modified xsi:type="dcterms:W3CDTF">2021-10-21T09:11:49Z</dcterms:modified>
</cp:coreProperties>
</file>