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ТиБиЕл!$A$2:$O$28</definedName>
  </definedNames>
  <calcPr calcId="162913"/>
</workbook>
</file>

<file path=xl/calcChain.xml><?xml version="1.0" encoding="utf-8"?>
<calcChain xmlns="http://schemas.openxmlformats.org/spreadsheetml/2006/main">
  <c r="O17" i="11" l="1"/>
  <c r="O16" i="11"/>
  <c r="O15" i="11"/>
  <c r="O14" i="11"/>
  <c r="O13" i="11"/>
  <c r="O12" i="11"/>
  <c r="O11" i="11"/>
  <c r="O10" i="11"/>
  <c r="G13" i="11"/>
  <c r="G12" i="11"/>
  <c r="G11" i="11"/>
  <c r="G10" i="11"/>
  <c r="O18" i="11" l="1"/>
  <c r="G14" i="11"/>
</calcChain>
</file>

<file path=xl/sharedStrings.xml><?xml version="1.0" encoding="utf-8"?>
<sst xmlns="http://schemas.openxmlformats.org/spreadsheetml/2006/main" count="63" uniqueCount="29">
  <si>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</si>
  <si>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</si>
  <si>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</si>
  <si>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</si>
  <si>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</si>
  <si>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</si>
  <si>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</si>
  <si>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</si>
  <si>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</si>
  <si>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</si>
  <si>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</si>
  <si>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</si>
  <si>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</si>
  <si>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</si>
  <si>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</si>
  <si>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</si>
  <si>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</si>
  <si>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</si>
  <si>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</si>
  <si>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</si>
  <si>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</si>
  <si>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</si>
  <si>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Експ. Инфр. таски ТБД-ТП</t>
  </si>
  <si>
    <t>Бд</t>
  </si>
  <si>
    <t>Гс</t>
  </si>
  <si>
    <t>договор 36/20 г. раздел IV чл.20(2)  през месец Декември-24 г.</t>
  </si>
  <si>
    <t>Раздел IV 4 чл. 20 (2)  през месец Декември-24 г.</t>
  </si>
  <si>
    <t>Дг</t>
  </si>
  <si>
    <t>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</si>
</sst>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82">
    <xf numFmtId="0" fontId="0" fillId="0" borderId="0" xfId="0"/>
    <xf numFmtId="0" fontId="0" fillId="2" borderId="0" xfId="0" applyFill="1"/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4" fontId="6" fillId="4" borderId="19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20" xfId="0" applyFont="1" applyFill="1" applyBorder="1" applyAlignment="1">
      <alignment horizontal="center" vertical="center"/>
    </xf>
    <xf numFmtId="2" fontId="23" fillId="2" borderId="11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19" fillId="2" borderId="0" xfId="0" applyFont="1" applyFill="1" applyAlignment="1"/>
    <xf numFmtId="2" fontId="23" fillId="2" borderId="2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wrapText="1"/>
    </xf>
    <xf numFmtId="165" fontId="19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7" fillId="5" borderId="24" xfId="0" applyFont="1" applyFill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6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6" xfId="0" applyFont="1" applyFill="1" applyBorder="1" applyAlignment="1" applyProtection="1">
      <alignment horizontal="center"/>
      <protection hidden="1"/>
    </xf>
    <xf numFmtId="0" fontId="7" fillId="6" borderId="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7" fillId="6" borderId="4" xfId="0" applyFont="1" applyFill="1" applyBorder="1" applyAlignment="1" applyProtection="1">
      <alignment horizontal="center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6" xfId="0" applyFont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6" xfId="0" applyFont="1" applyFill="1" applyBorder="1" applyAlignment="1" applyProtection="1">
      <alignment horizontal="center" wrapText="1"/>
      <protection hidden="1"/>
    </xf>
    <xf numFmtId="0" fontId="9" fillId="2" borderId="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 applyProtection="1">
      <alignment horizontal="center" vertical="center" wrapText="1"/>
      <protection hidden="1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6" fontId="22" fillId="2" borderId="26" xfId="0" applyNumberFormat="1" applyFont="1" applyFill="1" applyBorder="1" applyAlignment="1">
      <alignment horizontal="center" vertical="center"/>
    </xf>
    <xf numFmtId="0" fontId="22" fillId="2" borderId="27" xfId="0" applyFont="1" applyFill="1" applyBorder="1" applyAlignment="1">
      <alignment horizontal="center" vertical="center"/>
    </xf>
    <xf numFmtId="165" fontId="22" fillId="2" borderId="28" xfId="0" applyNumberFormat="1" applyFont="1" applyFill="1" applyBorder="1" applyAlignment="1">
      <alignment horizontal="center" vertical="center"/>
    </xf>
    <xf numFmtId="16" fontId="22" fillId="2" borderId="29" xfId="0" applyNumberFormat="1" applyFont="1" applyFill="1" applyBorder="1" applyAlignment="1">
      <alignment horizontal="center" vertical="center"/>
    </xf>
    <xf numFmtId="165" fontId="22" fillId="2" borderId="30" xfId="0" applyNumberFormat="1" applyFont="1" applyFill="1" applyBorder="1" applyAlignment="1">
      <alignment horizontal="center" vertical="center"/>
    </xf>
    <xf numFmtId="16" fontId="22" fillId="2" borderId="31" xfId="0" applyNumberFormat="1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165" fontId="22" fillId="2" borderId="33" xfId="0" applyNumberFormat="1" applyFont="1" applyFill="1" applyBorder="1" applyAlignment="1">
      <alignment horizontal="center" vertical="center"/>
    </xf>
    <xf numFmtId="0" fontId="14" fillId="2" borderId="27" xfId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FF99FF"/>
      <color rgb="FF1DFF1D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tabSelected="1" topLeftCell="A4" zoomScaleNormal="100" workbookViewId="0">
      <selection activeCell="S6" sqref="S6"/>
    </sheetView>
  </sheetViews>
  <sheetFormatPr defaultRowHeight="15" x14ac:dyDescent="0.25"/>
  <cols>
    <col min="1" max="1" width="6.42578125" customWidth="1"/>
    <col min="2" max="2" width="10.5703125" customWidth="1"/>
    <col min="3" max="3" width="9.28515625" style="1" bestFit="1" customWidth="1"/>
    <col min="6" max="6" width="9.7109375" bestFit="1" customWidth="1"/>
    <col min="7" max="7" width="17.5703125" style="5" customWidth="1"/>
    <col min="8" max="8" width="6.28515625" style="5" customWidth="1"/>
    <col min="9" max="9" width="2.5703125" customWidth="1"/>
    <col min="10" max="10" width="11" customWidth="1"/>
    <col min="15" max="15" width="17" style="5" customWidth="1"/>
  </cols>
  <sheetData>
    <row r="1" spans="1:24" ht="15.75" thickBot="1" x14ac:dyDescent="0.3"/>
    <row r="2" spans="1:24" ht="18.75" thickBot="1" x14ac:dyDescent="0.3">
      <c r="B2" s="38" t="s">
        <v>4</v>
      </c>
      <c r="C2" s="39"/>
      <c r="D2" s="39"/>
      <c r="E2" s="39"/>
      <c r="F2" s="39"/>
      <c r="G2" s="40"/>
      <c r="J2" s="50" t="s">
        <v>4</v>
      </c>
      <c r="K2" s="51"/>
      <c r="L2" s="51"/>
      <c r="M2" s="51"/>
      <c r="N2" s="51"/>
      <c r="O2" s="52"/>
    </row>
    <row r="3" spans="1:24" ht="15.75" x14ac:dyDescent="0.25">
      <c r="B3" s="41" t="s">
        <v>5</v>
      </c>
      <c r="C3" s="42"/>
      <c r="D3" s="42"/>
      <c r="E3" s="42"/>
      <c r="F3" s="42"/>
      <c r="G3" s="43"/>
      <c r="J3" s="53" t="s">
        <v>5</v>
      </c>
      <c r="K3" s="54"/>
      <c r="L3" s="54"/>
      <c r="M3" s="54"/>
      <c r="N3" s="54"/>
      <c r="O3" s="55"/>
    </row>
    <row r="4" spans="1:24" ht="15.75" x14ac:dyDescent="0.25">
      <c r="B4" s="44" t="s">
        <v>9</v>
      </c>
      <c r="C4" s="45"/>
      <c r="D4" s="45"/>
      <c r="E4" s="45"/>
      <c r="F4" s="45"/>
      <c r="G4" s="46"/>
      <c r="J4" s="56" t="s">
        <v>6</v>
      </c>
      <c r="K4" s="57"/>
      <c r="L4" s="57"/>
      <c r="M4" s="57"/>
      <c r="N4" s="57"/>
      <c r="O4" s="58"/>
    </row>
    <row r="5" spans="1:24" ht="15.75" x14ac:dyDescent="0.25">
      <c r="B5" s="47" t="s">
        <v>17</v>
      </c>
      <c r="C5" s="48"/>
      <c r="D5" s="48"/>
      <c r="E5" s="48"/>
      <c r="F5" s="48"/>
      <c r="G5" s="49"/>
      <c r="J5" s="59" t="s">
        <v>20</v>
      </c>
      <c r="K5" s="60"/>
      <c r="L5" s="60"/>
      <c r="M5" s="60"/>
      <c r="N5" s="60"/>
      <c r="O5" s="61"/>
    </row>
    <row r="6" spans="1:24" ht="15.75" x14ac:dyDescent="0.25">
      <c r="B6" s="32" t="s">
        <v>18</v>
      </c>
      <c r="C6" s="33"/>
      <c r="D6" s="33"/>
      <c r="E6" s="33"/>
      <c r="F6" s="33"/>
      <c r="G6" s="34"/>
      <c r="J6" s="62" t="s">
        <v>26</v>
      </c>
      <c r="K6" s="63"/>
      <c r="L6" s="63"/>
      <c r="M6" s="63"/>
      <c r="N6" s="63"/>
      <c r="O6" s="64"/>
    </row>
    <row r="7" spans="1:24" ht="15.75" x14ac:dyDescent="0.25">
      <c r="B7" s="32" t="s">
        <v>25</v>
      </c>
      <c r="C7" s="33"/>
      <c r="D7" s="33"/>
      <c r="E7" s="33"/>
      <c r="F7" s="33"/>
      <c r="G7" s="34"/>
      <c r="J7" s="22"/>
      <c r="K7" s="23"/>
      <c r="L7" s="23"/>
      <c r="M7" s="23"/>
      <c r="N7" s="23"/>
      <c r="O7" s="27"/>
    </row>
    <row r="8" spans="1:24" ht="15.75" thickBot="1" x14ac:dyDescent="0.3">
      <c r="B8" s="35" t="s">
        <v>10</v>
      </c>
      <c r="C8" s="36"/>
      <c r="D8" s="36"/>
      <c r="E8" s="36"/>
      <c r="F8" s="36"/>
      <c r="G8" s="37"/>
      <c r="J8" s="65" t="s">
        <v>7</v>
      </c>
      <c r="K8" s="66"/>
      <c r="L8" s="66"/>
      <c r="M8" s="66"/>
      <c r="N8" s="66"/>
      <c r="O8" s="67"/>
    </row>
    <row r="9" spans="1:24" ht="20.25" customHeight="1" thickBot="1" x14ac:dyDescent="0.3">
      <c r="B9" s="2" t="s">
        <v>0</v>
      </c>
      <c r="C9" s="3" t="s">
        <v>1</v>
      </c>
      <c r="D9" s="30" t="s">
        <v>2</v>
      </c>
      <c r="E9" s="31"/>
      <c r="F9" s="3" t="s">
        <v>3</v>
      </c>
      <c r="G9" s="4" t="s">
        <v>8</v>
      </c>
      <c r="J9" s="21" t="s">
        <v>0</v>
      </c>
      <c r="K9" s="6" t="s">
        <v>1</v>
      </c>
      <c r="L9" s="68" t="s">
        <v>2</v>
      </c>
      <c r="M9" s="69"/>
      <c r="N9" s="6" t="s">
        <v>3</v>
      </c>
      <c r="O9" s="12" t="s">
        <v>8</v>
      </c>
    </row>
    <row r="10" spans="1:24" s="20" customFormat="1" ht="31.5" customHeight="1" x14ac:dyDescent="0.25">
      <c r="A10"/>
      <c r="B10" s="73">
        <v>45647</v>
      </c>
      <c r="C10" s="74">
        <v>51510</v>
      </c>
      <c r="D10" s="74" t="s">
        <v>23</v>
      </c>
      <c r="E10" s="74" t="s">
        <v>24</v>
      </c>
      <c r="F10" s="74">
        <v>10.52</v>
      </c>
      <c r="G10" s="75">
        <f>F10*1.5423</f>
        <v>16.224996000000001</v>
      </c>
      <c r="H10" s="13"/>
      <c r="I10" s="11"/>
      <c r="J10" s="73">
        <v>45647</v>
      </c>
      <c r="K10" s="74">
        <v>83514</v>
      </c>
      <c r="L10" s="74" t="s">
        <v>27</v>
      </c>
      <c r="M10" s="74" t="s">
        <v>28</v>
      </c>
      <c r="N10" s="81">
        <v>47.817</v>
      </c>
      <c r="O10" s="75">
        <f>N10*1.5423</f>
        <v>73.748159099999995</v>
      </c>
      <c r="P10"/>
      <c r="Q10"/>
      <c r="R10"/>
      <c r="S10"/>
      <c r="T10"/>
      <c r="U10"/>
      <c r="V10"/>
      <c r="W10"/>
      <c r="X10"/>
    </row>
    <row r="11" spans="1:24" s="20" customFormat="1" ht="31.5" customHeight="1" x14ac:dyDescent="0.25">
      <c r="A11"/>
      <c r="B11" s="76">
        <v>45647</v>
      </c>
      <c r="C11" s="70">
        <v>51512</v>
      </c>
      <c r="D11" s="70" t="s">
        <v>23</v>
      </c>
      <c r="E11" s="70" t="s">
        <v>24</v>
      </c>
      <c r="F11" s="70">
        <v>10.52</v>
      </c>
      <c r="G11" s="77">
        <f>F11*1.5423</f>
        <v>16.224996000000001</v>
      </c>
      <c r="H11" s="13"/>
      <c r="I11" s="11"/>
      <c r="J11" s="76">
        <v>45647</v>
      </c>
      <c r="K11" s="70">
        <v>83517</v>
      </c>
      <c r="L11" s="70" t="s">
        <v>28</v>
      </c>
      <c r="M11" s="70" t="s">
        <v>27</v>
      </c>
      <c r="N11" s="71">
        <v>47.817</v>
      </c>
      <c r="O11" s="77">
        <f t="shared" ref="O11" si="0">N11*1.5423</f>
        <v>73.748159099999995</v>
      </c>
      <c r="P11"/>
      <c r="Q11"/>
      <c r="R11"/>
      <c r="S11"/>
      <c r="T11"/>
      <c r="U11"/>
      <c r="V11"/>
      <c r="W11"/>
      <c r="X11"/>
    </row>
    <row r="12" spans="1:24" s="20" customFormat="1" ht="31.5" customHeight="1" x14ac:dyDescent="0.25">
      <c r="A12"/>
      <c r="B12" s="76">
        <v>45647</v>
      </c>
      <c r="C12" s="70">
        <v>51518</v>
      </c>
      <c r="D12" s="70" t="s">
        <v>23</v>
      </c>
      <c r="E12" s="70" t="s">
        <v>24</v>
      </c>
      <c r="F12" s="70">
        <v>10.52</v>
      </c>
      <c r="G12" s="77">
        <f>F12*1.5423</f>
        <v>16.224996000000001</v>
      </c>
      <c r="H12" s="13"/>
      <c r="I12" s="11"/>
      <c r="J12" s="76">
        <v>45648</v>
      </c>
      <c r="K12" s="70">
        <v>83514</v>
      </c>
      <c r="L12" s="70" t="s">
        <v>27</v>
      </c>
      <c r="M12" s="70" t="s">
        <v>28</v>
      </c>
      <c r="N12" s="70">
        <v>47.817</v>
      </c>
      <c r="O12" s="77">
        <f>N12*1.5423</f>
        <v>73.748159099999995</v>
      </c>
      <c r="P12"/>
      <c r="Q12"/>
      <c r="R12"/>
      <c r="S12"/>
      <c r="T12"/>
      <c r="U12"/>
      <c r="V12"/>
      <c r="W12"/>
      <c r="X12"/>
    </row>
    <row r="13" spans="1:24" s="20" customFormat="1" ht="31.5" customHeight="1" thickBot="1" x14ac:dyDescent="0.3">
      <c r="A13"/>
      <c r="B13" s="78">
        <v>45649</v>
      </c>
      <c r="C13" s="79">
        <v>51510</v>
      </c>
      <c r="D13" s="79" t="s">
        <v>23</v>
      </c>
      <c r="E13" s="79" t="s">
        <v>24</v>
      </c>
      <c r="F13" s="79">
        <v>10.52</v>
      </c>
      <c r="G13" s="80">
        <f>F13*1.5423</f>
        <v>16.224996000000001</v>
      </c>
      <c r="H13" s="13"/>
      <c r="I13" s="11"/>
      <c r="J13" s="76">
        <v>45648</v>
      </c>
      <c r="K13" s="70">
        <v>83517</v>
      </c>
      <c r="L13" s="70" t="s">
        <v>28</v>
      </c>
      <c r="M13" s="70" t="s">
        <v>27</v>
      </c>
      <c r="N13" s="72">
        <v>47.817</v>
      </c>
      <c r="O13" s="77">
        <f>N13*1.5423</f>
        <v>73.748159099999995</v>
      </c>
      <c r="P13"/>
      <c r="Q13"/>
      <c r="R13"/>
      <c r="S13"/>
      <c r="T13"/>
      <c r="U13"/>
      <c r="V13"/>
      <c r="W13"/>
      <c r="X13"/>
    </row>
    <row r="14" spans="1:24" s="20" customFormat="1" ht="31.5" customHeight="1" thickBot="1" x14ac:dyDescent="0.3">
      <c r="A14" s="15"/>
      <c r="B14" s="17"/>
      <c r="C14" s="17"/>
      <c r="D14" s="17"/>
      <c r="E14" s="17"/>
      <c r="F14" s="18" t="s">
        <v>11</v>
      </c>
      <c r="G14" s="19">
        <f>SUM(G10:G13)</f>
        <v>64.899984000000003</v>
      </c>
      <c r="H14" s="13"/>
      <c r="I14" s="11"/>
      <c r="J14" s="76">
        <v>45649</v>
      </c>
      <c r="K14" s="70">
        <v>83510</v>
      </c>
      <c r="L14" s="70" t="s">
        <v>27</v>
      </c>
      <c r="M14" s="70" t="s">
        <v>28</v>
      </c>
      <c r="N14" s="71">
        <v>47.817</v>
      </c>
      <c r="O14" s="77">
        <f>N14*1.5423</f>
        <v>73.748159099999995</v>
      </c>
      <c r="P14"/>
      <c r="Q14"/>
      <c r="R14"/>
      <c r="S14"/>
      <c r="T14"/>
      <c r="U14"/>
      <c r="V14"/>
      <c r="W14"/>
      <c r="X14"/>
    </row>
    <row r="15" spans="1:24" s="20" customFormat="1" ht="31.5" customHeight="1" x14ac:dyDescent="0.25">
      <c r="A15" s="15"/>
      <c r="B15" s="8"/>
      <c r="C15" s="8"/>
      <c r="D15" s="8"/>
      <c r="E15" s="8"/>
      <c r="F15" s="9"/>
      <c r="G15" s="10"/>
      <c r="H15" s="13"/>
      <c r="I15" s="11"/>
      <c r="J15" s="76">
        <v>45649</v>
      </c>
      <c r="K15" s="70">
        <v>83513</v>
      </c>
      <c r="L15" s="70" t="s">
        <v>28</v>
      </c>
      <c r="M15" s="70" t="s">
        <v>27</v>
      </c>
      <c r="N15" s="71">
        <v>47.817</v>
      </c>
      <c r="O15" s="77">
        <f>N15*1.5423</f>
        <v>73.748159099999995</v>
      </c>
      <c r="P15"/>
      <c r="Q15"/>
      <c r="R15"/>
      <c r="S15"/>
      <c r="T15"/>
      <c r="U15"/>
      <c r="V15"/>
      <c r="W15"/>
      <c r="X15"/>
    </row>
    <row r="16" spans="1:24" s="20" customFormat="1" ht="31.5" customHeight="1" x14ac:dyDescent="0.25">
      <c r="A16" s="16"/>
      <c r="B16" s="8" t="s">
        <v>12</v>
      </c>
      <c r="C16" s="8"/>
      <c r="D16" s="8"/>
      <c r="E16" s="8"/>
      <c r="F16" s="29" t="s">
        <v>19</v>
      </c>
      <c r="G16" s="29"/>
      <c r="H16" s="13"/>
      <c r="I16" s="11"/>
      <c r="J16" s="76">
        <v>45649</v>
      </c>
      <c r="K16" s="70">
        <v>83514</v>
      </c>
      <c r="L16" s="70" t="s">
        <v>27</v>
      </c>
      <c r="M16" s="70" t="s">
        <v>28</v>
      </c>
      <c r="N16" s="70">
        <v>47.817</v>
      </c>
      <c r="O16" s="77">
        <f>N16*1.5423</f>
        <v>73.748159099999995</v>
      </c>
      <c r="P16"/>
      <c r="Q16"/>
      <c r="R16"/>
      <c r="S16"/>
      <c r="T16"/>
      <c r="U16"/>
      <c r="V16"/>
      <c r="W16"/>
      <c r="X16"/>
    </row>
    <row r="17" spans="1:24" s="20" customFormat="1" ht="31.5" customHeight="1" thickBot="1" x14ac:dyDescent="0.3">
      <c r="A17" s="16"/>
      <c r="B17" s="29" t="s">
        <v>16</v>
      </c>
      <c r="C17" s="29"/>
      <c r="D17" s="29"/>
      <c r="E17" s="8"/>
      <c r="F17" s="29" t="s">
        <v>14</v>
      </c>
      <c r="G17" s="29"/>
      <c r="H17" s="13"/>
      <c r="I17" s="11"/>
      <c r="J17" s="78">
        <v>45649</v>
      </c>
      <c r="K17" s="79">
        <v>83517</v>
      </c>
      <c r="L17" s="79" t="s">
        <v>28</v>
      </c>
      <c r="M17" s="79" t="s">
        <v>27</v>
      </c>
      <c r="N17" s="79">
        <v>47.817</v>
      </c>
      <c r="O17" s="80">
        <f>N17*1.5423</f>
        <v>73.748159099999995</v>
      </c>
      <c r="P17"/>
      <c r="Q17"/>
      <c r="R17"/>
      <c r="S17"/>
      <c r="T17"/>
      <c r="U17"/>
      <c r="V17"/>
      <c r="W17"/>
      <c r="X17"/>
    </row>
    <row r="18" spans="1:24" s="20" customFormat="1" ht="31.5" customHeight="1" x14ac:dyDescent="0.25">
      <c r="A18" s="16"/>
      <c r="B18" s="8" t="s">
        <v>21</v>
      </c>
      <c r="C18" s="8"/>
      <c r="D18" s="8"/>
      <c r="E18" s="8"/>
      <c r="F18" s="8" t="s">
        <v>15</v>
      </c>
      <c r="G18" s="7"/>
      <c r="H18" s="24"/>
      <c r="I18" s="8"/>
      <c r="J18" s="8"/>
      <c r="K18" s="8"/>
      <c r="L18" s="16"/>
      <c r="M18" s="9" t="s">
        <v>11</v>
      </c>
      <c r="N18" s="10"/>
      <c r="O18" s="26">
        <f>SUM(O10:O17)</f>
        <v>589.98527279999996</v>
      </c>
      <c r="P18"/>
      <c r="Q18"/>
      <c r="R18"/>
      <c r="S18"/>
      <c r="T18"/>
      <c r="U18"/>
      <c r="V18"/>
      <c r="W18"/>
      <c r="X18"/>
    </row>
    <row r="19" spans="1:24" s="14" customFormat="1" ht="31.5" customHeight="1" x14ac:dyDescent="0.25">
      <c r="A19" s="16"/>
      <c r="B19" s="8"/>
      <c r="C19" s="8"/>
      <c r="D19" s="8"/>
      <c r="E19" s="8"/>
      <c r="F19" s="8"/>
      <c r="G19" s="7"/>
      <c r="H19" s="5"/>
      <c r="I19" s="8"/>
      <c r="J19" s="8" t="s">
        <v>19</v>
      </c>
      <c r="K19" s="8"/>
      <c r="L19" s="8"/>
      <c r="M19" s="9"/>
      <c r="N19" s="10"/>
      <c r="O19" s="13" t="s">
        <v>19</v>
      </c>
      <c r="P19"/>
      <c r="Q19"/>
      <c r="R19"/>
      <c r="S19"/>
      <c r="T19"/>
      <c r="U19"/>
      <c r="V19"/>
      <c r="W19"/>
      <c r="X19"/>
    </row>
    <row r="20" spans="1:24" s="14" customFormat="1" ht="31.5" customHeight="1" x14ac:dyDescent="0.25">
      <c r="A20"/>
      <c r="B20"/>
      <c r="C20" s="1"/>
      <c r="D20"/>
      <c r="E20"/>
      <c r="F20"/>
      <c r="G20" s="5"/>
      <c r="H20" s="5"/>
      <c r="I20" s="8"/>
      <c r="J20" s="8"/>
      <c r="K20" s="8"/>
      <c r="L20" s="8"/>
      <c r="M20" s="9"/>
      <c r="N20" s="10"/>
      <c r="O20" s="28"/>
      <c r="P20"/>
      <c r="Q20"/>
      <c r="R20"/>
      <c r="S20"/>
      <c r="T20"/>
      <c r="U20"/>
      <c r="V20"/>
      <c r="W20"/>
      <c r="X20"/>
    </row>
    <row r="21" spans="1:24" s="14" customFormat="1" ht="31.5" customHeight="1" x14ac:dyDescent="0.25">
      <c r="A21"/>
      <c r="B21"/>
      <c r="C21" s="1"/>
      <c r="D21"/>
      <c r="E21"/>
      <c r="F21"/>
      <c r="G21" s="5"/>
      <c r="H21" s="5"/>
      <c r="I21" s="8"/>
      <c r="J21" s="8"/>
      <c r="K21" s="8"/>
      <c r="L21" s="8"/>
      <c r="M21" s="8"/>
      <c r="N21" s="7"/>
      <c r="O21" s="13"/>
      <c r="P21"/>
      <c r="Q21"/>
      <c r="R21"/>
      <c r="S21"/>
      <c r="T21"/>
      <c r="U21"/>
      <c r="V21"/>
      <c r="W21"/>
      <c r="X21"/>
    </row>
    <row r="22" spans="1:24" s="14" customFormat="1" ht="27.6" customHeight="1" x14ac:dyDescent="0.25">
      <c r="A22"/>
      <c r="B22"/>
      <c r="C22" s="1"/>
      <c r="D22"/>
      <c r="E22"/>
      <c r="F22"/>
      <c r="G22" s="5"/>
      <c r="H22" s="5"/>
      <c r="I22" s="8" t="s">
        <v>12</v>
      </c>
      <c r="J22" s="8"/>
      <c r="K22" s="8"/>
      <c r="L22" s="8"/>
      <c r="M22" s="29" t="s">
        <v>13</v>
      </c>
      <c r="N22" s="29"/>
      <c r="O22" s="13"/>
      <c r="P22"/>
      <c r="Q22"/>
      <c r="R22"/>
      <c r="S22"/>
      <c r="T22"/>
      <c r="U22"/>
      <c r="V22"/>
      <c r="W22"/>
      <c r="X22"/>
    </row>
    <row r="23" spans="1:24" s="14" customFormat="1" ht="27.6" customHeight="1" x14ac:dyDescent="0.25">
      <c r="A23"/>
      <c r="B23"/>
      <c r="C23" s="1"/>
      <c r="D23"/>
      <c r="E23"/>
      <c r="F23"/>
      <c r="G23" s="5"/>
      <c r="H23" s="5"/>
      <c r="I23" s="29" t="s">
        <v>16</v>
      </c>
      <c r="J23" s="29"/>
      <c r="K23" s="29"/>
      <c r="L23" s="8"/>
      <c r="M23" s="29" t="s">
        <v>14</v>
      </c>
      <c r="N23" s="29"/>
      <c r="O23" s="13"/>
      <c r="P23"/>
      <c r="Q23"/>
      <c r="R23"/>
      <c r="S23"/>
      <c r="T23"/>
      <c r="U23"/>
      <c r="V23"/>
      <c r="W23"/>
      <c r="X23"/>
    </row>
    <row r="24" spans="1:24" s="14" customFormat="1" ht="27.6" customHeight="1" x14ac:dyDescent="0.25">
      <c r="A24"/>
      <c r="B24"/>
      <c r="C24" s="1"/>
      <c r="D24"/>
      <c r="E24"/>
      <c r="F24"/>
      <c r="G24" s="5"/>
      <c r="H24" s="5"/>
      <c r="I24" s="25" t="s">
        <v>22</v>
      </c>
      <c r="J24" s="25"/>
      <c r="K24" s="25"/>
      <c r="L24" s="11"/>
      <c r="M24" s="11" t="s">
        <v>15</v>
      </c>
      <c r="N24" s="13"/>
      <c r="O24" s="13"/>
      <c r="P24"/>
      <c r="Q24"/>
      <c r="R24"/>
      <c r="S24"/>
      <c r="T24"/>
      <c r="U24"/>
      <c r="V24"/>
      <c r="W24"/>
      <c r="X24"/>
    </row>
    <row r="25" spans="1:24" s="14" customFormat="1" ht="27.6" customHeight="1" x14ac:dyDescent="0.25">
      <c r="A25"/>
      <c r="B25"/>
      <c r="C25" s="1"/>
      <c r="D25"/>
      <c r="E25"/>
      <c r="F25"/>
      <c r="G25" s="5"/>
      <c r="H25" s="5"/>
      <c r="I25"/>
      <c r="J25"/>
      <c r="K25"/>
      <c r="L25"/>
      <c r="M25"/>
      <c r="N25"/>
      <c r="O25" s="5"/>
      <c r="P25"/>
      <c r="Q25"/>
      <c r="R25"/>
      <c r="S25"/>
      <c r="T25"/>
      <c r="U25"/>
      <c r="V25"/>
      <c r="W25"/>
      <c r="X25"/>
    </row>
    <row r="26" spans="1:24" ht="21" customHeight="1" x14ac:dyDescent="0.25"/>
    <row r="27" spans="1:24" ht="21" customHeight="1" x14ac:dyDescent="0.25"/>
  </sheetData>
  <mergeCells count="21">
    <mergeCell ref="J8:O8"/>
    <mergeCell ref="L9:M9"/>
    <mergeCell ref="M22:N22"/>
    <mergeCell ref="I23:K23"/>
    <mergeCell ref="M23:N23"/>
    <mergeCell ref="J2:O2"/>
    <mergeCell ref="J3:O3"/>
    <mergeCell ref="J4:O4"/>
    <mergeCell ref="J5:O5"/>
    <mergeCell ref="J6:O6"/>
    <mergeCell ref="B2:G2"/>
    <mergeCell ref="B3:G3"/>
    <mergeCell ref="B4:G4"/>
    <mergeCell ref="B5:G5"/>
    <mergeCell ref="B6:G6"/>
    <mergeCell ref="F16:G16"/>
    <mergeCell ref="B17:D17"/>
    <mergeCell ref="F17:G17"/>
    <mergeCell ref="D9:E9"/>
    <mergeCell ref="B7:G7"/>
    <mergeCell ref="B8:G8"/>
  </mergeCells>
  <pageMargins left="0.70866141732283472" right="0.70866141732283472" top="0.74803149606299213" bottom="0.74803149606299213" header="0.31496062992125984" footer="0.31496062992125984"/>
  <pageSetup paperSize="9" scale="74" fitToWidth="0" orientation="landscape" r:id="rId1"/>
  <rowBreaks count="1" manualBreakCount="1">
    <brk id="32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2024-12-27T08:06:46Z</dcterms:modified>
</cp:coreProperties>
</file>