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filterPrivacy="1" defaultThemeVersion="124226"/>
  <xr:revisionPtr revIDLastSave="0" documentId="13_ncr:1_{3909976B-53DE-44FD-B8D0-E8E5349716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4" i="1" l="1"/>
  <c r="J45" i="1" s="1"/>
</calcChain>
</file>

<file path=xl/sharedStrings.xml><?xml version="1.0" encoding="utf-8"?>
<sst xmlns="http://schemas.openxmlformats.org/spreadsheetml/2006/main" count="110" uniqueCount="24">
  <si>
    <t>Дълг / главница</t>
  </si>
  <si>
    <t>Валута</t>
  </si>
  <si>
    <t>Начална дата</t>
  </si>
  <si>
    <t>Крайна дата</t>
  </si>
  <si>
    <t>Лихвен процент.</t>
  </si>
  <si>
    <t>Начислена лихва.</t>
  </si>
  <si>
    <t>BGN</t>
  </si>
  <si>
    <t>Брой дни.</t>
  </si>
  <si>
    <t>ЕИК: 203321682</t>
  </si>
  <si>
    <t>Погасена главница</t>
  </si>
  <si>
    <t>Оставяща главница</t>
  </si>
  <si>
    <t>Начално салдо главница:</t>
  </si>
  <si>
    <t>Начално салдо лихви:</t>
  </si>
  <si>
    <t>Крайно салдо непогасени лихви:</t>
  </si>
  <si>
    <t xml:space="preserve">Погасена Лихва </t>
  </si>
  <si>
    <t>" ПРО ТРЕЙД ФИНАНС КОНСУЛТ " ЕООД</t>
  </si>
  <si>
    <t xml:space="preserve">Лихвен лист </t>
  </si>
  <si>
    <t>-</t>
  </si>
  <si>
    <t>По договор от дата:  04.12.2019г.</t>
  </si>
  <si>
    <t>Клиентски номер/ ЕИК: 205828150</t>
  </si>
  <si>
    <t>Наименование Клиент: Бългериан Газ Къмпания ЕООД</t>
  </si>
  <si>
    <t xml:space="preserve">7.5% + олп </t>
  </si>
  <si>
    <t>Лихви начислени за месец: Януари - Декември 2021г.</t>
  </si>
  <si>
    <t xml:space="preserve">Обща сума начислена за дружеството Бългериан Газ Къмпания ЕООД  за периода 01.01.2021г. - 31.12.2021 г.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</si>
</sst>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лв&quot;_-;\-* #,##0.00\ &quot;лв&quot;_-;_-* &quot;-&quot;??\ &quot;лв&quot;_-;_-@_-"/>
    <numFmt numFmtId="165" formatCode="dd\.mm\.yyyy\ &quot;г.&quot;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/>
    <xf numFmtId="165" fontId="0" fillId="0" borderId="1" xfId="0" applyNumberFormat="1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justify" wrapText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0"/>
  <sheetViews>
    <sheetView tabSelected="1" topLeftCell="A25" zoomScale="90" zoomScaleNormal="90" workbookViewId="0">
      <selection activeCell="D49" sqref="D49"/>
    </sheetView>
  </sheetViews>
  <sheetFormatPr defaultRowHeight="14.4" x14ac:dyDescent="0.3"/>
  <cols>
    <col min="1" max="1" width="22.88671875" customWidth="1"/>
    <col min="2" max="2" width="16.44140625" customWidth="1"/>
    <col min="3" max="3" width="21.6640625" customWidth="1"/>
    <col min="4" max="4" width="17.33203125" customWidth="1"/>
    <col min="5" max="5" width="21" customWidth="1"/>
    <col min="6" max="6" width="18" customWidth="1"/>
    <col min="7" max="7" width="26.44140625" customWidth="1"/>
    <col min="8" max="8" width="20.88671875" customWidth="1"/>
    <col min="9" max="9" width="18.88671875" customWidth="1"/>
    <col min="10" max="10" width="21.88671875" customWidth="1"/>
  </cols>
  <sheetData>
    <row r="1" spans="1:10" ht="18" x14ac:dyDescent="0.35">
      <c r="C1" s="21" t="s">
        <v>15</v>
      </c>
      <c r="D1" s="21"/>
      <c r="E1" s="21"/>
      <c r="F1" s="21"/>
      <c r="G1" s="21"/>
    </row>
    <row r="2" spans="1:10" ht="18" x14ac:dyDescent="0.35">
      <c r="E2" s="10" t="s">
        <v>8</v>
      </c>
      <c r="F2" s="8"/>
      <c r="G2" s="8"/>
    </row>
    <row r="3" spans="1:10" ht="15.6" x14ac:dyDescent="0.3">
      <c r="A3" s="22" t="s">
        <v>16</v>
      </c>
      <c r="B3" s="22"/>
      <c r="C3" s="22"/>
      <c r="D3" s="22"/>
      <c r="E3" s="22"/>
    </row>
    <row r="4" spans="1:10" ht="15.6" x14ac:dyDescent="0.3">
      <c r="A4" s="22" t="s">
        <v>18</v>
      </c>
      <c r="B4" s="22"/>
      <c r="C4" s="22"/>
      <c r="D4" s="22"/>
      <c r="E4" s="11"/>
    </row>
    <row r="5" spans="1:10" ht="15.6" x14ac:dyDescent="0.3">
      <c r="A5" s="22" t="s">
        <v>19</v>
      </c>
      <c r="B5" s="22"/>
      <c r="C5" s="22"/>
      <c r="D5" s="22"/>
      <c r="E5" s="11"/>
    </row>
    <row r="6" spans="1:10" ht="15.6" x14ac:dyDescent="0.3">
      <c r="A6" s="23" t="s">
        <v>20</v>
      </c>
      <c r="B6" s="23"/>
      <c r="C6" s="23"/>
      <c r="D6" s="23"/>
      <c r="E6" s="12"/>
      <c r="J6" s="14"/>
    </row>
    <row r="7" spans="1:10" ht="15.6" x14ac:dyDescent="0.3">
      <c r="A7" s="24" t="s">
        <v>22</v>
      </c>
      <c r="B7" s="24"/>
      <c r="C7" s="24"/>
      <c r="D7" s="24"/>
      <c r="E7" s="12"/>
      <c r="J7" s="14"/>
    </row>
    <row r="8" spans="1:10" ht="15.6" x14ac:dyDescent="0.3">
      <c r="A8" s="9"/>
      <c r="B8" s="9"/>
      <c r="C8" s="9"/>
      <c r="D8" s="9"/>
      <c r="E8" s="9"/>
      <c r="F8" s="9"/>
      <c r="H8" s="25" t="s">
        <v>11</v>
      </c>
      <c r="I8" s="25"/>
      <c r="J8" s="7">
        <v>176470</v>
      </c>
    </row>
    <row r="9" spans="1:10" ht="15.6" x14ac:dyDescent="0.3">
      <c r="A9" s="9"/>
      <c r="B9" s="9"/>
      <c r="C9" s="9"/>
      <c r="D9" s="9"/>
      <c r="E9" s="9"/>
      <c r="F9" s="9"/>
      <c r="H9" s="25" t="s">
        <v>12</v>
      </c>
      <c r="I9" s="25"/>
      <c r="J9" s="15">
        <v>7392.47</v>
      </c>
    </row>
    <row r="10" spans="1:10" x14ac:dyDescent="0.3">
      <c r="A10" s="2"/>
      <c r="B10" s="6"/>
      <c r="C10" s="6"/>
      <c r="D10" s="2"/>
    </row>
    <row r="11" spans="1:10" ht="28.8" x14ac:dyDescent="0.3">
      <c r="A11" s="18" t="s">
        <v>0</v>
      </c>
      <c r="B11" s="18" t="s">
        <v>9</v>
      </c>
      <c r="C11" s="18" t="s">
        <v>10</v>
      </c>
      <c r="D11" s="18" t="s">
        <v>1</v>
      </c>
      <c r="E11" s="18" t="s">
        <v>2</v>
      </c>
      <c r="F11" s="18" t="s">
        <v>3</v>
      </c>
      <c r="G11" s="18" t="s">
        <v>7</v>
      </c>
      <c r="H11" s="18" t="s">
        <v>4</v>
      </c>
      <c r="I11" s="18" t="s">
        <v>14</v>
      </c>
      <c r="J11" s="18" t="s">
        <v>5</v>
      </c>
    </row>
    <row r="12" spans="1:10" ht="15" customHeight="1" x14ac:dyDescent="0.3">
      <c r="A12" s="3">
        <v>176470</v>
      </c>
      <c r="B12" s="3">
        <v>0</v>
      </c>
      <c r="C12" s="3">
        <v>176470</v>
      </c>
      <c r="D12" s="1" t="s">
        <v>6</v>
      </c>
      <c r="E12" s="13">
        <v>44197</v>
      </c>
      <c r="F12" s="13">
        <v>44227</v>
      </c>
      <c r="G12" s="5">
        <v>31</v>
      </c>
      <c r="H12" s="1" t="s">
        <v>21</v>
      </c>
      <c r="I12" s="1" t="s">
        <v>17</v>
      </c>
      <c r="J12" s="3">
        <v>1139.7</v>
      </c>
    </row>
    <row r="13" spans="1:10" ht="15" customHeight="1" x14ac:dyDescent="0.3">
      <c r="A13" s="3">
        <v>176470</v>
      </c>
      <c r="B13" s="3">
        <v>0</v>
      </c>
      <c r="C13" s="3">
        <v>176470</v>
      </c>
      <c r="D13" s="1" t="s">
        <v>6</v>
      </c>
      <c r="E13" s="13">
        <v>44228</v>
      </c>
      <c r="F13" s="13">
        <v>44231</v>
      </c>
      <c r="G13" s="5">
        <v>4</v>
      </c>
      <c r="H13" s="1" t="s">
        <v>21</v>
      </c>
      <c r="I13" s="1" t="s">
        <v>17</v>
      </c>
      <c r="J13" s="3">
        <v>147.06</v>
      </c>
    </row>
    <row r="14" spans="1:10" ht="15" customHeight="1" x14ac:dyDescent="0.3">
      <c r="A14" s="3">
        <v>185640</v>
      </c>
      <c r="B14" s="3">
        <v>0</v>
      </c>
      <c r="C14" s="3">
        <v>185640</v>
      </c>
      <c r="D14" s="1" t="s">
        <v>6</v>
      </c>
      <c r="E14" s="13">
        <v>44232</v>
      </c>
      <c r="F14" s="13">
        <v>44234</v>
      </c>
      <c r="G14" s="5">
        <v>3</v>
      </c>
      <c r="H14" s="1" t="s">
        <v>21</v>
      </c>
      <c r="I14" s="1" t="s">
        <v>17</v>
      </c>
      <c r="J14" s="3">
        <v>116.04</v>
      </c>
    </row>
    <row r="15" spans="1:10" ht="15" customHeight="1" x14ac:dyDescent="0.3">
      <c r="A15" s="3">
        <v>186270</v>
      </c>
      <c r="B15" s="3">
        <v>0</v>
      </c>
      <c r="C15" s="3">
        <v>186270</v>
      </c>
      <c r="D15" s="1" t="s">
        <v>6</v>
      </c>
      <c r="E15" s="13">
        <v>44235</v>
      </c>
      <c r="F15" s="13">
        <v>44251</v>
      </c>
      <c r="G15" s="5">
        <v>17</v>
      </c>
      <c r="H15" s="1" t="s">
        <v>21</v>
      </c>
      <c r="I15" s="1" t="s">
        <v>17</v>
      </c>
      <c r="J15" s="3">
        <v>659.71</v>
      </c>
    </row>
    <row r="16" spans="1:10" ht="15" customHeight="1" x14ac:dyDescent="0.3">
      <c r="A16" s="3">
        <v>287270</v>
      </c>
      <c r="B16" s="3">
        <v>0</v>
      </c>
      <c r="C16" s="3">
        <v>287270</v>
      </c>
      <c r="D16" s="1" t="s">
        <v>6</v>
      </c>
      <c r="E16" s="13">
        <v>44252</v>
      </c>
      <c r="F16" s="13">
        <v>44255</v>
      </c>
      <c r="G16" s="5">
        <v>4</v>
      </c>
      <c r="H16" s="1" t="s">
        <v>21</v>
      </c>
      <c r="I16" s="1" t="s">
        <v>17</v>
      </c>
      <c r="J16" s="3">
        <v>239.39</v>
      </c>
    </row>
    <row r="17" spans="1:10" ht="15" customHeight="1" x14ac:dyDescent="0.3">
      <c r="A17" s="3">
        <v>287270</v>
      </c>
      <c r="B17" s="3">
        <v>0</v>
      </c>
      <c r="C17" s="3">
        <v>287270</v>
      </c>
      <c r="D17" s="1" t="s">
        <v>6</v>
      </c>
      <c r="E17" s="13">
        <v>44256</v>
      </c>
      <c r="F17" s="13">
        <v>44266</v>
      </c>
      <c r="G17" s="5">
        <v>11</v>
      </c>
      <c r="H17" s="1" t="s">
        <v>21</v>
      </c>
      <c r="I17" s="1" t="s">
        <v>17</v>
      </c>
      <c r="J17" s="3">
        <v>685.33</v>
      </c>
    </row>
    <row r="18" spans="1:10" ht="15" customHeight="1" x14ac:dyDescent="0.3">
      <c r="A18" s="3">
        <v>296070</v>
      </c>
      <c r="B18" s="3">
        <v>0</v>
      </c>
      <c r="C18" s="3">
        <v>296070</v>
      </c>
      <c r="D18" s="1" t="s">
        <v>6</v>
      </c>
      <c r="E18" s="13">
        <v>44267</v>
      </c>
      <c r="F18" s="13">
        <v>44270</v>
      </c>
      <c r="G18" s="5">
        <v>4</v>
      </c>
      <c r="H18" s="1" t="s">
        <v>21</v>
      </c>
      <c r="I18" s="1" t="s">
        <v>17</v>
      </c>
      <c r="J18" s="3">
        <v>246.73</v>
      </c>
    </row>
    <row r="19" spans="1:10" ht="15" customHeight="1" x14ac:dyDescent="0.3">
      <c r="A19" s="3">
        <v>316070</v>
      </c>
      <c r="B19" s="3">
        <v>0</v>
      </c>
      <c r="C19" s="3">
        <v>316070</v>
      </c>
      <c r="D19" s="1" t="s">
        <v>6</v>
      </c>
      <c r="E19" s="13">
        <v>44271</v>
      </c>
      <c r="F19" s="13">
        <v>44286</v>
      </c>
      <c r="G19" s="5">
        <v>16</v>
      </c>
      <c r="H19" s="1" t="s">
        <v>21</v>
      </c>
      <c r="I19" s="1" t="s">
        <v>17</v>
      </c>
      <c r="J19" s="3">
        <v>1053.57</v>
      </c>
    </row>
    <row r="20" spans="1:10" ht="15" customHeight="1" x14ac:dyDescent="0.3">
      <c r="A20" s="3">
        <v>316070</v>
      </c>
      <c r="B20" s="3">
        <v>0</v>
      </c>
      <c r="C20" s="3">
        <v>316070</v>
      </c>
      <c r="D20" s="1" t="s">
        <v>6</v>
      </c>
      <c r="E20" s="13">
        <v>44287</v>
      </c>
      <c r="F20" s="13">
        <v>44293</v>
      </c>
      <c r="G20" s="5">
        <v>7</v>
      </c>
      <c r="H20" s="1" t="s">
        <v>21</v>
      </c>
      <c r="I20" s="1" t="s">
        <v>17</v>
      </c>
      <c r="J20" s="3">
        <v>460.94</v>
      </c>
    </row>
    <row r="21" spans="1:10" ht="15" customHeight="1" x14ac:dyDescent="0.3">
      <c r="A21" s="3">
        <v>333470</v>
      </c>
      <c r="B21" s="3">
        <v>0</v>
      </c>
      <c r="C21" s="3">
        <v>333470</v>
      </c>
      <c r="D21" s="1" t="s">
        <v>6</v>
      </c>
      <c r="E21" s="13">
        <v>44294</v>
      </c>
      <c r="F21" s="13">
        <v>44316</v>
      </c>
      <c r="G21" s="5">
        <v>23</v>
      </c>
      <c r="H21" s="1" t="s">
        <v>21</v>
      </c>
      <c r="I21" s="1" t="s">
        <v>17</v>
      </c>
      <c r="J21" s="3">
        <v>1597.88</v>
      </c>
    </row>
    <row r="22" spans="1:10" ht="15" customHeight="1" x14ac:dyDescent="0.3">
      <c r="A22" s="3">
        <v>333470</v>
      </c>
      <c r="B22" s="3">
        <v>0</v>
      </c>
      <c r="C22" s="3">
        <v>333470</v>
      </c>
      <c r="D22" s="1" t="s">
        <v>6</v>
      </c>
      <c r="E22" s="13">
        <v>44317</v>
      </c>
      <c r="F22" s="13">
        <v>44329</v>
      </c>
      <c r="G22" s="5">
        <v>13</v>
      </c>
      <c r="H22" s="1" t="s">
        <v>21</v>
      </c>
      <c r="I22" s="1"/>
      <c r="J22" s="3">
        <v>903.15</v>
      </c>
    </row>
    <row r="23" spans="1:10" ht="15" customHeight="1" x14ac:dyDescent="0.3">
      <c r="A23" s="3">
        <v>359970</v>
      </c>
      <c r="B23" s="3">
        <v>39907.53</v>
      </c>
      <c r="C23" s="3">
        <v>320062.46999999997</v>
      </c>
      <c r="D23" s="1" t="s">
        <v>6</v>
      </c>
      <c r="E23" s="13">
        <v>44330</v>
      </c>
      <c r="F23" s="13">
        <v>44333</v>
      </c>
      <c r="G23" s="5">
        <v>4</v>
      </c>
      <c r="H23" s="1" t="s">
        <v>21</v>
      </c>
      <c r="I23" s="1">
        <v>14941.95</v>
      </c>
      <c r="J23" s="3">
        <v>299.98</v>
      </c>
    </row>
    <row r="24" spans="1:10" ht="15" customHeight="1" x14ac:dyDescent="0.3">
      <c r="A24" s="3">
        <v>320062.46999999997</v>
      </c>
      <c r="B24" s="3">
        <v>79933.320000000007</v>
      </c>
      <c r="C24" s="3">
        <v>240129.15</v>
      </c>
      <c r="D24" s="1" t="s">
        <v>6</v>
      </c>
      <c r="E24" s="13">
        <v>44334</v>
      </c>
      <c r="F24" s="13">
        <v>44334</v>
      </c>
      <c r="G24" s="5">
        <v>1</v>
      </c>
      <c r="H24" s="1" t="s">
        <v>21</v>
      </c>
      <c r="I24" s="1">
        <v>66.680000000000007</v>
      </c>
      <c r="J24" s="3">
        <v>66.680000000000007</v>
      </c>
    </row>
    <row r="25" spans="1:10" ht="15" customHeight="1" x14ac:dyDescent="0.3">
      <c r="A25" s="3">
        <v>240129.15</v>
      </c>
      <c r="B25" s="3">
        <v>4549.97</v>
      </c>
      <c r="C25" s="3">
        <v>235579.18</v>
      </c>
      <c r="D25" s="1" t="s">
        <v>6</v>
      </c>
      <c r="E25" s="13">
        <v>44335</v>
      </c>
      <c r="F25" s="13">
        <v>44335</v>
      </c>
      <c r="G25" s="5">
        <v>1</v>
      </c>
      <c r="H25" s="1" t="s">
        <v>21</v>
      </c>
      <c r="I25" s="1">
        <v>50.03</v>
      </c>
      <c r="J25" s="3">
        <v>50.03</v>
      </c>
    </row>
    <row r="26" spans="1:10" ht="15" customHeight="1" x14ac:dyDescent="0.3">
      <c r="A26" s="3">
        <v>235579.18</v>
      </c>
      <c r="B26" s="3">
        <v>0</v>
      </c>
      <c r="C26" s="3">
        <v>235579.18</v>
      </c>
      <c r="D26" s="1" t="s">
        <v>6</v>
      </c>
      <c r="E26" s="13">
        <v>44336</v>
      </c>
      <c r="F26" s="13">
        <v>44347</v>
      </c>
      <c r="G26" s="5">
        <v>12</v>
      </c>
      <c r="H26" s="1" t="s">
        <v>21</v>
      </c>
      <c r="I26" s="1" t="s">
        <v>17</v>
      </c>
      <c r="J26" s="3">
        <v>588.95000000000005</v>
      </c>
    </row>
    <row r="27" spans="1:10" ht="15" customHeight="1" x14ac:dyDescent="0.3">
      <c r="A27" s="3">
        <v>235579.18</v>
      </c>
      <c r="B27" s="3">
        <v>0</v>
      </c>
      <c r="C27" s="3">
        <v>235579.18</v>
      </c>
      <c r="D27" s="1" t="s">
        <v>6</v>
      </c>
      <c r="E27" s="13">
        <v>44348</v>
      </c>
      <c r="F27" s="13">
        <v>44348</v>
      </c>
      <c r="G27" s="5">
        <v>1</v>
      </c>
      <c r="H27" s="1" t="s">
        <v>21</v>
      </c>
      <c r="I27" s="1" t="s">
        <v>17</v>
      </c>
      <c r="J27" s="3">
        <v>49.08</v>
      </c>
    </row>
    <row r="28" spans="1:10" ht="15" customHeight="1" x14ac:dyDescent="0.3">
      <c r="A28" s="3">
        <v>533179.18000000005</v>
      </c>
      <c r="B28" s="3">
        <v>0</v>
      </c>
      <c r="C28" s="3">
        <v>533179.18000000005</v>
      </c>
      <c r="D28" s="1" t="s">
        <v>6</v>
      </c>
      <c r="E28" s="13">
        <v>44349</v>
      </c>
      <c r="F28" s="13">
        <v>44356</v>
      </c>
      <c r="G28" s="5">
        <v>8</v>
      </c>
      <c r="H28" s="1" t="s">
        <v>21</v>
      </c>
      <c r="I28" s="1" t="s">
        <v>17</v>
      </c>
      <c r="J28" s="3">
        <v>888.63</v>
      </c>
    </row>
    <row r="29" spans="1:10" ht="15" customHeight="1" x14ac:dyDescent="0.3">
      <c r="A29" s="3">
        <v>570179.18000000005</v>
      </c>
      <c r="B29" s="3">
        <v>0</v>
      </c>
      <c r="C29" s="3">
        <v>570179.18000000005</v>
      </c>
      <c r="D29" s="1" t="s">
        <v>6</v>
      </c>
      <c r="E29" s="13">
        <v>44357</v>
      </c>
      <c r="F29" s="13">
        <v>44377</v>
      </c>
      <c r="G29" s="5">
        <v>21</v>
      </c>
      <c r="H29" s="1" t="s">
        <v>21</v>
      </c>
      <c r="I29" s="1" t="s">
        <v>17</v>
      </c>
      <c r="J29" s="3">
        <v>2494.5300000000002</v>
      </c>
    </row>
    <row r="30" spans="1:10" ht="15" customHeight="1" x14ac:dyDescent="0.3">
      <c r="A30" s="3">
        <v>570179.18000000005</v>
      </c>
      <c r="B30" s="3">
        <v>0</v>
      </c>
      <c r="C30" s="3">
        <v>570179.18000000005</v>
      </c>
      <c r="D30" s="1" t="s">
        <v>6</v>
      </c>
      <c r="E30" s="13">
        <v>44378</v>
      </c>
      <c r="F30" s="13">
        <v>44388</v>
      </c>
      <c r="G30" s="5">
        <v>11</v>
      </c>
      <c r="H30" s="1" t="s">
        <v>21</v>
      </c>
      <c r="I30" s="1" t="s">
        <v>17</v>
      </c>
      <c r="J30" s="3">
        <v>1306.6600000000001</v>
      </c>
    </row>
    <row r="31" spans="1:10" ht="15" customHeight="1" x14ac:dyDescent="0.3">
      <c r="A31" s="3">
        <v>571179.18000000005</v>
      </c>
      <c r="B31" s="3">
        <v>0</v>
      </c>
      <c r="C31" s="3">
        <v>571179.18000000005</v>
      </c>
      <c r="D31" s="1" t="s">
        <v>6</v>
      </c>
      <c r="E31" s="13">
        <v>44389</v>
      </c>
      <c r="F31" s="13">
        <v>44389</v>
      </c>
      <c r="G31" s="5">
        <v>1</v>
      </c>
      <c r="H31" s="1" t="s">
        <v>21</v>
      </c>
      <c r="I31" s="1" t="s">
        <v>17</v>
      </c>
      <c r="J31" s="3">
        <v>119</v>
      </c>
    </row>
    <row r="32" spans="1:10" ht="15" customHeight="1" x14ac:dyDescent="0.3">
      <c r="A32" s="3">
        <v>649779.18000000005</v>
      </c>
      <c r="B32" s="3">
        <v>0</v>
      </c>
      <c r="C32" s="3">
        <v>649779.18000000005</v>
      </c>
      <c r="D32" s="1" t="s">
        <v>6</v>
      </c>
      <c r="E32" s="13">
        <v>44390</v>
      </c>
      <c r="F32" s="13">
        <v>44408</v>
      </c>
      <c r="G32" s="5">
        <v>19</v>
      </c>
      <c r="H32" s="1" t="s">
        <v>21</v>
      </c>
      <c r="I32" s="1" t="s">
        <v>17</v>
      </c>
      <c r="J32" s="3">
        <v>2572.04</v>
      </c>
    </row>
    <row r="33" spans="1:10" ht="15" customHeight="1" x14ac:dyDescent="0.3">
      <c r="A33" s="3">
        <v>649779.18000000005</v>
      </c>
      <c r="B33" s="3">
        <v>0</v>
      </c>
      <c r="C33" s="3">
        <v>649779.18000000005</v>
      </c>
      <c r="D33" s="1" t="s">
        <v>6</v>
      </c>
      <c r="E33" s="13">
        <v>44409</v>
      </c>
      <c r="F33" s="13">
        <v>44413</v>
      </c>
      <c r="G33" s="5">
        <v>5</v>
      </c>
      <c r="H33" s="1" t="s">
        <v>21</v>
      </c>
      <c r="I33" s="1" t="s">
        <v>17</v>
      </c>
      <c r="J33" s="3">
        <v>676.85</v>
      </c>
    </row>
    <row r="34" spans="1:10" ht="15" customHeight="1" x14ac:dyDescent="0.3">
      <c r="A34" s="3">
        <v>692779.18</v>
      </c>
      <c r="B34" s="3">
        <v>0</v>
      </c>
      <c r="C34" s="3">
        <v>692779.18</v>
      </c>
      <c r="D34" s="1" t="s">
        <v>6</v>
      </c>
      <c r="E34" s="13">
        <v>44414</v>
      </c>
      <c r="F34" s="13">
        <v>44439</v>
      </c>
      <c r="G34" s="5">
        <v>26</v>
      </c>
      <c r="H34" s="1" t="s">
        <v>21</v>
      </c>
      <c r="I34" s="1" t="s">
        <v>17</v>
      </c>
      <c r="J34" s="3">
        <v>3752.55</v>
      </c>
    </row>
    <row r="35" spans="1:10" ht="15" customHeight="1" x14ac:dyDescent="0.3">
      <c r="A35" s="3">
        <v>692779.18</v>
      </c>
      <c r="B35" s="3">
        <v>0</v>
      </c>
      <c r="C35" s="3">
        <v>692779.18</v>
      </c>
      <c r="D35" s="1" t="s">
        <v>6</v>
      </c>
      <c r="E35" s="13">
        <v>44440</v>
      </c>
      <c r="F35" s="13">
        <v>44455</v>
      </c>
      <c r="G35" s="5">
        <v>16</v>
      </c>
      <c r="H35" s="1" t="s">
        <v>21</v>
      </c>
      <c r="I35" s="1" t="s">
        <v>17</v>
      </c>
      <c r="J35" s="3">
        <v>2309.2600000000002</v>
      </c>
    </row>
    <row r="36" spans="1:10" ht="15" customHeight="1" x14ac:dyDescent="0.3">
      <c r="A36" s="3">
        <v>768779.18</v>
      </c>
      <c r="B36" s="3">
        <v>0</v>
      </c>
      <c r="C36" s="3">
        <v>768779.18</v>
      </c>
      <c r="D36" s="1" t="s">
        <v>6</v>
      </c>
      <c r="E36" s="13">
        <v>44456</v>
      </c>
      <c r="F36" s="13">
        <v>44469</v>
      </c>
      <c r="G36" s="5">
        <v>14</v>
      </c>
      <c r="H36" s="1" t="s">
        <v>21</v>
      </c>
      <c r="I36" s="1" t="s">
        <v>17</v>
      </c>
      <c r="J36" s="3">
        <v>2242.27</v>
      </c>
    </row>
    <row r="37" spans="1:10" ht="15" customHeight="1" x14ac:dyDescent="0.3">
      <c r="A37" s="3">
        <v>768779.18</v>
      </c>
      <c r="B37" s="3">
        <v>0</v>
      </c>
      <c r="C37" s="3">
        <v>768779.18</v>
      </c>
      <c r="D37" s="1" t="s">
        <v>6</v>
      </c>
      <c r="E37" s="13">
        <v>44470</v>
      </c>
      <c r="F37" s="13">
        <v>44500</v>
      </c>
      <c r="G37" s="5">
        <v>31</v>
      </c>
      <c r="H37" s="1" t="s">
        <v>21</v>
      </c>
      <c r="I37" s="1" t="s">
        <v>17</v>
      </c>
      <c r="J37" s="3">
        <v>4965.03</v>
      </c>
    </row>
    <row r="38" spans="1:10" ht="15" customHeight="1" x14ac:dyDescent="0.3">
      <c r="A38" s="3">
        <v>768779.18</v>
      </c>
      <c r="B38" s="3">
        <v>0</v>
      </c>
      <c r="C38" s="3">
        <v>768779.18</v>
      </c>
      <c r="D38" s="1" t="s">
        <v>6</v>
      </c>
      <c r="E38" s="13">
        <v>44501</v>
      </c>
      <c r="F38" s="13">
        <v>44508</v>
      </c>
      <c r="G38" s="5">
        <v>8</v>
      </c>
      <c r="H38" s="1" t="s">
        <v>21</v>
      </c>
      <c r="I38" s="1" t="s">
        <v>17</v>
      </c>
      <c r="J38" s="3">
        <v>1281.3</v>
      </c>
    </row>
    <row r="39" spans="1:10" ht="15" customHeight="1" x14ac:dyDescent="0.3">
      <c r="A39" s="3">
        <v>794779.18</v>
      </c>
      <c r="B39" s="3">
        <v>0</v>
      </c>
      <c r="C39" s="3">
        <v>794779.18</v>
      </c>
      <c r="D39" s="1" t="s">
        <v>6</v>
      </c>
      <c r="E39" s="13">
        <v>44509</v>
      </c>
      <c r="F39" s="13">
        <v>44517</v>
      </c>
      <c r="G39" s="5">
        <v>9</v>
      </c>
      <c r="H39" s="1" t="s">
        <v>21</v>
      </c>
      <c r="I39" s="1" t="s">
        <v>17</v>
      </c>
      <c r="J39" s="3">
        <v>1490.21</v>
      </c>
    </row>
    <row r="40" spans="1:10" ht="15" customHeight="1" x14ac:dyDescent="0.3">
      <c r="A40" s="3">
        <v>795779.18</v>
      </c>
      <c r="B40" s="3">
        <v>0</v>
      </c>
      <c r="C40" s="3">
        <v>795779.18</v>
      </c>
      <c r="D40" s="1" t="s">
        <v>6</v>
      </c>
      <c r="E40" s="13">
        <v>44518</v>
      </c>
      <c r="F40" s="13">
        <v>44530</v>
      </c>
      <c r="G40" s="5">
        <v>13</v>
      </c>
      <c r="H40" s="1" t="s">
        <v>21</v>
      </c>
      <c r="I40" s="1" t="s">
        <v>17</v>
      </c>
      <c r="J40" s="3">
        <v>2155.2399999999998</v>
      </c>
    </row>
    <row r="41" spans="1:10" ht="15" customHeight="1" x14ac:dyDescent="0.3">
      <c r="A41" s="3">
        <v>795779.18</v>
      </c>
      <c r="B41" s="3">
        <v>0</v>
      </c>
      <c r="C41" s="3">
        <v>795779.18</v>
      </c>
      <c r="D41" s="1" t="s">
        <v>6</v>
      </c>
      <c r="E41" s="13">
        <v>44531</v>
      </c>
      <c r="F41" s="13">
        <v>44550</v>
      </c>
      <c r="G41" s="5">
        <v>20</v>
      </c>
      <c r="H41" s="1" t="s">
        <v>21</v>
      </c>
      <c r="I41" s="1" t="s">
        <v>17</v>
      </c>
      <c r="J41" s="3">
        <v>3315.75</v>
      </c>
    </row>
    <row r="42" spans="1:10" ht="15" customHeight="1" x14ac:dyDescent="0.3">
      <c r="A42" s="3">
        <v>855779.18</v>
      </c>
      <c r="B42" s="3">
        <v>0</v>
      </c>
      <c r="C42" s="3">
        <v>855779.18</v>
      </c>
      <c r="D42" s="1" t="s">
        <v>6</v>
      </c>
      <c r="E42" s="13">
        <v>44551</v>
      </c>
      <c r="F42" s="13">
        <v>44561</v>
      </c>
      <c r="G42" s="5">
        <v>11</v>
      </c>
      <c r="H42" s="1" t="s">
        <v>21</v>
      </c>
      <c r="I42" s="1" t="s">
        <v>17</v>
      </c>
      <c r="J42" s="3">
        <v>1961.16</v>
      </c>
    </row>
    <row r="43" spans="1:10" ht="15" customHeight="1" x14ac:dyDescent="0.3">
      <c r="A43" s="7"/>
      <c r="B43" s="7"/>
      <c r="C43" s="7"/>
      <c r="D43" s="6"/>
      <c r="E43" s="16"/>
      <c r="F43" s="16"/>
      <c r="G43" s="17"/>
      <c r="H43" s="6"/>
      <c r="I43" s="6"/>
      <c r="J43" s="7"/>
    </row>
    <row r="44" spans="1:10" ht="15" customHeight="1" x14ac:dyDescent="0.3">
      <c r="A44" s="19" t="s">
        <v>23</v>
      </c>
      <c r="B44" s="19"/>
      <c r="C44" s="19"/>
      <c r="D44" s="19"/>
      <c r="E44" s="19"/>
      <c r="F44" s="19"/>
      <c r="G44" s="19"/>
      <c r="H44" s="19"/>
      <c r="I44" s="19"/>
      <c r="J44" s="4">
        <f>SUM(J12:J43)</f>
        <v>39834.699999999997</v>
      </c>
    </row>
    <row r="45" spans="1:10" ht="15" customHeight="1" x14ac:dyDescent="0.3">
      <c r="A45" s="20" t="s">
        <v>13</v>
      </c>
      <c r="B45" s="20"/>
      <c r="C45" s="20"/>
      <c r="D45" s="20"/>
      <c r="E45" s="20"/>
      <c r="F45" s="20"/>
      <c r="G45" s="20"/>
      <c r="H45" s="20"/>
      <c r="I45" s="20"/>
      <c r="J45" s="4">
        <f>SUM(J9+J44-I23-I24-I25)</f>
        <v>32168.51</v>
      </c>
    </row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  <row r="51" ht="15" customHeight="1" x14ac:dyDescent="0.3"/>
    <row r="52" ht="15" customHeight="1" x14ac:dyDescent="0.3"/>
    <row r="53" ht="15" customHeight="1" x14ac:dyDescent="0.3"/>
    <row r="54" ht="15" customHeight="1" x14ac:dyDescent="0.3"/>
    <row r="55" ht="15" customHeight="1" x14ac:dyDescent="0.3"/>
    <row r="56" ht="15" customHeight="1" x14ac:dyDescent="0.3"/>
    <row r="57" ht="15" customHeight="1" x14ac:dyDescent="0.3"/>
    <row r="58" ht="15" customHeight="1" x14ac:dyDescent="0.3"/>
    <row r="59" ht="15" customHeight="1" x14ac:dyDescent="0.3"/>
    <row r="60" ht="15" customHeight="1" x14ac:dyDescent="0.3"/>
    <row r="61" ht="15" customHeight="1" x14ac:dyDescent="0.3"/>
    <row r="62" ht="15" customHeight="1" x14ac:dyDescent="0.3"/>
    <row r="63" ht="15" customHeight="1" x14ac:dyDescent="0.3"/>
    <row r="64" ht="15" customHeight="1" x14ac:dyDescent="0.3"/>
    <row r="65" ht="15" customHeight="1" x14ac:dyDescent="0.3"/>
    <row r="66" ht="15" customHeight="1" x14ac:dyDescent="0.3"/>
    <row r="67" ht="15" customHeight="1" x14ac:dyDescent="0.3"/>
    <row r="68" ht="15" customHeight="1" x14ac:dyDescent="0.3"/>
    <row r="69" ht="15" customHeight="1" x14ac:dyDescent="0.3"/>
    <row r="70" ht="15" customHeight="1" x14ac:dyDescent="0.3"/>
    <row r="71" ht="15" customHeight="1" x14ac:dyDescent="0.3"/>
    <row r="72" ht="15" customHeight="1" x14ac:dyDescent="0.3"/>
    <row r="73" ht="15" customHeight="1" x14ac:dyDescent="0.3"/>
    <row r="74" ht="15" customHeight="1" x14ac:dyDescent="0.3"/>
    <row r="75" ht="15" customHeight="1" x14ac:dyDescent="0.3"/>
    <row r="76" ht="15" customHeight="1" x14ac:dyDescent="0.3"/>
    <row r="77" ht="15" customHeight="1" x14ac:dyDescent="0.3"/>
    <row r="78" ht="15" customHeight="1" x14ac:dyDescent="0.3"/>
    <row r="79" ht="15" customHeight="1" x14ac:dyDescent="0.3"/>
    <row r="80" ht="15" customHeight="1" x14ac:dyDescent="0.3"/>
  </sheetData>
  <mergeCells count="10">
    <mergeCell ref="A44:I44"/>
    <mergeCell ref="A45:I45"/>
    <mergeCell ref="C1:G1"/>
    <mergeCell ref="A3:E3"/>
    <mergeCell ref="A4:D4"/>
    <mergeCell ref="A5:D5"/>
    <mergeCell ref="A6:D6"/>
    <mergeCell ref="A7:D7"/>
    <mergeCell ref="H8:I8"/>
    <mergeCell ref="H9:I9"/>
  </mergeCells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2022-01-11T08:10:54Z</dcterms:modified>
</cp:coreProperties>
</file>