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Sheet1" sheetId="9" r:id="rId1"/>
    <sheet name="м 04" sheetId="1" r:id="rId2"/>
    <sheet name="01-10.04" sheetId="2" r:id="rId3"/>
    <sheet name="11-20.04" sheetId="8" r:id="rId4"/>
    <sheet name="21-31.04" sheetId="7" r:id="rId5"/>
  </sheets>
  <calcPr calcId="114210"/>
</workbook>
</file>

<file path=xl/calcChain.xml><?xml version="1.0" encoding="utf-8"?>
<calcChain xmlns="http://schemas.openxmlformats.org/spreadsheetml/2006/main">
  <c r="F7" i="1"/>
  <c r="F8"/>
  <c r="F9"/>
  <c r="F7" i="2"/>
  <c r="F8"/>
  <c r="F9"/>
  <c r="F11" i="7"/>
  <c r="F8"/>
  <c r="F9"/>
  <c r="F12" i="9"/>
  <c r="F10" i="1"/>
  <c r="F13" i="7"/>
  <c r="F7" i="8"/>
  <c r="F8"/>
  <c r="F10"/>
  <c r="F10" i="2"/>
</calcChain>
</file>

<file path=xl/sharedStrings.xml><?xml version="1.0" encoding="utf-8"?>
<sst xmlns="http://schemas.openxmlformats.org/spreadsheetml/2006/main" count="98" uniqueCount="29">
  <si>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</si>
  <si>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</si>
  <si>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</si>
  <si>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</si>
  <si>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</si>
  <si>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</si>
  <si>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</si>
  <si>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</si>
  <si>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</si>
  <si>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</si>
  <si>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</si>
  <si>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</si>
  <si>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</si>
  <si>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</si>
  <si>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</si>
  <si>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</si>
  <si>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</si>
  <si>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</si>
  <si>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</si>
  <si>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</si>
  <si>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</si>
  <si>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</si>
  <si>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</si>
  <si>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</si>
  <si>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</si>
  <si>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</si>
  <si>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Капацитет тримесечен </t>
  </si>
  <si>
    <t xml:space="preserve">Доставка на природен газ на линия C059P02 </t>
  </si>
  <si>
    <t>Доставка на природен газ на линия C059P02 период 01.04-20.04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</si>
</sst>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F8" sqref="F8:F11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17" t="s">
        <v>24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23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25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16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12</v>
      </c>
    </row>
    <row r="17" spans="2:2">
      <c r="B17" t="s">
        <v>13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E9" sqref="E9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3000000591</v>
      </c>
      <c r="D3" s="5">
        <v>44291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17" t="s">
        <v>23</v>
      </c>
      <c r="C7" s="7" t="s">
        <v>4</v>
      </c>
      <c r="D7" s="12">
        <v>950</v>
      </c>
      <c r="E7" s="15">
        <v>62.75338</v>
      </c>
      <c r="F7" s="10">
        <f>D7*E7</f>
        <v>59615.711000000003</v>
      </c>
    </row>
    <row r="8" spans="1:7">
      <c r="A8" s="7">
        <v>2</v>
      </c>
      <c r="B8" s="17" t="s">
        <v>26</v>
      </c>
      <c r="C8" s="7" t="s">
        <v>4</v>
      </c>
      <c r="D8" s="12">
        <v>100</v>
      </c>
      <c r="E8" s="15">
        <v>82.318700000000007</v>
      </c>
      <c r="F8" s="10">
        <f>D8*E8</f>
        <v>8231.8700000000008</v>
      </c>
    </row>
    <row r="9" spans="1:7">
      <c r="A9" s="7"/>
      <c r="B9" s="11" t="s">
        <v>11</v>
      </c>
      <c r="C9" s="7"/>
      <c r="D9" s="12"/>
      <c r="E9" s="7"/>
      <c r="F9" s="10">
        <f>F7+F8</f>
        <v>67847.581000000006</v>
      </c>
    </row>
    <row r="10" spans="1:7">
      <c r="B10" s="18" t="s">
        <v>16</v>
      </c>
      <c r="C10" s="7"/>
      <c r="D10" s="7"/>
      <c r="E10" s="7"/>
      <c r="F10" s="19">
        <f>F9*1.2</f>
        <v>81417.097200000004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7" sqref="B7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>
      <c r="A7" s="7">
        <v>1</v>
      </c>
      <c r="B7" s="8" t="s">
        <v>27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19</v>
      </c>
      <c r="C8" s="7" t="s">
        <v>4</v>
      </c>
      <c r="D8" s="12"/>
      <c r="E8" s="20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>
        <f>F7+F8</f>
        <v>0</v>
      </c>
    </row>
    <row r="10" spans="1:7">
      <c r="F10" s="14">
        <f>F9*1.2</f>
        <v>0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3000000599</v>
      </c>
      <c r="D3" s="5">
        <v>44307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28</v>
      </c>
      <c r="C7" s="7" t="s">
        <v>4</v>
      </c>
      <c r="D7" s="12">
        <v>18425.991000000002</v>
      </c>
      <c r="E7" s="13">
        <v>33.19</v>
      </c>
      <c r="F7" s="9">
        <f>D7*E7</f>
        <v>611558.64129000006</v>
      </c>
    </row>
    <row r="8" spans="1:7">
      <c r="A8" s="7">
        <v>2</v>
      </c>
      <c r="B8" s="8" t="s">
        <v>20</v>
      </c>
      <c r="C8" s="7" t="s">
        <v>4</v>
      </c>
      <c r="D8" s="12">
        <v>18425.991000000002</v>
      </c>
      <c r="E8" s="13">
        <v>0.64959999999999996</v>
      </c>
      <c r="F8" s="9">
        <f>D8*E8</f>
        <v>11969.5237536</v>
      </c>
    </row>
    <row r="9" spans="1:7">
      <c r="A9" s="7"/>
      <c r="B9" s="11" t="s">
        <v>11</v>
      </c>
      <c r="C9" s="7"/>
      <c r="D9" s="12"/>
      <c r="E9" s="7"/>
      <c r="F9" s="10">
        <v>623528.16</v>
      </c>
    </row>
    <row r="10" spans="1:7">
      <c r="F10" s="14">
        <f>F9*1.2</f>
        <v>748233.79200000002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>
      <c r="A8" s="7">
        <v>1</v>
      </c>
      <c r="B8" s="8" t="s">
        <v>27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21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18</v>
      </c>
      <c r="C10" s="7" t="s">
        <v>15</v>
      </c>
      <c r="D10" s="16"/>
      <c r="E10" s="13">
        <v>0</v>
      </c>
      <c r="F10" s="9">
        <v>0</v>
      </c>
    </row>
    <row r="11" spans="1:7">
      <c r="A11" s="7">
        <v>4</v>
      </c>
      <c r="B11" s="7" t="s">
        <v>22</v>
      </c>
      <c r="C11" s="7" t="s">
        <v>15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04</vt:lpstr>
      <vt:lpstr>01-10.04</vt:lpstr>
      <vt:lpstr>11-20.04</vt:lpstr>
      <vt:lpstr>21-31.04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2021-04-21T12:01:45Z</cp:lastPrinted>
  <dcterms:created xsi:type="dcterms:W3CDTF">2019-10-11T10:40:22Z</dcterms:created>
  <dcterms:modified xsi:type="dcterms:W3CDTF">2021-04-21T12:08:40Z</dcterms:modified>
</cp:coreProperties>
</file>