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4240" windowHeight="13140"/>
  </bookViews>
  <sheets>
    <sheet name="ALL" sheetId="1" r:id="rId1"/>
  </sheets>
  <definedNames>
    <definedName name="_xlnm._FilterDatabase" localSheetId="0" hidden="1">ALL!$B$1:$D$14</definedName>
  </definedNames>
  <calcPr calcId="145621"/>
</workbook>
</file>

<file path=xl/calcChain.xml><?xml version="1.0" encoding="utf-8"?>
<calcChain xmlns="http://schemas.openxmlformats.org/spreadsheetml/2006/main">
  <c r="F15" i="1" l="1"/>
  <c r="G15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D15" i="1" l="1"/>
</calcChain>
</file>

<file path=xl/sharedStrings.xml><?xml version="1.0" encoding="utf-8"?>
<sst xmlns="http://schemas.openxmlformats.org/spreadsheetml/2006/main" count="35" uniqueCount="22">
  <si>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</si>
  <si>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</si>
  <si>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</si>
  <si>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</si>
  <si>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</si>
  <si>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</si>
  <si>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</si>
  <si>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</si>
  <si>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</si>
  <si>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</si>
  <si>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</si>
  <si>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</si>
  <si>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Cal Yr 20</t>
  </si>
  <si>
    <t>Product</t>
  </si>
  <si>
    <t>Unit</t>
  </si>
  <si>
    <t>MWh</t>
  </si>
  <si>
    <t>Total</t>
  </si>
  <si>
    <t>Quantity  offered on the GRP Auction 1 - 9.12.19 in MWh</t>
  </si>
  <si>
    <t>№</t>
  </si>
  <si>
    <t>Quantity  purchsed on Auction1 + Auction 2 to all bidders in MWh</t>
  </si>
  <si>
    <t xml:space="preserve">Quantity  to be offered on 23 December 2019 </t>
  </si>
  <si>
    <t>Allowed Max Q (33%) for 23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</si>
</sst>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selection activeCell="L8" sqref="L4:M8"/>
    </sheetView>
  </sheetViews>
  <sheetFormatPr defaultRowHeight="15" x14ac:dyDescent="0.25"/>
  <cols>
    <col min="1" max="1" width="3.140625" bestFit="1" customWidth="1"/>
    <col min="2" max="2" width="13.140625" customWidth="1"/>
    <col min="3" max="3" width="5.7109375" bestFit="1" customWidth="1"/>
    <col min="4" max="4" width="17.5703125" customWidth="1"/>
    <col min="5" max="5" width="16.85546875" customWidth="1"/>
    <col min="6" max="6" width="19" customWidth="1"/>
    <col min="7" max="7" width="31.140625" bestFit="1" customWidth="1"/>
  </cols>
  <sheetData>
    <row r="1" spans="1:7" ht="75" x14ac:dyDescent="0.25">
      <c r="A1" s="6" t="s">
        <v>18</v>
      </c>
      <c r="B1" s="1" t="s">
        <v>13</v>
      </c>
      <c r="C1" s="1" t="s">
        <v>14</v>
      </c>
      <c r="D1" s="1" t="s">
        <v>17</v>
      </c>
      <c r="E1" s="1" t="s">
        <v>19</v>
      </c>
      <c r="F1" s="1" t="s">
        <v>20</v>
      </c>
      <c r="G1" s="1" t="s">
        <v>21</v>
      </c>
    </row>
    <row r="2" spans="1:7" x14ac:dyDescent="0.25">
      <c r="A2" s="3">
        <v>1</v>
      </c>
      <c r="B2" s="2" t="s">
        <v>0</v>
      </c>
      <c r="C2" s="2" t="s">
        <v>15</v>
      </c>
      <c r="D2" s="4">
        <v>92500</v>
      </c>
      <c r="E2" s="5">
        <v>30310</v>
      </c>
      <c r="F2" s="5">
        <f>D2-E2</f>
        <v>62190</v>
      </c>
      <c r="G2" s="5">
        <f>F2*0.33</f>
        <v>20522.7</v>
      </c>
    </row>
    <row r="3" spans="1:7" x14ac:dyDescent="0.25">
      <c r="A3" s="3">
        <v>2</v>
      </c>
      <c r="B3" s="2" t="s">
        <v>1</v>
      </c>
      <c r="C3" s="2" t="s">
        <v>15</v>
      </c>
      <c r="D3" s="4">
        <v>92500</v>
      </c>
      <c r="E3" s="5">
        <v>29145</v>
      </c>
      <c r="F3" s="5">
        <f t="shared" ref="F3:F15" si="0">D3-E3</f>
        <v>63355</v>
      </c>
      <c r="G3" s="5">
        <f t="shared" ref="G3:G15" si="1">F3*0.33</f>
        <v>20907.150000000001</v>
      </c>
    </row>
    <row r="4" spans="1:7" x14ac:dyDescent="0.25">
      <c r="A4" s="3">
        <v>3</v>
      </c>
      <c r="B4" s="2" t="s">
        <v>2</v>
      </c>
      <c r="C4" s="2" t="s">
        <v>15</v>
      </c>
      <c r="D4" s="4">
        <v>92500</v>
      </c>
      <c r="E4" s="5">
        <v>30000</v>
      </c>
      <c r="F4" s="5">
        <f t="shared" si="0"/>
        <v>62500</v>
      </c>
      <c r="G4" s="5">
        <f t="shared" si="1"/>
        <v>20625</v>
      </c>
    </row>
    <row r="5" spans="1:7" x14ac:dyDescent="0.25">
      <c r="A5" s="3">
        <v>4</v>
      </c>
      <c r="B5" s="2" t="s">
        <v>3</v>
      </c>
      <c r="C5" s="2" t="s">
        <v>15</v>
      </c>
      <c r="D5" s="4">
        <v>92500</v>
      </c>
      <c r="E5" s="5">
        <v>30000</v>
      </c>
      <c r="F5" s="5">
        <f t="shared" si="0"/>
        <v>62500</v>
      </c>
      <c r="G5" s="5">
        <f t="shared" si="1"/>
        <v>20625</v>
      </c>
    </row>
    <row r="6" spans="1:7" x14ac:dyDescent="0.25">
      <c r="A6" s="3">
        <v>5</v>
      </c>
      <c r="B6" s="2" t="s">
        <v>4</v>
      </c>
      <c r="C6" s="2" t="s">
        <v>15</v>
      </c>
      <c r="D6" s="4">
        <v>92500</v>
      </c>
      <c r="E6" s="5">
        <v>0</v>
      </c>
      <c r="F6" s="5">
        <f t="shared" si="0"/>
        <v>92500</v>
      </c>
      <c r="G6" s="5">
        <f t="shared" si="1"/>
        <v>30525</v>
      </c>
    </row>
    <row r="7" spans="1:7" x14ac:dyDescent="0.25">
      <c r="A7" s="3">
        <v>6</v>
      </c>
      <c r="B7" s="2" t="s">
        <v>5</v>
      </c>
      <c r="C7" s="2" t="s">
        <v>15</v>
      </c>
      <c r="D7" s="4">
        <v>92500</v>
      </c>
      <c r="E7" s="5">
        <v>0</v>
      </c>
      <c r="F7" s="5">
        <f t="shared" si="0"/>
        <v>92500</v>
      </c>
      <c r="G7" s="5">
        <f t="shared" si="1"/>
        <v>30525</v>
      </c>
    </row>
    <row r="8" spans="1:7" x14ac:dyDescent="0.25">
      <c r="A8" s="3">
        <v>7</v>
      </c>
      <c r="B8" s="2" t="s">
        <v>6</v>
      </c>
      <c r="C8" s="2" t="s">
        <v>15</v>
      </c>
      <c r="D8" s="4">
        <v>92500</v>
      </c>
      <c r="E8" s="5">
        <v>0</v>
      </c>
      <c r="F8" s="5">
        <f t="shared" si="0"/>
        <v>92500</v>
      </c>
      <c r="G8" s="5">
        <f t="shared" si="1"/>
        <v>30525</v>
      </c>
    </row>
    <row r="9" spans="1:7" x14ac:dyDescent="0.25">
      <c r="A9" s="3">
        <v>8</v>
      </c>
      <c r="B9" s="2" t="s">
        <v>7</v>
      </c>
      <c r="C9" s="2" t="s">
        <v>15</v>
      </c>
      <c r="D9" s="4">
        <v>92500</v>
      </c>
      <c r="E9" s="5">
        <v>0</v>
      </c>
      <c r="F9" s="5">
        <f t="shared" si="0"/>
        <v>92500</v>
      </c>
      <c r="G9" s="5">
        <f t="shared" si="1"/>
        <v>30525</v>
      </c>
    </row>
    <row r="10" spans="1:7" x14ac:dyDescent="0.25">
      <c r="A10" s="3">
        <v>9</v>
      </c>
      <c r="B10" s="2" t="s">
        <v>8</v>
      </c>
      <c r="C10" s="2" t="s">
        <v>15</v>
      </c>
      <c r="D10" s="4">
        <v>92500</v>
      </c>
      <c r="E10" s="5">
        <v>0</v>
      </c>
      <c r="F10" s="5">
        <f t="shared" si="0"/>
        <v>92500</v>
      </c>
      <c r="G10" s="5">
        <f t="shared" si="1"/>
        <v>30525</v>
      </c>
    </row>
    <row r="11" spans="1:7" x14ac:dyDescent="0.25">
      <c r="A11" s="3">
        <v>10</v>
      </c>
      <c r="B11" s="2" t="s">
        <v>9</v>
      </c>
      <c r="C11" s="2" t="s">
        <v>15</v>
      </c>
      <c r="D11" s="4">
        <v>92500</v>
      </c>
      <c r="E11" s="5">
        <v>0</v>
      </c>
      <c r="F11" s="5">
        <f t="shared" si="0"/>
        <v>92500</v>
      </c>
      <c r="G11" s="5">
        <f t="shared" si="1"/>
        <v>30525</v>
      </c>
    </row>
    <row r="12" spans="1:7" x14ac:dyDescent="0.25">
      <c r="A12" s="3">
        <v>11</v>
      </c>
      <c r="B12" s="2" t="s">
        <v>10</v>
      </c>
      <c r="C12" s="2" t="s">
        <v>15</v>
      </c>
      <c r="D12" s="4">
        <v>92500</v>
      </c>
      <c r="E12" s="5">
        <v>30000</v>
      </c>
      <c r="F12" s="5">
        <f t="shared" si="0"/>
        <v>62500</v>
      </c>
      <c r="G12" s="5">
        <f t="shared" si="1"/>
        <v>20625</v>
      </c>
    </row>
    <row r="13" spans="1:7" x14ac:dyDescent="0.25">
      <c r="A13" s="3">
        <v>12</v>
      </c>
      <c r="B13" s="2" t="s">
        <v>11</v>
      </c>
      <c r="C13" s="2" t="s">
        <v>15</v>
      </c>
      <c r="D13" s="4">
        <v>92500</v>
      </c>
      <c r="E13" s="5">
        <v>30000</v>
      </c>
      <c r="F13" s="5">
        <f t="shared" si="0"/>
        <v>62500</v>
      </c>
      <c r="G13" s="5">
        <f t="shared" si="1"/>
        <v>20625</v>
      </c>
    </row>
    <row r="14" spans="1:7" x14ac:dyDescent="0.25">
      <c r="A14" s="3">
        <v>1</v>
      </c>
      <c r="B14" s="2" t="s">
        <v>12</v>
      </c>
      <c r="C14" s="2" t="s">
        <v>15</v>
      </c>
      <c r="D14" s="4">
        <v>1110000</v>
      </c>
      <c r="E14" s="5">
        <v>371000</v>
      </c>
      <c r="F14" s="5">
        <f t="shared" si="0"/>
        <v>739000</v>
      </c>
      <c r="G14" s="5">
        <f t="shared" si="1"/>
        <v>243870</v>
      </c>
    </row>
    <row r="15" spans="1:7" x14ac:dyDescent="0.25">
      <c r="A15" s="7" t="s">
        <v>16</v>
      </c>
      <c r="B15" s="7"/>
      <c r="C15" s="2" t="s">
        <v>15</v>
      </c>
      <c r="D15" s="5">
        <f>SUM(D2:D14)</f>
        <v>2220000</v>
      </c>
      <c r="E15" s="5">
        <v>550455</v>
      </c>
      <c r="F15" s="5">
        <f>D15-E15</f>
        <v>1669545</v>
      </c>
      <c r="G15" s="5">
        <f t="shared" si="1"/>
        <v>550949.85</v>
      </c>
    </row>
  </sheetData>
  <mergeCells count="1">
    <mergeCell ref="A15:B15"/>
  </mergeCells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Ravnachki</dc:creator>
  <cp:lastModifiedBy>user</cp:lastModifiedBy>
  <cp:lastPrinted>2019-12-16T14:47:41Z</cp:lastPrinted>
  <dcterms:created xsi:type="dcterms:W3CDTF">2019-12-09T14:02:25Z</dcterms:created>
  <dcterms:modified xsi:type="dcterms:W3CDTF">2019-12-20T05:09:15Z</dcterms:modified>
</cp:coreProperties>
</file>