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ТБД - ТОВАРНИ ПРЕВОЗИ\ПРОТОКОЛИ ТБД ТП\2019\ТБД - ТИБИЕЛ\12-2019\"/>
    </mc:Choice>
  </mc:AlternateContent>
  <xr:revisionPtr revIDLastSave="0" documentId="13_ncr:1_{CA8C5156-9794-44FF-800C-F5A96847653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Приложение 1" sheetId="1" r:id="rId1"/>
    <sheet name="Приложение 2" sheetId="3" r:id="rId2"/>
    <sheet name="Лист2" sheetId="2" r:id="rId3"/>
  </sheets>
  <definedNames>
    <definedName name="_xlnm.Print_Area" localSheetId="1">'Приложение 2'!$A$1:$F$35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3" l="1"/>
  <c r="D41" i="1"/>
</calcChain>
</file>

<file path=xl/sharedStrings.xml><?xml version="1.0" encoding="utf-8"?>
<sst xmlns="http://schemas.openxmlformats.org/spreadsheetml/2006/main" count="186" uniqueCount="111">
  <si>
    <t>Фактура №</t>
  </si>
  <si>
    <t>дата</t>
  </si>
  <si>
    <t>Доставка на гориво</t>
  </si>
  <si>
    <t>Основание</t>
  </si>
  <si>
    <t>Приложение № 1</t>
  </si>
  <si>
    <t>ОПИС</t>
  </si>
  <si>
    <t>За "ТБД-Товарни превози"ЕАД</t>
  </si>
  <si>
    <r>
      <t>За „ТИБИЕЛ” ЕООД</t>
    </r>
    <r>
      <rPr>
        <sz val="12"/>
        <color rgb="FF000000"/>
        <rFont val="Times New Roman"/>
        <family val="1"/>
        <charset val="204"/>
      </rPr>
      <t xml:space="preserve"> </t>
    </r>
  </si>
  <si>
    <t>Нели Валериева Петрова</t>
  </si>
  <si>
    <t>Управител</t>
  </si>
  <si>
    <t>Изпълнителен директор</t>
  </si>
  <si>
    <t>Приложение № 2</t>
  </si>
  <si>
    <t xml:space="preserve"> </t>
  </si>
  <si>
    <t>Превоз на товари</t>
  </si>
  <si>
    <t>Димитър Йорданов Иванов</t>
  </si>
  <si>
    <t>Наем активи</t>
  </si>
  <si>
    <t>Спедиция вагони</t>
  </si>
  <si>
    <t>0000005564</t>
  </si>
  <si>
    <t>15.10.2019</t>
  </si>
  <si>
    <t>0000005568</t>
  </si>
  <si>
    <t>19.10.2019</t>
  </si>
  <si>
    <t>0000005570</t>
  </si>
  <si>
    <t>21.10.2019</t>
  </si>
  <si>
    <t>0000005571</t>
  </si>
  <si>
    <t>23.10.2019</t>
  </si>
  <si>
    <t>0000005574</t>
  </si>
  <si>
    <t>25.10.2019</t>
  </si>
  <si>
    <t>0000005575</t>
  </si>
  <si>
    <t>26.10.2019</t>
  </si>
  <si>
    <t>0000005578</t>
  </si>
  <si>
    <t>29.10.2019</t>
  </si>
  <si>
    <t>2000002264</t>
  </si>
  <si>
    <t>31.10.2019</t>
  </si>
  <si>
    <t>0000005581</t>
  </si>
  <si>
    <t>01.11.2019</t>
  </si>
  <si>
    <t>2000002275</t>
  </si>
  <si>
    <t>0000005585</t>
  </si>
  <si>
    <t>05.11.2019</t>
  </si>
  <si>
    <t>0000005586</t>
  </si>
  <si>
    <t>06.11.2019</t>
  </si>
  <si>
    <t>0000005593</t>
  </si>
  <si>
    <t>12.11.2019</t>
  </si>
  <si>
    <t>0000005594</t>
  </si>
  <si>
    <t>0000005595</t>
  </si>
  <si>
    <t>14.11.2019</t>
  </si>
  <si>
    <t>0000005596</t>
  </si>
  <si>
    <t>0000005599</t>
  </si>
  <si>
    <t>19.11.2019</t>
  </si>
  <si>
    <t>0000005600</t>
  </si>
  <si>
    <t>0000005604</t>
  </si>
  <si>
    <t>22.11.2019</t>
  </si>
  <si>
    <t>0000005607</t>
  </si>
  <si>
    <t>25.11.2019</t>
  </si>
  <si>
    <t>0000005608</t>
  </si>
  <si>
    <t>26.11.2019</t>
  </si>
  <si>
    <t>0000005611</t>
  </si>
  <si>
    <t>29.11.2019</t>
  </si>
  <si>
    <t>2000002325</t>
  </si>
  <si>
    <t>02.12.2019</t>
  </si>
  <si>
    <t>0000005614</t>
  </si>
  <si>
    <t>03.12.2019</t>
  </si>
  <si>
    <t>0000005615</t>
  </si>
  <si>
    <t>05.12.2019</t>
  </si>
  <si>
    <t>0000005616</t>
  </si>
  <si>
    <t>0000005620</t>
  </si>
  <si>
    <t>09.12.2019</t>
  </si>
  <si>
    <t>0000005623</t>
  </si>
  <si>
    <t>11.12.2019</t>
  </si>
  <si>
    <t>0000005625</t>
  </si>
  <si>
    <t>12.12.2019</t>
  </si>
  <si>
    <t>0000005627</t>
  </si>
  <si>
    <t>16.12.2019</t>
  </si>
  <si>
    <t>0000005629</t>
  </si>
  <si>
    <t>18.12.2019</t>
  </si>
  <si>
    <t>0000005632</t>
  </si>
  <si>
    <t>20.12.2019</t>
  </si>
  <si>
    <t>0000005634</t>
  </si>
  <si>
    <t>23.12.2019</t>
  </si>
  <si>
    <t>НА ФАКТУРИ ИЗДАДЕНИ ОТ „ТИБИЕЛ” ЕООД
КЪМ "ТБД - ТОВАРНИ ПРЕВОЗИ" ЕАД,  НЕПЛАТЕНИ КЪМ 31.12.2019 г.</t>
  </si>
  <si>
    <t>салдо 31.12.2019
/лв./</t>
  </si>
  <si>
    <t>0000001371</t>
  </si>
  <si>
    <t>0000001375</t>
  </si>
  <si>
    <t>30.10.2019</t>
  </si>
  <si>
    <t>0000001378</t>
  </si>
  <si>
    <t>0000001382</t>
  </si>
  <si>
    <t>0000001394</t>
  </si>
  <si>
    <t>0000001397</t>
  </si>
  <si>
    <t>10.11.2019</t>
  </si>
  <si>
    <t>0000001400</t>
  </si>
  <si>
    <t>15.11.2019</t>
  </si>
  <si>
    <t>0000001404</t>
  </si>
  <si>
    <t>20.11.2019</t>
  </si>
  <si>
    <t>0000001407</t>
  </si>
  <si>
    <t>0000001410</t>
  </si>
  <si>
    <t>0000001411</t>
  </si>
  <si>
    <t>30.11.2019</t>
  </si>
  <si>
    <t>0000001416</t>
  </si>
  <si>
    <t>0000001430</t>
  </si>
  <si>
    <t>0000001433</t>
  </si>
  <si>
    <t>10.12.2019</t>
  </si>
  <si>
    <t>0000001437</t>
  </si>
  <si>
    <t>15.12.2019</t>
  </si>
  <si>
    <t>0000001440</t>
  </si>
  <si>
    <t>0000001443</t>
  </si>
  <si>
    <t>25.12.2019</t>
  </si>
  <si>
    <t>0000001446</t>
  </si>
  <si>
    <t>30.12.2019</t>
  </si>
  <si>
    <t>0000001449</t>
  </si>
  <si>
    <t>31.12.2019</t>
  </si>
  <si>
    <t>0000001450</t>
  </si>
  <si>
    <t>НА ФАКТУРИ ИЗДАДЕНИ ОТ "ТБД - ТОВАРНИ ПРЕВОЗИ" ЕАД
КЪМ „ТИБИЕЛ” ЕООД, НЕПЛАТЕНИ КЪМ 31.12.2019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</si>
</sst>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horizontal="left"/>
    </xf>
    <xf numFmtId="164" fontId="3" fillId="2" borderId="1" xfId="0" applyNumberFormat="1" applyFont="1" applyFill="1" applyBorder="1"/>
    <xf numFmtId="49" fontId="1" fillId="0" borderId="0" xfId="0" applyNumberFormat="1" applyFont="1"/>
    <xf numFmtId="164" fontId="1" fillId="0" borderId="0" xfId="0" applyNumberFormat="1" applyFont="1"/>
    <xf numFmtId="0" fontId="6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4" fillId="4" borderId="2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/>
    <xf numFmtId="164" fontId="4" fillId="3" borderId="3" xfId="0" applyNumberFormat="1" applyFont="1" applyFill="1" applyBorder="1"/>
    <xf numFmtId="4" fontId="4" fillId="3" borderId="3" xfId="0" applyNumberFormat="1" applyFont="1" applyFill="1" applyBorder="1"/>
    <xf numFmtId="164" fontId="0" fillId="0" borderId="1" xfId="0" applyNumberFormat="1" applyBorder="1"/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view="pageBreakPreview" topLeftCell="A33" zoomScale="60" zoomScaleNormal="100" workbookViewId="0">
      <selection activeCell="G6" sqref="G6"/>
    </sheetView>
  </sheetViews>
  <sheetFormatPr defaultColWidth="9.140625" defaultRowHeight="15.75" x14ac:dyDescent="0.25"/>
  <cols>
    <col min="1" max="2" width="23.7109375" style="1" customWidth="1"/>
    <col min="3" max="3" width="42.5703125" style="1" customWidth="1"/>
    <col min="4" max="4" width="32" style="1" customWidth="1"/>
    <col min="5" max="16384" width="9.140625" style="1"/>
  </cols>
  <sheetData>
    <row r="1" spans="1:5" ht="24" customHeight="1" x14ac:dyDescent="0.25">
      <c r="A1" s="2"/>
      <c r="B1" s="3"/>
      <c r="D1" s="11" t="s">
        <v>4</v>
      </c>
    </row>
    <row r="2" spans="1:5" ht="24" customHeight="1" x14ac:dyDescent="0.25">
      <c r="A2" s="4"/>
      <c r="B2" s="3"/>
    </row>
    <row r="3" spans="1:5" ht="24" customHeight="1" x14ac:dyDescent="0.3">
      <c r="A3" s="18" t="s">
        <v>5</v>
      </c>
      <c r="B3" s="18"/>
      <c r="C3" s="18"/>
      <c r="D3" s="18"/>
      <c r="E3" s="1" t="s">
        <v>12</v>
      </c>
    </row>
    <row r="4" spans="1:5" ht="24" customHeight="1" x14ac:dyDescent="0.25">
      <c r="A4" s="8"/>
      <c r="B4" s="8"/>
      <c r="C4" s="8"/>
    </row>
    <row r="5" spans="1:5" ht="54" customHeight="1" x14ac:dyDescent="0.25">
      <c r="A5" s="19" t="s">
        <v>78</v>
      </c>
      <c r="B5" s="19"/>
      <c r="C5" s="19"/>
      <c r="D5" s="19"/>
    </row>
    <row r="6" spans="1:5" ht="55.5" customHeight="1" x14ac:dyDescent="0.25">
      <c r="A6" s="4"/>
    </row>
    <row r="7" spans="1:5" ht="31.5" x14ac:dyDescent="0.25">
      <c r="A7" s="12" t="s">
        <v>0</v>
      </c>
      <c r="B7" s="12" t="s">
        <v>1</v>
      </c>
      <c r="C7" s="12" t="s">
        <v>3</v>
      </c>
      <c r="D7" s="12" t="s">
        <v>79</v>
      </c>
    </row>
    <row r="8" spans="1:5" ht="24" customHeight="1" x14ac:dyDescent="0.25">
      <c r="A8" s="9" t="s">
        <v>17</v>
      </c>
      <c r="B8" s="9" t="s">
        <v>18</v>
      </c>
      <c r="C8" s="9" t="s">
        <v>2</v>
      </c>
      <c r="D8" s="16">
        <v>32074.83</v>
      </c>
    </row>
    <row r="9" spans="1:5" ht="24" customHeight="1" x14ac:dyDescent="0.25">
      <c r="A9" s="9" t="s">
        <v>19</v>
      </c>
      <c r="B9" s="9" t="s">
        <v>20</v>
      </c>
      <c r="C9" s="9" t="s">
        <v>2</v>
      </c>
      <c r="D9" s="16">
        <v>4153.6099999999997</v>
      </c>
    </row>
    <row r="10" spans="1:5" ht="24" customHeight="1" x14ac:dyDescent="0.25">
      <c r="A10" s="9" t="s">
        <v>21</v>
      </c>
      <c r="B10" s="9" t="s">
        <v>22</v>
      </c>
      <c r="C10" s="9" t="s">
        <v>2</v>
      </c>
      <c r="D10" s="16">
        <v>35008.04</v>
      </c>
    </row>
    <row r="11" spans="1:5" ht="24" customHeight="1" x14ac:dyDescent="0.25">
      <c r="A11" s="9" t="s">
        <v>23</v>
      </c>
      <c r="B11" s="9" t="s">
        <v>24</v>
      </c>
      <c r="C11" s="9" t="s">
        <v>2</v>
      </c>
      <c r="D11" s="16">
        <v>19466.2</v>
      </c>
    </row>
    <row r="12" spans="1:5" ht="24" customHeight="1" x14ac:dyDescent="0.25">
      <c r="A12" s="9" t="s">
        <v>25</v>
      </c>
      <c r="B12" s="9" t="s">
        <v>26</v>
      </c>
      <c r="C12" s="9" t="s">
        <v>2</v>
      </c>
      <c r="D12" s="16">
        <v>19561.12</v>
      </c>
    </row>
    <row r="13" spans="1:5" ht="24" customHeight="1" x14ac:dyDescent="0.25">
      <c r="A13" s="9" t="s">
        <v>27</v>
      </c>
      <c r="B13" s="9" t="s">
        <v>28</v>
      </c>
      <c r="C13" s="9" t="s">
        <v>2</v>
      </c>
      <c r="D13" s="16">
        <v>4177.3599999999997</v>
      </c>
    </row>
    <row r="14" spans="1:5" ht="24" customHeight="1" x14ac:dyDescent="0.25">
      <c r="A14" s="9" t="s">
        <v>29</v>
      </c>
      <c r="B14" s="9" t="s">
        <v>30</v>
      </c>
      <c r="C14" s="9" t="s">
        <v>2</v>
      </c>
      <c r="D14" s="16">
        <v>35148.89</v>
      </c>
    </row>
    <row r="15" spans="1:5" ht="24" customHeight="1" x14ac:dyDescent="0.25">
      <c r="A15" s="9" t="s">
        <v>31</v>
      </c>
      <c r="B15" s="9" t="s">
        <v>32</v>
      </c>
      <c r="C15" s="9" t="s">
        <v>16</v>
      </c>
      <c r="D15" s="16">
        <v>233.9</v>
      </c>
    </row>
    <row r="16" spans="1:5" ht="24" customHeight="1" x14ac:dyDescent="0.25">
      <c r="A16" s="9" t="s">
        <v>33</v>
      </c>
      <c r="B16" s="9" t="s">
        <v>34</v>
      </c>
      <c r="C16" s="9" t="s">
        <v>2</v>
      </c>
      <c r="D16" s="16">
        <v>4140.08</v>
      </c>
    </row>
    <row r="17" spans="1:4" ht="24" customHeight="1" x14ac:dyDescent="0.25">
      <c r="A17" s="9" t="s">
        <v>35</v>
      </c>
      <c r="B17" s="9" t="s">
        <v>34</v>
      </c>
      <c r="C17" s="9" t="s">
        <v>15</v>
      </c>
      <c r="D17" s="16">
        <v>2232</v>
      </c>
    </row>
    <row r="18" spans="1:4" ht="24" customHeight="1" x14ac:dyDescent="0.25">
      <c r="A18" s="9" t="s">
        <v>36</v>
      </c>
      <c r="B18" s="9" t="s">
        <v>37</v>
      </c>
      <c r="C18" s="9" t="s">
        <v>2</v>
      </c>
      <c r="D18" s="16">
        <v>35307.129999999997</v>
      </c>
    </row>
    <row r="19" spans="1:4" ht="24" customHeight="1" x14ac:dyDescent="0.25">
      <c r="A19" s="9" t="s">
        <v>38</v>
      </c>
      <c r="B19" s="9" t="s">
        <v>39</v>
      </c>
      <c r="C19" s="9" t="s">
        <v>2</v>
      </c>
      <c r="D19" s="16">
        <v>4138.34</v>
      </c>
    </row>
    <row r="20" spans="1:4" ht="24" customHeight="1" x14ac:dyDescent="0.25">
      <c r="A20" s="9" t="s">
        <v>40</v>
      </c>
      <c r="B20" s="9" t="s">
        <v>41</v>
      </c>
      <c r="C20" s="9" t="s">
        <v>2</v>
      </c>
      <c r="D20" s="16">
        <v>35221.18</v>
      </c>
    </row>
    <row r="21" spans="1:4" ht="24" customHeight="1" x14ac:dyDescent="0.25">
      <c r="A21" s="9" t="s">
        <v>42</v>
      </c>
      <c r="B21" s="9" t="s">
        <v>41</v>
      </c>
      <c r="C21" s="9" t="s">
        <v>2</v>
      </c>
      <c r="D21" s="16">
        <v>5134.8100000000004</v>
      </c>
    </row>
    <row r="22" spans="1:4" ht="24" customHeight="1" x14ac:dyDescent="0.25">
      <c r="A22" s="9" t="s">
        <v>43</v>
      </c>
      <c r="B22" s="9" t="s">
        <v>44</v>
      </c>
      <c r="C22" s="9" t="s">
        <v>2</v>
      </c>
      <c r="D22" s="16">
        <v>19611.91</v>
      </c>
    </row>
    <row r="23" spans="1:4" ht="24" customHeight="1" x14ac:dyDescent="0.25">
      <c r="A23" s="9" t="s">
        <v>45</v>
      </c>
      <c r="B23" s="9" t="s">
        <v>44</v>
      </c>
      <c r="C23" s="9" t="s">
        <v>2</v>
      </c>
      <c r="D23" s="16">
        <v>3180.9</v>
      </c>
    </row>
    <row r="24" spans="1:4" ht="24" customHeight="1" x14ac:dyDescent="0.25">
      <c r="A24" s="9" t="s">
        <v>46</v>
      </c>
      <c r="B24" s="9" t="s">
        <v>47</v>
      </c>
      <c r="C24" s="9" t="s">
        <v>2</v>
      </c>
      <c r="D24" s="16">
        <v>35217.26</v>
      </c>
    </row>
    <row r="25" spans="1:4" ht="24" customHeight="1" x14ac:dyDescent="0.25">
      <c r="A25" s="9" t="s">
        <v>48</v>
      </c>
      <c r="B25" s="9" t="s">
        <v>47</v>
      </c>
      <c r="C25" s="9" t="s">
        <v>2</v>
      </c>
      <c r="D25" s="16">
        <v>4157.8599999999997</v>
      </c>
    </row>
    <row r="26" spans="1:4" ht="24" customHeight="1" x14ac:dyDescent="0.25">
      <c r="A26" s="9" t="s">
        <v>49</v>
      </c>
      <c r="B26" s="9" t="s">
        <v>50</v>
      </c>
      <c r="C26" s="9" t="s">
        <v>2</v>
      </c>
      <c r="D26" s="16">
        <v>5137.2700000000004</v>
      </c>
    </row>
    <row r="27" spans="1:4" ht="24" customHeight="1" x14ac:dyDescent="0.25">
      <c r="A27" s="9" t="s">
        <v>51</v>
      </c>
      <c r="B27" s="9" t="s">
        <v>52</v>
      </c>
      <c r="C27" s="9" t="s">
        <v>2</v>
      </c>
      <c r="D27" s="16">
        <v>5160.6099999999997</v>
      </c>
    </row>
    <row r="28" spans="1:4" ht="24" customHeight="1" x14ac:dyDescent="0.25">
      <c r="A28" s="9" t="s">
        <v>53</v>
      </c>
      <c r="B28" s="9" t="s">
        <v>54</v>
      </c>
      <c r="C28" s="9" t="s">
        <v>2</v>
      </c>
      <c r="D28" s="16">
        <v>35090.980000000003</v>
      </c>
    </row>
    <row r="29" spans="1:4" ht="24" customHeight="1" x14ac:dyDescent="0.25">
      <c r="A29" s="9" t="s">
        <v>55</v>
      </c>
      <c r="B29" s="9" t="s">
        <v>56</v>
      </c>
      <c r="C29" s="9" t="s">
        <v>2</v>
      </c>
      <c r="D29" s="16">
        <v>23393.38</v>
      </c>
    </row>
    <row r="30" spans="1:4" ht="24" customHeight="1" x14ac:dyDescent="0.25">
      <c r="A30" s="9" t="s">
        <v>57</v>
      </c>
      <c r="B30" s="9" t="s">
        <v>58</v>
      </c>
      <c r="C30" s="9" t="s">
        <v>15</v>
      </c>
      <c r="D30" s="16">
        <v>2232</v>
      </c>
    </row>
    <row r="31" spans="1:4" ht="24" customHeight="1" x14ac:dyDescent="0.25">
      <c r="A31" s="9" t="s">
        <v>59</v>
      </c>
      <c r="B31" s="9" t="s">
        <v>60</v>
      </c>
      <c r="C31" s="9" t="s">
        <v>2</v>
      </c>
      <c r="D31" s="16">
        <v>35081.980000000003</v>
      </c>
    </row>
    <row r="32" spans="1:4" ht="24" customHeight="1" x14ac:dyDescent="0.25">
      <c r="A32" s="9" t="s">
        <v>61</v>
      </c>
      <c r="B32" s="9" t="s">
        <v>62</v>
      </c>
      <c r="C32" s="9" t="s">
        <v>2</v>
      </c>
      <c r="D32" s="16">
        <v>18601.22</v>
      </c>
    </row>
    <row r="33" spans="1:6" ht="24" customHeight="1" x14ac:dyDescent="0.25">
      <c r="A33" s="9" t="s">
        <v>63</v>
      </c>
      <c r="B33" s="9" t="s">
        <v>62</v>
      </c>
      <c r="C33" s="9" t="s">
        <v>2</v>
      </c>
      <c r="D33" s="16">
        <v>4548.3100000000004</v>
      </c>
    </row>
    <row r="34" spans="1:6" ht="24" customHeight="1" x14ac:dyDescent="0.25">
      <c r="A34" s="9" t="s">
        <v>64</v>
      </c>
      <c r="B34" s="9" t="s">
        <v>65</v>
      </c>
      <c r="C34" s="9" t="s">
        <v>2</v>
      </c>
      <c r="D34" s="16">
        <v>4165.2700000000004</v>
      </c>
    </row>
    <row r="35" spans="1:6" ht="24" customHeight="1" x14ac:dyDescent="0.25">
      <c r="A35" s="9" t="s">
        <v>66</v>
      </c>
      <c r="B35" s="9" t="s">
        <v>67</v>
      </c>
      <c r="C35" s="9" t="s">
        <v>2</v>
      </c>
      <c r="D35" s="16">
        <v>4155.6099999999997</v>
      </c>
    </row>
    <row r="36" spans="1:6" ht="24" customHeight="1" x14ac:dyDescent="0.25">
      <c r="A36" s="9" t="s">
        <v>68</v>
      </c>
      <c r="B36" s="9" t="s">
        <v>69</v>
      </c>
      <c r="C36" s="9" t="s">
        <v>2</v>
      </c>
      <c r="D36" s="16">
        <v>35213.760000000002</v>
      </c>
    </row>
    <row r="37" spans="1:6" ht="24" customHeight="1" x14ac:dyDescent="0.25">
      <c r="A37" s="9" t="s">
        <v>70</v>
      </c>
      <c r="B37" s="9" t="s">
        <v>71</v>
      </c>
      <c r="C37" s="9" t="s">
        <v>2</v>
      </c>
      <c r="D37" s="16">
        <v>19595.41</v>
      </c>
    </row>
    <row r="38" spans="1:6" ht="24" customHeight="1" x14ac:dyDescent="0.25">
      <c r="A38" s="9" t="s">
        <v>72</v>
      </c>
      <c r="B38" s="9" t="s">
        <v>73</v>
      </c>
      <c r="C38" s="9" t="s">
        <v>2</v>
      </c>
      <c r="D38" s="16">
        <v>19622.400000000001</v>
      </c>
    </row>
    <row r="39" spans="1:6" ht="24" customHeight="1" x14ac:dyDescent="0.25">
      <c r="A39" s="9" t="s">
        <v>74</v>
      </c>
      <c r="B39" s="9" t="s">
        <v>75</v>
      </c>
      <c r="C39" s="9" t="s">
        <v>2</v>
      </c>
      <c r="D39" s="16">
        <v>4385.6000000000004</v>
      </c>
    </row>
    <row r="40" spans="1:6" ht="24" customHeight="1" x14ac:dyDescent="0.25">
      <c r="A40" s="9" t="s">
        <v>76</v>
      </c>
      <c r="B40" s="9" t="s">
        <v>77</v>
      </c>
      <c r="C40" s="9" t="s">
        <v>2</v>
      </c>
      <c r="D40" s="16">
        <v>35282.660000000003</v>
      </c>
    </row>
    <row r="41" spans="1:6" s="3" customFormat="1" ht="24" customHeight="1" x14ac:dyDescent="0.25">
      <c r="A41" s="13"/>
      <c r="B41" s="13"/>
      <c r="C41" s="13"/>
      <c r="D41" s="14">
        <f>SUM(D8:D40)</f>
        <v>549831.87999999989</v>
      </c>
    </row>
    <row r="42" spans="1:6" ht="24" customHeight="1" x14ac:dyDescent="0.25">
      <c r="A42" s="6"/>
      <c r="B42" s="6"/>
      <c r="C42" s="6"/>
      <c r="D42" s="7"/>
    </row>
    <row r="43" spans="1:6" ht="26.25" customHeight="1" x14ac:dyDescent="0.25">
      <c r="A43" s="20" t="s">
        <v>6</v>
      </c>
      <c r="B43" s="20"/>
      <c r="C43"/>
      <c r="D43" s="10" t="s">
        <v>7</v>
      </c>
      <c r="E43"/>
      <c r="F43"/>
    </row>
    <row r="44" spans="1:6" ht="26.25" customHeight="1" x14ac:dyDescent="0.25">
      <c r="A44" s="20" t="s">
        <v>8</v>
      </c>
      <c r="B44" s="20"/>
      <c r="C44"/>
      <c r="D44" s="10" t="s">
        <v>14</v>
      </c>
      <c r="E44"/>
      <c r="F44"/>
    </row>
    <row r="45" spans="1:6" ht="26.25" customHeight="1" x14ac:dyDescent="0.25">
      <c r="A45" s="17" t="s">
        <v>10</v>
      </c>
      <c r="B45" s="17"/>
      <c r="C45"/>
      <c r="D45" s="17" t="s">
        <v>9</v>
      </c>
      <c r="E45" s="17"/>
    </row>
  </sheetData>
  <mergeCells count="6">
    <mergeCell ref="D45:E45"/>
    <mergeCell ref="A45:B45"/>
    <mergeCell ref="A3:D3"/>
    <mergeCell ref="A5:D5"/>
    <mergeCell ref="A43:B43"/>
    <mergeCell ref="A44:B44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topLeftCell="A4" zoomScaleNormal="100" workbookViewId="0">
      <selection activeCell="D8" sqref="D8:D13"/>
    </sheetView>
  </sheetViews>
  <sheetFormatPr defaultColWidth="9.140625" defaultRowHeight="15.75" x14ac:dyDescent="0.25"/>
  <cols>
    <col min="1" max="2" width="23.7109375" style="1" customWidth="1"/>
    <col min="3" max="3" width="26" style="1" customWidth="1"/>
    <col min="4" max="4" width="17.28515625" style="1" customWidth="1"/>
    <col min="5" max="16384" width="9.140625" style="1"/>
  </cols>
  <sheetData>
    <row r="1" spans="1:4" ht="24" customHeight="1" x14ac:dyDescent="0.25">
      <c r="A1" s="2"/>
      <c r="B1" s="3"/>
      <c r="D1" s="11" t="s">
        <v>11</v>
      </c>
    </row>
    <row r="2" spans="1:4" ht="24" customHeight="1" x14ac:dyDescent="0.25">
      <c r="A2" s="4"/>
      <c r="B2" s="3"/>
    </row>
    <row r="3" spans="1:4" ht="24" customHeight="1" x14ac:dyDescent="0.3">
      <c r="A3" s="18" t="s">
        <v>5</v>
      </c>
      <c r="B3" s="18"/>
      <c r="C3" s="18"/>
      <c r="D3" s="18"/>
    </row>
    <row r="4" spans="1:4" ht="24" customHeight="1" x14ac:dyDescent="0.25">
      <c r="A4" s="8"/>
      <c r="B4" s="8"/>
      <c r="C4" s="8"/>
    </row>
    <row r="5" spans="1:4" ht="54" customHeight="1" x14ac:dyDescent="0.25">
      <c r="A5" s="19" t="s">
        <v>110</v>
      </c>
      <c r="B5" s="19"/>
      <c r="C5" s="19"/>
      <c r="D5" s="19"/>
    </row>
    <row r="6" spans="1:4" ht="55.5" customHeight="1" x14ac:dyDescent="0.25">
      <c r="A6" s="4"/>
    </row>
    <row r="7" spans="1:4" ht="47.25" x14ac:dyDescent="0.25">
      <c r="A7" s="12" t="s">
        <v>0</v>
      </c>
      <c r="B7" s="12" t="s">
        <v>1</v>
      </c>
      <c r="C7" s="12" t="s">
        <v>3</v>
      </c>
      <c r="D7" s="12" t="s">
        <v>79</v>
      </c>
    </row>
    <row r="8" spans="1:4" ht="24" customHeight="1" x14ac:dyDescent="0.25">
      <c r="A8" s="9" t="s">
        <v>80</v>
      </c>
      <c r="B8" s="9" t="s">
        <v>26</v>
      </c>
      <c r="C8" s="9" t="s">
        <v>13</v>
      </c>
      <c r="D8" s="5">
        <v>704.92000000001303</v>
      </c>
    </row>
    <row r="9" spans="1:4" ht="24" customHeight="1" x14ac:dyDescent="0.25">
      <c r="A9" s="9" t="s">
        <v>81</v>
      </c>
      <c r="B9" s="9" t="s">
        <v>82</v>
      </c>
      <c r="C9" s="9" t="s">
        <v>13</v>
      </c>
      <c r="D9" s="5">
        <v>219016.87</v>
      </c>
    </row>
    <row r="10" spans="1:4" ht="24" customHeight="1" x14ac:dyDescent="0.25">
      <c r="A10" s="9" t="s">
        <v>83</v>
      </c>
      <c r="B10" s="9" t="s">
        <v>32</v>
      </c>
      <c r="C10" s="9" t="s">
        <v>13</v>
      </c>
      <c r="D10" s="5">
        <v>47588.93</v>
      </c>
    </row>
    <row r="11" spans="1:4" ht="24" customHeight="1" x14ac:dyDescent="0.25">
      <c r="A11" s="9" t="s">
        <v>84</v>
      </c>
      <c r="B11" s="9" t="s">
        <v>32</v>
      </c>
      <c r="C11" s="9" t="s">
        <v>13</v>
      </c>
      <c r="D11" s="5">
        <v>3960.86</v>
      </c>
    </row>
    <row r="12" spans="1:4" ht="24" customHeight="1" x14ac:dyDescent="0.25">
      <c r="A12" s="9" t="s">
        <v>85</v>
      </c>
      <c r="B12" s="9" t="s">
        <v>37</v>
      </c>
      <c r="C12" s="9" t="s">
        <v>13</v>
      </c>
      <c r="D12" s="5">
        <v>236162.38</v>
      </c>
    </row>
    <row r="13" spans="1:4" ht="24" customHeight="1" x14ac:dyDescent="0.25">
      <c r="A13" s="9" t="s">
        <v>86</v>
      </c>
      <c r="B13" s="9" t="s">
        <v>87</v>
      </c>
      <c r="C13" s="9" t="s">
        <v>13</v>
      </c>
      <c r="D13" s="5">
        <v>240710.33</v>
      </c>
    </row>
    <row r="14" spans="1:4" ht="24" customHeight="1" x14ac:dyDescent="0.25">
      <c r="A14" s="9" t="s">
        <v>88</v>
      </c>
      <c r="B14" s="9" t="s">
        <v>89</v>
      </c>
      <c r="C14" s="9" t="s">
        <v>13</v>
      </c>
      <c r="D14" s="5">
        <v>227214.01</v>
      </c>
    </row>
    <row r="15" spans="1:4" ht="24" customHeight="1" x14ac:dyDescent="0.25">
      <c r="A15" s="9" t="s">
        <v>90</v>
      </c>
      <c r="B15" s="9" t="s">
        <v>91</v>
      </c>
      <c r="C15" s="9" t="s">
        <v>13</v>
      </c>
      <c r="D15" s="5">
        <v>270271.25</v>
      </c>
    </row>
    <row r="16" spans="1:4" ht="24" customHeight="1" x14ac:dyDescent="0.25">
      <c r="A16" s="9" t="s">
        <v>92</v>
      </c>
      <c r="B16" s="9" t="s">
        <v>52</v>
      </c>
      <c r="C16" s="9" t="s">
        <v>13</v>
      </c>
      <c r="D16" s="5">
        <v>246193.13</v>
      </c>
    </row>
    <row r="17" spans="1:4" ht="24" customHeight="1" x14ac:dyDescent="0.25">
      <c r="A17" s="9" t="s">
        <v>93</v>
      </c>
      <c r="B17" s="9" t="s">
        <v>52</v>
      </c>
      <c r="C17" s="9" t="s">
        <v>13</v>
      </c>
      <c r="D17" s="5">
        <v>909.28</v>
      </c>
    </row>
    <row r="18" spans="1:4" ht="24" customHeight="1" x14ac:dyDescent="0.25">
      <c r="A18" s="9" t="s">
        <v>94</v>
      </c>
      <c r="B18" s="9" t="s">
        <v>95</v>
      </c>
      <c r="C18" s="9" t="s">
        <v>13</v>
      </c>
      <c r="D18" s="5">
        <v>234488.14</v>
      </c>
    </row>
    <row r="19" spans="1:4" ht="24" customHeight="1" x14ac:dyDescent="0.25">
      <c r="A19" s="9" t="s">
        <v>96</v>
      </c>
      <c r="B19" s="9" t="s">
        <v>95</v>
      </c>
      <c r="C19" s="9" t="s">
        <v>13</v>
      </c>
      <c r="D19" s="5">
        <v>2106.35</v>
      </c>
    </row>
    <row r="20" spans="1:4" ht="24" customHeight="1" x14ac:dyDescent="0.25">
      <c r="A20" s="9" t="s">
        <v>97</v>
      </c>
      <c r="B20" s="9" t="s">
        <v>62</v>
      </c>
      <c r="C20" s="9" t="s">
        <v>13</v>
      </c>
      <c r="D20" s="5">
        <v>194604.74</v>
      </c>
    </row>
    <row r="21" spans="1:4" ht="24" customHeight="1" x14ac:dyDescent="0.25">
      <c r="A21" s="9" t="s">
        <v>98</v>
      </c>
      <c r="B21" s="9" t="s">
        <v>99</v>
      </c>
      <c r="C21" s="9" t="s">
        <v>13</v>
      </c>
      <c r="D21" s="5">
        <v>230783.74</v>
      </c>
    </row>
    <row r="22" spans="1:4" ht="24" customHeight="1" x14ac:dyDescent="0.25">
      <c r="A22" s="9" t="s">
        <v>100</v>
      </c>
      <c r="B22" s="9" t="s">
        <v>101</v>
      </c>
      <c r="C22" s="9" t="s">
        <v>13</v>
      </c>
      <c r="D22" s="5">
        <v>247698.47</v>
      </c>
    </row>
    <row r="23" spans="1:4" ht="24" customHeight="1" x14ac:dyDescent="0.25">
      <c r="A23" s="9" t="s">
        <v>102</v>
      </c>
      <c r="B23" s="9" t="s">
        <v>75</v>
      </c>
      <c r="C23" s="9" t="s">
        <v>13</v>
      </c>
      <c r="D23" s="5">
        <v>204740.26</v>
      </c>
    </row>
    <row r="24" spans="1:4" ht="24" customHeight="1" x14ac:dyDescent="0.25">
      <c r="A24" s="9" t="s">
        <v>103</v>
      </c>
      <c r="B24" s="9" t="s">
        <v>104</v>
      </c>
      <c r="C24" s="9" t="s">
        <v>13</v>
      </c>
      <c r="D24" s="5">
        <v>144928.54</v>
      </c>
    </row>
    <row r="25" spans="1:4" ht="24" customHeight="1" x14ac:dyDescent="0.25">
      <c r="A25" s="9" t="s">
        <v>105</v>
      </c>
      <c r="B25" s="9" t="s">
        <v>106</v>
      </c>
      <c r="C25" s="9" t="s">
        <v>13</v>
      </c>
      <c r="D25" s="5">
        <v>64771.14</v>
      </c>
    </row>
    <row r="26" spans="1:4" ht="24" customHeight="1" x14ac:dyDescent="0.25">
      <c r="A26" s="9" t="s">
        <v>107</v>
      </c>
      <c r="B26" s="9" t="s">
        <v>108</v>
      </c>
      <c r="C26" s="9" t="s">
        <v>13</v>
      </c>
      <c r="D26" s="5">
        <v>27943.439999999999</v>
      </c>
    </row>
    <row r="27" spans="1:4" ht="24" customHeight="1" x14ac:dyDescent="0.25">
      <c r="A27" s="9" t="s">
        <v>109</v>
      </c>
      <c r="B27" s="9" t="s">
        <v>108</v>
      </c>
      <c r="C27" s="9" t="s">
        <v>13</v>
      </c>
      <c r="D27" s="5">
        <v>5853.89</v>
      </c>
    </row>
    <row r="28" spans="1:4" s="3" customFormat="1" ht="24" customHeight="1" x14ac:dyDescent="0.25">
      <c r="A28" s="13"/>
      <c r="B28" s="13"/>
      <c r="C28" s="13"/>
      <c r="D28" s="15">
        <f>SUM(D8:D27)</f>
        <v>2850650.6700000004</v>
      </c>
    </row>
    <row r="29" spans="1:4" ht="24" customHeight="1" x14ac:dyDescent="0.25">
      <c r="A29" s="6"/>
      <c r="B29" s="6"/>
      <c r="C29" s="6"/>
      <c r="D29" s="7"/>
    </row>
    <row r="32" spans="1:4" ht="50.25" customHeight="1" x14ac:dyDescent="0.25"/>
    <row r="33" spans="1:5" ht="26.25" customHeight="1" x14ac:dyDescent="0.25">
      <c r="A33" s="20" t="s">
        <v>6</v>
      </c>
      <c r="B33" s="20"/>
      <c r="C33"/>
      <c r="D33" s="10" t="s">
        <v>7</v>
      </c>
      <c r="E33"/>
    </row>
    <row r="34" spans="1:5" ht="26.25" customHeight="1" x14ac:dyDescent="0.25">
      <c r="A34" s="20" t="s">
        <v>8</v>
      </c>
      <c r="B34" s="20"/>
      <c r="C34"/>
      <c r="D34" s="10" t="s">
        <v>14</v>
      </c>
      <c r="E34"/>
    </row>
    <row r="35" spans="1:5" ht="26.25" customHeight="1" x14ac:dyDescent="0.25">
      <c r="A35" s="17" t="s">
        <v>10</v>
      </c>
      <c r="B35" s="17"/>
      <c r="C35"/>
      <c r="D35" s="17" t="s">
        <v>9</v>
      </c>
      <c r="E35" s="17"/>
    </row>
  </sheetData>
  <mergeCells count="6">
    <mergeCell ref="A3:D3"/>
    <mergeCell ref="A5:D5"/>
    <mergeCell ref="A33:B33"/>
    <mergeCell ref="A34:B34"/>
    <mergeCell ref="A35:B35"/>
    <mergeCell ref="D35:E35"/>
  </mergeCells>
  <pageMargins left="0.7" right="0.7" top="0.75" bottom="0.75" header="0.3" footer="0.3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Приложение 1</vt:lpstr>
      <vt:lpstr>Приложение 2</vt:lpstr>
      <vt:lpstr>Лист2</vt:lpstr>
      <vt:lpstr>'Приложение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</cp:lastModifiedBy>
  <cp:lastPrinted>2020-01-22T10:01:30Z</cp:lastPrinted>
  <dcterms:created xsi:type="dcterms:W3CDTF">2015-10-18T14:09:18Z</dcterms:created>
  <dcterms:modified xsi:type="dcterms:W3CDTF">2020-01-22T11:43:08Z</dcterms:modified>
</cp:coreProperties>
</file>