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6F658A60-722B-4404-AFE9-A98D242CD43E}" xr6:coauthVersionLast="47" xr6:coauthVersionMax="47" xr10:uidLastSave="{00000000-0000-0000-0000-000000000000}"/>
  <bookViews>
    <workbookView xWindow="3555" yWindow="0" windowWidth="21885" windowHeight="14865" xr2:uid="{62224E85-9BDB-40AC-BF8C-E4B0424E1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E3" i="1"/>
  <c r="D2" i="1"/>
  <c r="E2" i="1" s="1"/>
</calcChain>
</file>

<file path=xl/sharedStrings.xml><?xml version="1.0" encoding="utf-8"?>
<sst xmlns="http://schemas.openxmlformats.org/spreadsheetml/2006/main" count="13" uniqueCount="12">
  <si>
    <t xml:space="preserve">Item </t>
  </si>
  <si>
    <t>Quantity</t>
  </si>
  <si>
    <t>Capacity cost
(1500MWh/Day)
 0.054346633 BGN/kWh/h/Period</t>
  </si>
  <si>
    <t>Total Cost BGN</t>
  </si>
  <si>
    <t>Commodity Charge
0.52 BGN/MWh</t>
  </si>
  <si>
    <t>MWh/Month</t>
  </si>
  <si>
    <t>Units</t>
  </si>
  <si>
    <t>Eur</t>
  </si>
  <si>
    <t>Eur Amount</t>
  </si>
  <si>
    <t>Price per unit BGN</t>
  </si>
  <si>
    <t>euro</t>
  </si>
  <si>
    <t>balancing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</si>
</sst>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лв.-402]_-;\-* #,##0.00\ [$лв.-402]_-;_-* &quot;-&quot;??\ [$лв.-402]_-;_-@_-"/>
    <numFmt numFmtId="165" formatCode="_-* #,##0.00\ [$€-1]_-;\-* #,##0.00\ [$€-1]_-;_-* &quot;-&quot;??\ [$€-1]_-;_-@_-"/>
  </numFmts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8023-AB5C-4B03-86D3-008FA40DE653}">
  <dimension ref="A1:J4"/>
  <sheetViews>
    <sheetView tabSelected="1" workbookViewId="0">
      <selection activeCell="F2" sqref="F2:F4"/>
    </sheetView>
  </sheetViews>
  <sheetFormatPr defaultRowHeight="15" x14ac:dyDescent="0.25"/>
  <cols>
    <col min="1" max="1" width="23" customWidth="1"/>
    <col min="3" max="3" width="11.7109375" bestFit="1" customWidth="1"/>
    <col min="4" max="4" width="25.5703125" customWidth="1"/>
    <col min="5" max="5" width="14.140625" bestFit="1" customWidth="1"/>
    <col min="6" max="6" width="11.85546875" bestFit="1" customWidth="1"/>
  </cols>
  <sheetData>
    <row r="1" spans="1:10" x14ac:dyDescent="0.25">
      <c r="A1" s="2" t="s">
        <v>0</v>
      </c>
      <c r="B1" s="2" t="s">
        <v>1</v>
      </c>
      <c r="C1" s="2" t="s">
        <v>6</v>
      </c>
      <c r="D1" s="2" t="s">
        <v>9</v>
      </c>
      <c r="E1" s="2" t="s">
        <v>3</v>
      </c>
      <c r="F1" s="2" t="s">
        <v>8</v>
      </c>
      <c r="I1" t="s">
        <v>7</v>
      </c>
      <c r="J1" s="1">
        <v>1.95583</v>
      </c>
    </row>
    <row r="2" spans="1:10" ht="60" x14ac:dyDescent="0.25">
      <c r="A2" s="3" t="s">
        <v>2</v>
      </c>
      <c r="B2" s="4">
        <v>46500</v>
      </c>
      <c r="C2" s="4" t="s">
        <v>5</v>
      </c>
      <c r="D2" s="4">
        <f>0.054346633*1000/31</f>
        <v>1.7531171935483869</v>
      </c>
      <c r="E2" s="5">
        <f>+B2*D2</f>
        <v>81519.949499999988</v>
      </c>
      <c r="F2" s="6">
        <f>+E2/$J$1</f>
        <v>41680.488334875728</v>
      </c>
    </row>
    <row r="3" spans="1:10" ht="30" x14ac:dyDescent="0.25">
      <c r="A3" s="3" t="s">
        <v>4</v>
      </c>
      <c r="B3" s="4">
        <v>38600</v>
      </c>
      <c r="C3" s="4" t="s">
        <v>5</v>
      </c>
      <c r="D3" s="4">
        <v>0.52</v>
      </c>
      <c r="E3" s="5">
        <f>+D3*B3</f>
        <v>20072</v>
      </c>
      <c r="F3" s="6">
        <f>+E3/$J$1</f>
        <v>10262.650639370499</v>
      </c>
    </row>
    <row r="4" spans="1:10" x14ac:dyDescent="0.25">
      <c r="A4" s="7" t="s">
        <v>11</v>
      </c>
      <c r="B4" s="7">
        <v>1</v>
      </c>
      <c r="C4" s="7" t="s">
        <v>10</v>
      </c>
      <c r="D4" s="7"/>
      <c r="E4" s="7"/>
      <c r="F4" s="6">
        <v>37.369999999999997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2024-10-31T11:32:23Z</dcterms:created>
  <dcterms:modified xsi:type="dcterms:W3CDTF">2024-11-01T13:19:03Z</dcterms:modified>
</cp:coreProperties>
</file>