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biell.sharepoint.com/sites/Tibiel/Shared Documents/IKONOMIKA/Aneta_TIBIEL/Analiz 2017-2022/DOSTAVKI_2025/JANUARI_2025/FAKTURI/"/>
    </mc:Choice>
  </mc:AlternateContent>
  <xr:revisionPtr revIDLastSave="11" documentId="8_{74174F5A-7359-41E9-8183-E56580C5D187}" xr6:coauthVersionLast="47" xr6:coauthVersionMax="47" xr10:uidLastSave="{E63772F6-634E-4C07-BDB5-F43E0AB67503}"/>
  <bookViews>
    <workbookView xWindow="-120" yWindow="-120" windowWidth="29040" windowHeight="15840" xr2:uid="{1675E795-D453-41CD-8ECD-C2D4B05BFB68}"/>
  </bookViews>
  <sheets>
    <sheet name="PPC Гърци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12" i="1"/>
  <c r="D34" i="1"/>
  <c r="D28" i="1"/>
  <c r="D18" i="1"/>
  <c r="D17" i="1"/>
  <c r="D15" i="1"/>
  <c r="D14" i="1"/>
  <c r="D5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D4" i="1" l="1"/>
  <c r="D25" i="1"/>
  <c r="D29" i="1"/>
  <c r="D32" i="1"/>
  <c r="D10" i="1"/>
  <c r="D21" i="1"/>
  <c r="D24" i="1"/>
  <c r="C35" i="1"/>
  <c r="D11" i="1"/>
  <c r="D16" i="1"/>
  <c r="D19" i="1"/>
  <c r="D20" i="1"/>
  <c r="D22" i="1"/>
  <c r="D31" i="1"/>
  <c r="D7" i="1"/>
  <c r="D9" i="1"/>
  <c r="D27" i="1" l="1"/>
  <c r="D13" i="1"/>
  <c r="D33" i="1"/>
  <c r="D26" i="1"/>
  <c r="D8" i="1"/>
  <c r="D30" i="1"/>
  <c r="D6" i="1" l="1"/>
  <c r="E35" i="1"/>
  <c r="D35" i="1" s="1"/>
</calcChain>
</file>

<file path=xl/sharedStrings.xml><?xml version="1.0" encoding="utf-8"?>
<sst xmlns="http://schemas.openxmlformats.org/spreadsheetml/2006/main" count="5" uniqueCount="5">
  <si>
    <t>PPC Гърция</t>
  </si>
  <si>
    <t>Дата</t>
  </si>
  <si>
    <t>Цена</t>
  </si>
  <si>
    <t>ТИБИЕЛ, МВтч</t>
  </si>
  <si>
    <t>стойност, лева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</si>
</sst>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#,##0.000"/>
    <numFmt numFmtId="166" formatCode="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 vertical="center"/>
    </xf>
    <xf numFmtId="165" fontId="4" fillId="2" borderId="2" xfId="0" applyNumberFormat="1" applyFont="1" applyFill="1" applyBorder="1" applyAlignment="1">
      <alignment horizontal="center"/>
    </xf>
    <xf numFmtId="166" fontId="3" fillId="3" borderId="4" xfId="0" applyNumberFormat="1" applyFont="1" applyFill="1" applyBorder="1" applyAlignment="1">
      <alignment horizontal="center"/>
    </xf>
    <xf numFmtId="165" fontId="3" fillId="0" borderId="0" xfId="0" applyNumberFormat="1" applyFont="1"/>
    <xf numFmtId="166" fontId="3" fillId="4" borderId="0" xfId="0" applyNumberFormat="1" applyFont="1" applyFill="1"/>
    <xf numFmtId="10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7FE8-33DD-4F48-B38E-3B93879E8489}">
  <sheetPr>
    <tabColor rgb="FFFF0000"/>
  </sheetPr>
  <dimension ref="B2:E37"/>
  <sheetViews>
    <sheetView tabSelected="1" zoomScale="85" zoomScaleNormal="85" workbookViewId="0">
      <selection activeCell="I25" sqref="H19:I25"/>
    </sheetView>
  </sheetViews>
  <sheetFormatPr defaultColWidth="8.85546875" defaultRowHeight="15" x14ac:dyDescent="0.25"/>
  <cols>
    <col min="1" max="1" width="8.85546875" style="3"/>
    <col min="2" max="2" width="12.42578125" style="3" bestFit="1" customWidth="1"/>
    <col min="3" max="3" width="17.85546875" style="3" customWidth="1"/>
    <col min="4" max="4" width="15.5703125" style="3" customWidth="1"/>
    <col min="5" max="5" width="21.5703125" style="3" customWidth="1"/>
    <col min="6" max="16384" width="8.85546875" style="3"/>
  </cols>
  <sheetData>
    <row r="2" spans="2:5" ht="14.45" customHeight="1" x14ac:dyDescent="0.25">
      <c r="B2" s="1" t="s">
        <v>0</v>
      </c>
      <c r="C2" s="2"/>
      <c r="D2" s="2"/>
      <c r="E2" s="2"/>
    </row>
    <row r="3" spans="2:5" x14ac:dyDescent="0.25">
      <c r="B3" s="4" t="s">
        <v>1</v>
      </c>
      <c r="C3" s="5" t="s">
        <v>3</v>
      </c>
      <c r="D3" s="6" t="s">
        <v>2</v>
      </c>
      <c r="E3" s="6" t="s">
        <v>4</v>
      </c>
    </row>
    <row r="4" spans="2:5" x14ac:dyDescent="0.25">
      <c r="B4" s="7">
        <v>45292</v>
      </c>
      <c r="C4" s="8">
        <v>0</v>
      </c>
      <c r="D4" s="9">
        <f t="shared" ref="D4:D34" si="0">++IFERROR(E4/C4,0)</f>
        <v>0</v>
      </c>
      <c r="E4" s="8">
        <v>0</v>
      </c>
    </row>
    <row r="5" spans="2:5" x14ac:dyDescent="0.25">
      <c r="B5" s="7">
        <f>+B4+1</f>
        <v>45293</v>
      </c>
      <c r="C5" s="8">
        <v>0</v>
      </c>
      <c r="D5" s="9">
        <f t="shared" si="0"/>
        <v>0</v>
      </c>
      <c r="E5" s="8">
        <v>0</v>
      </c>
    </row>
    <row r="6" spans="2:5" x14ac:dyDescent="0.25">
      <c r="B6" s="7">
        <f t="shared" ref="B6:B34" si="1">+B5+1</f>
        <v>45294</v>
      </c>
      <c r="C6" s="8">
        <v>0</v>
      </c>
      <c r="D6" s="9">
        <f t="shared" si="0"/>
        <v>0</v>
      </c>
      <c r="E6" s="8">
        <v>0</v>
      </c>
    </row>
    <row r="7" spans="2:5" ht="14.25" customHeight="1" x14ac:dyDescent="0.25">
      <c r="B7" s="7">
        <f t="shared" si="1"/>
        <v>45295</v>
      </c>
      <c r="C7" s="8">
        <v>0</v>
      </c>
      <c r="D7" s="9">
        <f t="shared" si="0"/>
        <v>0</v>
      </c>
      <c r="E7" s="8">
        <v>0</v>
      </c>
    </row>
    <row r="8" spans="2:5" ht="14.25" customHeight="1" x14ac:dyDescent="0.25">
      <c r="B8" s="7">
        <f t="shared" si="1"/>
        <v>45296</v>
      </c>
      <c r="C8" s="8">
        <v>0</v>
      </c>
      <c r="D8" s="9">
        <f t="shared" si="0"/>
        <v>0</v>
      </c>
      <c r="E8" s="8">
        <v>0</v>
      </c>
    </row>
    <row r="9" spans="2:5" ht="14.25" customHeight="1" x14ac:dyDescent="0.25">
      <c r="B9" s="7">
        <f t="shared" si="1"/>
        <v>45297</v>
      </c>
      <c r="C9" s="8">
        <v>0</v>
      </c>
      <c r="D9" s="9">
        <f t="shared" si="0"/>
        <v>0</v>
      </c>
      <c r="E9" s="8">
        <v>0</v>
      </c>
    </row>
    <row r="10" spans="2:5" ht="14.25" customHeight="1" x14ac:dyDescent="0.25">
      <c r="B10" s="7">
        <f t="shared" si="1"/>
        <v>45298</v>
      </c>
      <c r="C10" s="8">
        <v>500</v>
      </c>
      <c r="D10" s="9">
        <f t="shared" si="0"/>
        <v>86.685000000000002</v>
      </c>
      <c r="E10" s="8">
        <v>43342.5</v>
      </c>
    </row>
    <row r="11" spans="2:5" ht="14.25" customHeight="1" x14ac:dyDescent="0.25">
      <c r="B11" s="7">
        <f t="shared" si="1"/>
        <v>45299</v>
      </c>
      <c r="C11" s="8">
        <v>1500</v>
      </c>
      <c r="D11" s="9">
        <f t="shared" si="0"/>
        <v>83.951666666666668</v>
      </c>
      <c r="E11" s="8">
        <v>125927.5</v>
      </c>
    </row>
    <row r="12" spans="2:5" ht="14.25" customHeight="1" x14ac:dyDescent="0.25">
      <c r="B12" s="7">
        <f t="shared" si="1"/>
        <v>45300</v>
      </c>
      <c r="C12" s="8">
        <v>200</v>
      </c>
      <c r="D12" s="9">
        <f t="shared" si="0"/>
        <v>84.194999999999993</v>
      </c>
      <c r="E12" s="8">
        <v>16839</v>
      </c>
    </row>
    <row r="13" spans="2:5" ht="14.25" customHeight="1" x14ac:dyDescent="0.25">
      <c r="B13" s="7">
        <f t="shared" si="1"/>
        <v>45301</v>
      </c>
      <c r="C13" s="8">
        <v>1500</v>
      </c>
      <c r="D13" s="9">
        <f t="shared" si="0"/>
        <v>83.551666666666662</v>
      </c>
      <c r="E13" s="8">
        <v>125327.5</v>
      </c>
    </row>
    <row r="14" spans="2:5" ht="14.25" customHeight="1" x14ac:dyDescent="0.25">
      <c r="B14" s="7">
        <f t="shared" si="1"/>
        <v>45302</v>
      </c>
      <c r="C14" s="8">
        <v>0</v>
      </c>
      <c r="D14" s="9">
        <f t="shared" si="0"/>
        <v>0</v>
      </c>
      <c r="E14" s="8">
        <v>0</v>
      </c>
    </row>
    <row r="15" spans="2:5" ht="14.25" customHeight="1" x14ac:dyDescent="0.25">
      <c r="B15" s="7">
        <f t="shared" si="1"/>
        <v>45303</v>
      </c>
      <c r="C15" s="8">
        <v>0</v>
      </c>
      <c r="D15" s="9">
        <f t="shared" si="0"/>
        <v>0</v>
      </c>
      <c r="E15" s="8">
        <v>0</v>
      </c>
    </row>
    <row r="16" spans="2:5" ht="14.25" customHeight="1" x14ac:dyDescent="0.25">
      <c r="B16" s="7">
        <f t="shared" si="1"/>
        <v>45304</v>
      </c>
      <c r="C16" s="8">
        <v>0</v>
      </c>
      <c r="D16" s="9">
        <f t="shared" si="0"/>
        <v>0</v>
      </c>
      <c r="E16" s="8">
        <v>0</v>
      </c>
    </row>
    <row r="17" spans="2:5" ht="14.25" customHeight="1" x14ac:dyDescent="0.25">
      <c r="B17" s="7">
        <f t="shared" si="1"/>
        <v>45305</v>
      </c>
      <c r="C17" s="8">
        <v>0</v>
      </c>
      <c r="D17" s="9">
        <f t="shared" si="0"/>
        <v>0</v>
      </c>
      <c r="E17" s="8">
        <v>0</v>
      </c>
    </row>
    <row r="18" spans="2:5" ht="14.25" customHeight="1" x14ac:dyDescent="0.25">
      <c r="B18" s="7">
        <f t="shared" si="1"/>
        <v>45306</v>
      </c>
      <c r="C18" s="8">
        <v>800</v>
      </c>
      <c r="D18" s="9">
        <f t="shared" si="0"/>
        <v>100.285</v>
      </c>
      <c r="E18" s="8">
        <v>80228</v>
      </c>
    </row>
    <row r="19" spans="2:5" ht="14.25" customHeight="1" x14ac:dyDescent="0.25">
      <c r="B19" s="7">
        <f t="shared" si="1"/>
        <v>45307</v>
      </c>
      <c r="C19" s="8">
        <v>0</v>
      </c>
      <c r="D19" s="9">
        <f t="shared" si="0"/>
        <v>0</v>
      </c>
      <c r="E19" s="8">
        <v>0</v>
      </c>
    </row>
    <row r="20" spans="2:5" ht="14.25" customHeight="1" x14ac:dyDescent="0.25">
      <c r="B20" s="7">
        <f t="shared" si="1"/>
        <v>45308</v>
      </c>
      <c r="C20" s="8">
        <v>0</v>
      </c>
      <c r="D20" s="9">
        <f t="shared" si="0"/>
        <v>0</v>
      </c>
      <c r="E20" s="8">
        <v>0</v>
      </c>
    </row>
    <row r="21" spans="2:5" ht="14.25" customHeight="1" x14ac:dyDescent="0.25">
      <c r="B21" s="7">
        <f t="shared" si="1"/>
        <v>45309</v>
      </c>
      <c r="C21" s="8">
        <v>0</v>
      </c>
      <c r="D21" s="9">
        <f t="shared" si="0"/>
        <v>0</v>
      </c>
      <c r="E21" s="8">
        <v>0</v>
      </c>
    </row>
    <row r="22" spans="2:5" ht="14.25" customHeight="1" x14ac:dyDescent="0.25">
      <c r="B22" s="7">
        <f t="shared" si="1"/>
        <v>45310</v>
      </c>
      <c r="C22" s="8">
        <v>0</v>
      </c>
      <c r="D22" s="9">
        <f t="shared" si="0"/>
        <v>0</v>
      </c>
      <c r="E22" s="8">
        <v>0</v>
      </c>
    </row>
    <row r="23" spans="2:5" ht="14.25" customHeight="1" x14ac:dyDescent="0.25">
      <c r="B23" s="7">
        <f t="shared" si="1"/>
        <v>45311</v>
      </c>
      <c r="C23" s="8">
        <v>1000</v>
      </c>
      <c r="D23" s="9">
        <f t="shared" si="0"/>
        <v>89.185000000000002</v>
      </c>
      <c r="E23" s="8">
        <v>89185</v>
      </c>
    </row>
    <row r="24" spans="2:5" ht="14.25" customHeight="1" x14ac:dyDescent="0.25">
      <c r="B24" s="7">
        <f t="shared" si="1"/>
        <v>45312</v>
      </c>
      <c r="C24" s="8">
        <v>0</v>
      </c>
      <c r="D24" s="9">
        <f t="shared" si="0"/>
        <v>0</v>
      </c>
      <c r="E24" s="8">
        <v>0</v>
      </c>
    </row>
    <row r="25" spans="2:5" x14ac:dyDescent="0.25">
      <c r="B25" s="7">
        <f t="shared" si="1"/>
        <v>45313</v>
      </c>
      <c r="C25" s="8">
        <v>1500</v>
      </c>
      <c r="D25" s="9">
        <f t="shared" si="0"/>
        <v>93.078333333333333</v>
      </c>
      <c r="E25" s="8">
        <v>139617.5</v>
      </c>
    </row>
    <row r="26" spans="2:5" x14ac:dyDescent="0.25">
      <c r="B26" s="7">
        <f t="shared" si="1"/>
        <v>45314</v>
      </c>
      <c r="C26" s="8">
        <v>1500</v>
      </c>
      <c r="D26" s="9">
        <f t="shared" si="0"/>
        <v>94.185000000000002</v>
      </c>
      <c r="E26" s="8">
        <v>141277.5</v>
      </c>
    </row>
    <row r="27" spans="2:5" ht="16.5" customHeight="1" x14ac:dyDescent="0.25">
      <c r="B27" s="7">
        <f t="shared" si="1"/>
        <v>45315</v>
      </c>
      <c r="C27" s="8">
        <v>1500</v>
      </c>
      <c r="D27" s="9">
        <f t="shared" si="0"/>
        <v>90.692933333333329</v>
      </c>
      <c r="E27" s="8">
        <v>136039.4</v>
      </c>
    </row>
    <row r="28" spans="2:5" x14ac:dyDescent="0.25">
      <c r="B28" s="7">
        <f t="shared" si="1"/>
        <v>45316</v>
      </c>
      <c r="C28" s="8">
        <v>1500</v>
      </c>
      <c r="D28" s="9">
        <f t="shared" si="0"/>
        <v>88.885000000000005</v>
      </c>
      <c r="E28" s="8">
        <v>133327.5</v>
      </c>
    </row>
    <row r="29" spans="2:5" x14ac:dyDescent="0.25">
      <c r="B29" s="7">
        <f t="shared" si="1"/>
        <v>45317</v>
      </c>
      <c r="C29" s="8">
        <v>1500</v>
      </c>
      <c r="D29" s="9">
        <f t="shared" si="0"/>
        <v>88.885000000000005</v>
      </c>
      <c r="E29" s="8">
        <v>133327.5</v>
      </c>
    </row>
    <row r="30" spans="2:5" x14ac:dyDescent="0.25">
      <c r="B30" s="7">
        <f t="shared" si="1"/>
        <v>45318</v>
      </c>
      <c r="C30" s="8">
        <v>0</v>
      </c>
      <c r="D30" s="9">
        <f t="shared" si="0"/>
        <v>0</v>
      </c>
      <c r="E30" s="8">
        <v>0</v>
      </c>
    </row>
    <row r="31" spans="2:5" x14ac:dyDescent="0.25">
      <c r="B31" s="7">
        <f t="shared" si="1"/>
        <v>45319</v>
      </c>
      <c r="C31" s="8">
        <v>1500</v>
      </c>
      <c r="D31" s="9">
        <f t="shared" si="0"/>
        <v>84.734999999999999</v>
      </c>
      <c r="E31" s="8">
        <v>127102.5</v>
      </c>
    </row>
    <row r="32" spans="2:5" x14ac:dyDescent="0.25">
      <c r="B32" s="7">
        <f t="shared" si="1"/>
        <v>45320</v>
      </c>
      <c r="C32" s="8">
        <v>1000</v>
      </c>
      <c r="D32" s="9">
        <f t="shared" si="0"/>
        <v>85.18</v>
      </c>
      <c r="E32" s="8">
        <v>85180</v>
      </c>
    </row>
    <row r="33" spans="2:5" x14ac:dyDescent="0.25">
      <c r="B33" s="7">
        <f t="shared" si="1"/>
        <v>45321</v>
      </c>
      <c r="C33" s="8">
        <v>0</v>
      </c>
      <c r="D33" s="9">
        <f t="shared" si="0"/>
        <v>0</v>
      </c>
      <c r="E33" s="8">
        <v>0</v>
      </c>
    </row>
    <row r="34" spans="2:5" x14ac:dyDescent="0.25">
      <c r="B34" s="7">
        <f t="shared" si="1"/>
        <v>45322</v>
      </c>
      <c r="C34" s="8">
        <v>900</v>
      </c>
      <c r="D34" s="9">
        <f t="shared" si="0"/>
        <v>88.629444444444445</v>
      </c>
      <c r="E34" s="8">
        <v>79766.5</v>
      </c>
    </row>
    <row r="35" spans="2:5" x14ac:dyDescent="0.25">
      <c r="C35" s="10">
        <f>SUM(C4:C34)</f>
        <v>16400</v>
      </c>
      <c r="D35" s="11">
        <f>+E35/C35</f>
        <v>88.810237804878042</v>
      </c>
      <c r="E35" s="10">
        <f>SUM(E4:E34)</f>
        <v>1456487.9</v>
      </c>
    </row>
    <row r="37" spans="2:5" x14ac:dyDescent="0.25">
      <c r="C37" s="10"/>
      <c r="E37" s="12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 Гърция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Ivanova</dc:creator>
  <cp:lastModifiedBy>Aneta Ivanova</cp:lastModifiedBy>
  <dcterms:created xsi:type="dcterms:W3CDTF">2025-02-14T10:17:47Z</dcterms:created>
  <dcterms:modified xsi:type="dcterms:W3CDTF">2025-02-14T10:19:15Z</dcterms:modified>
</cp:coreProperties>
</file>