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9" yWindow="122" windowWidth="16669" windowHeight="9808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21" i="1"/>
  <c r="D8"/>
  <c r="D7"/>
  <c r="D19"/>
  <c r="D18"/>
  <c r="D17"/>
  <c r="D16"/>
  <c r="D15"/>
  <c r="D14"/>
  <c r="D12"/>
  <c r="D11"/>
  <c r="D10"/>
  <c r="D9"/>
</calcChain>
</file>

<file path=xl/sharedStrings.xml><?xml version="1.0" encoding="utf-8"?>
<sst xmlns="http://schemas.openxmlformats.org/spreadsheetml/2006/main" count="26" uniqueCount="26">
  <si>
    <t>За период</t>
  </si>
  <si>
    <t>Дължима</t>
  </si>
  <si>
    <t>сума</t>
  </si>
  <si>
    <t>01.01.2020-31.01.2020</t>
  </si>
  <si>
    <t>01.02.2020 - 28.02.2020</t>
  </si>
  <si>
    <t>01.03.2020 - 31.03.2020</t>
  </si>
  <si>
    <t>01.04.2020 - 30.04.2020</t>
  </si>
  <si>
    <t>01.05.2020 - 31.05.2020</t>
  </si>
  <si>
    <t>01.06.2020 - 30.06.2020</t>
  </si>
  <si>
    <t>Полагащо се ДДС</t>
  </si>
  <si>
    <t>01.07.2020-31.07.2020</t>
  </si>
  <si>
    <t>ТИБИЕЛ ЕООД</t>
  </si>
  <si>
    <t>СПРАВКА</t>
  </si>
  <si>
    <t>ЗА ДАНЪЧНАТА ОСНОВА НА ПРОДАЖБИТЕ НА ГОРИВО И ПОЛАГАЩО ТО СЕ ДДС</t>
  </si>
  <si>
    <t>Управител:</t>
  </si>
  <si>
    <t>………………………</t>
  </si>
  <si>
    <t>Гл.счетоводител:……………….</t>
  </si>
  <si>
    <t>/ Жана Гълъбова/</t>
  </si>
  <si>
    <t>/ Димитър Иванов/</t>
  </si>
  <si>
    <t>м.юли.2020</t>
  </si>
  <si>
    <t>м.август.2020</t>
  </si>
  <si>
    <t>м. септември .2020</t>
  </si>
  <si>
    <t>м.октомври.2020</t>
  </si>
  <si>
    <t>м.ноември.2020</t>
  </si>
  <si>
    <t>м.декември.2020</t>
  </si>
  <si>
    <t>ПРЕДПОЛАГАЕМО ЗА М.07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</si>
</sst>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0" borderId="0" xfId="0"/>
    <xf numFmtId="4" fontId="0" fillId="0" borderId="0" xfId="0" applyNumberFormat="1"/>
    <xf numFmtId="0" fontId="0" fillId="0" borderId="10" xfId="0" applyBorder="1"/>
    <xf numFmtId="4" fontId="0" fillId="0" borderId="10" xfId="0" applyNumberFormat="1" applyBorder="1"/>
    <xf numFmtId="14" fontId="0" fillId="0" borderId="10" xfId="0" applyNumberFormat="1" applyBorder="1"/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0" fillId="0" borderId="0" xfId="0" applyFill="1" applyBorder="1"/>
    <xf numFmtId="4" fontId="0" fillId="0" borderId="0" xfId="0" applyNumberFormat="1" applyAlignment="1">
      <alignment horizontal="right"/>
    </xf>
    <xf numFmtId="0" fontId="0" fillId="0" borderId="0" xfId="0" applyBorder="1"/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wrapText="1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>
      <selection activeCell="C22" sqref="C22"/>
    </sheetView>
  </sheetViews>
  <sheetFormatPr defaultRowHeight="14.3"/>
  <cols>
    <col min="1" max="1" width="9" style="1"/>
    <col min="2" max="2" width="20.5" bestFit="1" customWidth="1"/>
    <col min="3" max="3" width="22.75" customWidth="1"/>
    <col min="4" max="4" width="17.625" style="2" customWidth="1"/>
  </cols>
  <sheetData>
    <row r="1" spans="2:4" s="1" customFormat="1" ht="20.05" customHeight="1">
      <c r="B1" s="13" t="s">
        <v>11</v>
      </c>
      <c r="C1" s="13"/>
      <c r="D1" s="13"/>
    </row>
    <row r="2" spans="2:4" s="1" customFormat="1" ht="20.05" customHeight="1">
      <c r="B2" s="13" t="s">
        <v>12</v>
      </c>
      <c r="C2" s="13"/>
      <c r="D2" s="13"/>
    </row>
    <row r="3" spans="2:4" s="1" customFormat="1" ht="20.05" customHeight="1">
      <c r="B3" s="14" t="s">
        <v>13</v>
      </c>
      <c r="C3" s="14"/>
      <c r="D3" s="14"/>
    </row>
    <row r="4" spans="2:4" s="1" customFormat="1" ht="20.05" customHeight="1">
      <c r="D4" s="2"/>
    </row>
    <row r="5" spans="2:4" ht="20.05" customHeight="1">
      <c r="B5" s="3" t="s">
        <v>0</v>
      </c>
      <c r="C5" s="6" t="s">
        <v>1</v>
      </c>
      <c r="D5" s="4" t="s">
        <v>9</v>
      </c>
    </row>
    <row r="6" spans="2:4" ht="20.05" customHeight="1">
      <c r="B6" s="3"/>
      <c r="C6" s="6" t="s">
        <v>2</v>
      </c>
      <c r="D6" s="4"/>
    </row>
    <row r="7" spans="2:4" s="1" customFormat="1" ht="20.05" customHeight="1">
      <c r="B7" s="3" t="s">
        <v>19</v>
      </c>
      <c r="C7" s="7">
        <v>353546.08</v>
      </c>
      <c r="D7" s="4">
        <f t="shared" ref="D7:D8" si="0">SUM(C7*20/100)</f>
        <v>70709.216</v>
      </c>
    </row>
    <row r="8" spans="2:4" s="1" customFormat="1" ht="20.05" customHeight="1">
      <c r="B8" s="3" t="s">
        <v>20</v>
      </c>
      <c r="C8" s="7">
        <v>357902.1</v>
      </c>
      <c r="D8" s="4">
        <f t="shared" si="0"/>
        <v>71580.42</v>
      </c>
    </row>
    <row r="9" spans="2:4" s="1" customFormat="1" ht="20.05" customHeight="1">
      <c r="B9" s="5" t="s">
        <v>21</v>
      </c>
      <c r="C9" s="6">
        <v>378044.27</v>
      </c>
      <c r="D9" s="4">
        <f>SUM(C9*20/100)</f>
        <v>75608.854000000007</v>
      </c>
    </row>
    <row r="10" spans="2:4" s="1" customFormat="1" ht="20.05" customHeight="1">
      <c r="B10" s="3" t="s">
        <v>22</v>
      </c>
      <c r="C10" s="6">
        <v>438171.16</v>
      </c>
      <c r="D10" s="4">
        <f>SUM(C10*20/100)</f>
        <v>87634.231999999989</v>
      </c>
    </row>
    <row r="11" spans="2:4" s="1" customFormat="1" ht="20.05" customHeight="1">
      <c r="B11" s="3" t="s">
        <v>23</v>
      </c>
      <c r="C11" s="6">
        <v>455454.48</v>
      </c>
      <c r="D11" s="4">
        <f>SUM(C11*20/100)</f>
        <v>91090.895999999993</v>
      </c>
    </row>
    <row r="12" spans="2:4" s="1" customFormat="1" ht="20.05" customHeight="1">
      <c r="B12" s="3" t="s">
        <v>24</v>
      </c>
      <c r="C12" s="6">
        <v>462818.76</v>
      </c>
      <c r="D12" s="4">
        <f>SUM(C12*20/100)</f>
        <v>92563.751999999993</v>
      </c>
    </row>
    <row r="13" spans="2:4" s="1" customFormat="1" ht="20.05" customHeight="1">
      <c r="B13" s="3"/>
      <c r="C13" s="6"/>
      <c r="D13" s="4"/>
    </row>
    <row r="14" spans="2:4" ht="20.05" customHeight="1">
      <c r="B14" s="3" t="s">
        <v>3</v>
      </c>
      <c r="C14" s="7">
        <v>403818.94</v>
      </c>
      <c r="D14" s="4">
        <f t="shared" ref="D14:D19" si="1">SUM(C14*20/100)</f>
        <v>80763.788</v>
      </c>
    </row>
    <row r="15" spans="2:4" ht="20.05" customHeight="1">
      <c r="B15" s="3" t="s">
        <v>4</v>
      </c>
      <c r="C15" s="7">
        <v>428802.38</v>
      </c>
      <c r="D15" s="4">
        <f t="shared" si="1"/>
        <v>85760.475999999995</v>
      </c>
    </row>
    <row r="16" spans="2:4" ht="20.05" customHeight="1">
      <c r="B16" s="3" t="s">
        <v>5</v>
      </c>
      <c r="C16" s="7">
        <v>486338.6</v>
      </c>
      <c r="D16" s="4">
        <f t="shared" si="1"/>
        <v>97267.72</v>
      </c>
    </row>
    <row r="17" spans="2:5" ht="20.05" customHeight="1">
      <c r="B17" s="3" t="s">
        <v>6</v>
      </c>
      <c r="C17" s="7">
        <v>532293.21</v>
      </c>
      <c r="D17" s="4">
        <f t="shared" si="1"/>
        <v>106458.64199999999</v>
      </c>
    </row>
    <row r="18" spans="2:5" ht="20.05" customHeight="1">
      <c r="B18" s="3" t="s">
        <v>7</v>
      </c>
      <c r="C18" s="7">
        <v>493161.56</v>
      </c>
      <c r="D18" s="4">
        <f t="shared" si="1"/>
        <v>98632.311999999991</v>
      </c>
    </row>
    <row r="19" spans="2:5" ht="20.05" customHeight="1">
      <c r="B19" s="3" t="s">
        <v>8</v>
      </c>
      <c r="C19" s="7">
        <v>657886.78</v>
      </c>
      <c r="D19" s="4">
        <f t="shared" si="1"/>
        <v>131577.35600000003</v>
      </c>
    </row>
    <row r="20" spans="2:5" s="1" customFormat="1" ht="20.05" customHeight="1">
      <c r="B20" s="3"/>
      <c r="C20" s="7"/>
      <c r="D20" s="4"/>
    </row>
    <row r="21" spans="2:5" ht="20.05" customHeight="1">
      <c r="B21" s="3" t="s">
        <v>10</v>
      </c>
      <c r="C21" s="7">
        <v>720000</v>
      </c>
      <c r="D21" s="4">
        <f>SUM(C21*20/100)</f>
        <v>144000</v>
      </c>
      <c r="E21" s="1" t="s">
        <v>25</v>
      </c>
    </row>
    <row r="22" spans="2:5" s="1" customFormat="1" ht="20.05" customHeight="1">
      <c r="B22" s="10"/>
      <c r="C22" s="11"/>
      <c r="D22" s="12"/>
    </row>
    <row r="23" spans="2:5" ht="20.05" customHeight="1">
      <c r="B23" s="1"/>
      <c r="C23" s="2"/>
    </row>
    <row r="24" spans="2:5" ht="20.05" customHeight="1">
      <c r="B24" s="8" t="s">
        <v>16</v>
      </c>
      <c r="C24" s="9" t="s">
        <v>14</v>
      </c>
      <c r="D24" s="2" t="s">
        <v>15</v>
      </c>
    </row>
    <row r="25" spans="2:5" ht="20.05" customHeight="1">
      <c r="B25" s="8" t="s">
        <v>17</v>
      </c>
      <c r="C25" s="2"/>
      <c r="D25" s="2" t="s">
        <v>18</v>
      </c>
    </row>
    <row r="26" spans="2:5" ht="20.05" customHeight="1"/>
    <row r="27" spans="2:5" ht="20.05" customHeight="1"/>
    <row r="28" spans="2:5" ht="20.05" customHeight="1"/>
    <row r="29" spans="2:5" ht="20.05" customHeight="1"/>
  </sheetData>
  <mergeCells count="3">
    <mergeCell ref="B1:D1"/>
    <mergeCell ref="B3:D3"/>
    <mergeCell ref="B2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2020-08-10T05:29:29Z</cp:lastPrinted>
  <dcterms:created xsi:type="dcterms:W3CDTF">2018-09-17T08:36:54Z</dcterms:created>
  <dcterms:modified xsi:type="dcterms:W3CDTF">2021-07-16T10:08:54Z</dcterms:modified>
</cp:coreProperties>
</file>