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  <c r="D18"/>
  <c r="D15"/>
  <c r="D14"/>
  <c r="D13"/>
  <c r="D12"/>
  <c r="D11"/>
  <c r="D17"/>
  <c r="D16"/>
</calcChain>
</file>

<file path=xl/sharedStrings.xml><?xml version="1.0" encoding="utf-8"?>
<sst xmlns="http://schemas.openxmlformats.org/spreadsheetml/2006/main" count="24" uniqueCount="24">
  <si>
    <t>ТИБИЕЛ ЕООД</t>
  </si>
  <si>
    <t>СПРАВКА</t>
  </si>
  <si>
    <t>ЗА ДАНЪЧНАТА ОСНОВА НА ПРОДАЖБИТЕ НА ГОРИВО И ПОЛАГАЩО ТО СЕ ДДС</t>
  </si>
  <si>
    <t>/ Жана Гълъбова/</t>
  </si>
  <si>
    <t>м.януари.2022</t>
  </si>
  <si>
    <t>м.февруари.2022</t>
  </si>
  <si>
    <t>№</t>
  </si>
  <si>
    <t>м.август.2021</t>
  </si>
  <si>
    <t>м.септември.2021</t>
  </si>
  <si>
    <t>м.октомври.2021</t>
  </si>
  <si>
    <t>м.ноември.2021</t>
  </si>
  <si>
    <t>м.декември.2021</t>
  </si>
  <si>
    <t>Данъчна основа -стойност на доставеното гориво</t>
  </si>
  <si>
    <t>Месец на доставка</t>
  </si>
  <si>
    <t>Дължащо се обезпечение- 20% върху данъчната основа - в лева</t>
  </si>
  <si>
    <t>Очаквано към 31.03.2022</t>
  </si>
  <si>
    <t>Гл.счетоводител:……………….</t>
  </si>
  <si>
    <t>/Димитър Иванов/</t>
  </si>
  <si>
    <t>м.юли.2021</t>
  </si>
  <si>
    <t>м.юни.2021</t>
  </si>
  <si>
    <t>м.май.2021</t>
  </si>
  <si>
    <t>м.април.2021</t>
  </si>
  <si>
    <t>Управител………………………</t>
  </si>
  <si>
    <t>м.март.2021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</si>
</sst>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haron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 applyAlignment="1">
      <alignment horizontal="center"/>
    </xf>
    <xf numFmtId="0" fontId="0" fillId="0" borderId="0" xfId="0" applyFill="1" applyBorder="1"/>
    <xf numFmtId="4" fontId="16" fillId="0" borderId="10" xfId="0" applyNumberFormat="1" applyFont="1" applyBorder="1" applyAlignment="1">
      <alignment horizontal="center"/>
    </xf>
    <xf numFmtId="4" fontId="16" fillId="0" borderId="10" xfId="0" applyNumberFormat="1" applyFont="1" applyBorder="1"/>
    <xf numFmtId="17" fontId="0" fillId="0" borderId="10" xfId="0" applyNumberForma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center" vertical="top" wrapText="1"/>
    </xf>
    <xf numFmtId="4" fontId="16" fillId="0" borderId="10" xfId="0" applyNumberFormat="1" applyFont="1" applyBorder="1" applyAlignment="1">
      <alignment vertical="top" wrapText="1"/>
    </xf>
    <xf numFmtId="0" fontId="0" fillId="0" borderId="10" xfId="0" applyBorder="1" applyAlignment="1">
      <alignment vertical="center"/>
    </xf>
    <xf numFmtId="17" fontId="0" fillId="0" borderId="10" xfId="0" applyNumberFormat="1" applyBorder="1" applyAlignment="1">
      <alignment vertical="center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10" xfId="0" applyBorder="1" applyAlignment="1">
      <alignment horizontal="center" wrapText="1"/>
    </xf>
    <xf numFmtId="4" fontId="0" fillId="0" borderId="10" xfId="0" applyNumberFormat="1" applyBorder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topLeftCell="A3" workbookViewId="0">
      <selection activeCell="I16" sqref="I16"/>
    </sheetView>
  </sheetViews>
  <sheetFormatPr defaultRowHeight="14.3"/>
  <cols>
    <col min="1" max="1" width="9" style="1"/>
    <col min="2" max="2" width="23" customWidth="1"/>
    <col min="3" max="3" width="16.875" customWidth="1"/>
    <col min="4" max="4" width="16.625" style="2" customWidth="1"/>
  </cols>
  <sheetData>
    <row r="1" spans="1:4" s="1" customFormat="1" ht="20.05" customHeight="1">
      <c r="B1" s="14" t="s">
        <v>0</v>
      </c>
      <c r="C1" s="14"/>
      <c r="D1" s="14"/>
    </row>
    <row r="2" spans="1:4" s="1" customFormat="1" ht="20.05" customHeight="1">
      <c r="B2" s="14" t="s">
        <v>1</v>
      </c>
      <c r="C2" s="14"/>
      <c r="D2" s="14"/>
    </row>
    <row r="3" spans="1:4" s="1" customFormat="1" ht="20.05" customHeight="1">
      <c r="B3" s="15" t="s">
        <v>2</v>
      </c>
      <c r="C3" s="15"/>
      <c r="D3" s="15"/>
    </row>
    <row r="4" spans="1:4" s="1" customFormat="1" ht="20.05" customHeight="1">
      <c r="D4" s="2"/>
    </row>
    <row r="5" spans="1:4" ht="92.4" customHeight="1">
      <c r="A5" s="12" t="s">
        <v>6</v>
      </c>
      <c r="B5" s="12" t="s">
        <v>13</v>
      </c>
      <c r="C5" s="10" t="s">
        <v>12</v>
      </c>
      <c r="D5" s="11" t="s">
        <v>14</v>
      </c>
    </row>
    <row r="6" spans="1:4" s="1" customFormat="1" ht="21.1" customHeight="1">
      <c r="A6" s="3">
        <v>1</v>
      </c>
      <c r="B6" s="12" t="s">
        <v>23</v>
      </c>
      <c r="C6" s="16">
        <v>486338.62</v>
      </c>
      <c r="D6" s="17">
        <f t="shared" ref="D6:D10" si="0">SUM(C6*20/100)</f>
        <v>97267.724000000002</v>
      </c>
    </row>
    <row r="7" spans="1:4" s="1" customFormat="1" ht="23.8" customHeight="1">
      <c r="A7" s="3">
        <v>2</v>
      </c>
      <c r="B7" s="12" t="s">
        <v>21</v>
      </c>
      <c r="C7" s="16">
        <v>532293.16</v>
      </c>
      <c r="D7" s="17">
        <f t="shared" si="0"/>
        <v>106458.63200000001</v>
      </c>
    </row>
    <row r="8" spans="1:4" s="1" customFormat="1" ht="27.2" customHeight="1">
      <c r="A8" s="3">
        <v>3</v>
      </c>
      <c r="B8" s="12" t="s">
        <v>20</v>
      </c>
      <c r="C8" s="16">
        <v>493161.58</v>
      </c>
      <c r="D8" s="17">
        <f t="shared" si="0"/>
        <v>98632.315999999992</v>
      </c>
    </row>
    <row r="9" spans="1:4" s="1" customFormat="1" ht="27.2" customHeight="1">
      <c r="A9" s="3">
        <v>4</v>
      </c>
      <c r="B9" s="12" t="s">
        <v>19</v>
      </c>
      <c r="C9" s="16">
        <v>657886.81000000006</v>
      </c>
      <c r="D9" s="17">
        <f t="shared" si="0"/>
        <v>131577.36200000002</v>
      </c>
    </row>
    <row r="10" spans="1:4" s="1" customFormat="1" ht="27.2" customHeight="1">
      <c r="A10" s="3">
        <v>5</v>
      </c>
      <c r="B10" s="13" t="s">
        <v>18</v>
      </c>
      <c r="C10" s="16">
        <v>702878.42</v>
      </c>
      <c r="D10" s="17">
        <f t="shared" si="0"/>
        <v>140575.68400000001</v>
      </c>
    </row>
    <row r="11" spans="1:4" s="1" customFormat="1" ht="20.05" customHeight="1">
      <c r="A11" s="3">
        <v>6</v>
      </c>
      <c r="B11" s="8" t="s">
        <v>7</v>
      </c>
      <c r="C11" s="4">
        <v>724645.98</v>
      </c>
      <c r="D11" s="17">
        <f>SUM(C11*20/100)</f>
        <v>144929.196</v>
      </c>
    </row>
    <row r="12" spans="1:4" s="1" customFormat="1" ht="20.05" customHeight="1">
      <c r="A12" s="3">
        <v>7</v>
      </c>
      <c r="B12" s="8" t="s">
        <v>8</v>
      </c>
      <c r="C12" s="4">
        <v>727389.2</v>
      </c>
      <c r="D12" s="17">
        <f t="shared" ref="D12:D15" si="1">SUM(C12*20/100)</f>
        <v>145477.84</v>
      </c>
    </row>
    <row r="13" spans="1:4" s="1" customFormat="1" ht="20.05" customHeight="1">
      <c r="A13" s="3">
        <v>8</v>
      </c>
      <c r="B13" s="8" t="s">
        <v>9</v>
      </c>
      <c r="C13" s="4">
        <v>752534.3</v>
      </c>
      <c r="D13" s="17">
        <f t="shared" si="1"/>
        <v>150506.85999999999</v>
      </c>
    </row>
    <row r="14" spans="1:4" s="1" customFormat="1" ht="20.05" customHeight="1">
      <c r="A14" s="3">
        <v>9</v>
      </c>
      <c r="B14" s="8" t="s">
        <v>10</v>
      </c>
      <c r="C14" s="4">
        <v>894212.37</v>
      </c>
      <c r="D14" s="17">
        <f t="shared" si="1"/>
        <v>178842.47399999999</v>
      </c>
    </row>
    <row r="15" spans="1:4" s="1" customFormat="1" ht="20.05" customHeight="1">
      <c r="A15" s="3">
        <v>10</v>
      </c>
      <c r="B15" s="8" t="s">
        <v>11</v>
      </c>
      <c r="C15" s="4">
        <v>761267.04</v>
      </c>
      <c r="D15" s="17">
        <f t="shared" si="1"/>
        <v>152253.408</v>
      </c>
    </row>
    <row r="16" spans="1:4" ht="20.05" customHeight="1">
      <c r="A16" s="3">
        <v>11</v>
      </c>
      <c r="B16" s="3" t="s">
        <v>4</v>
      </c>
      <c r="C16" s="4">
        <v>904946.11</v>
      </c>
      <c r="D16" s="17">
        <f>SUM(C16*20/100)</f>
        <v>180989.22199999998</v>
      </c>
    </row>
    <row r="17" spans="1:4" ht="20.05" customHeight="1">
      <c r="A17" s="3">
        <v>12</v>
      </c>
      <c r="B17" s="3" t="s">
        <v>5</v>
      </c>
      <c r="C17" s="4">
        <v>1101818.19</v>
      </c>
      <c r="D17" s="17">
        <f>SUM(C17*20/100)</f>
        <v>220363.63799999998</v>
      </c>
    </row>
    <row r="18" spans="1:4" s="1" customFormat="1" ht="41.45" customHeight="1">
      <c r="A18" s="3">
        <v>13</v>
      </c>
      <c r="B18" s="9" t="s">
        <v>15</v>
      </c>
      <c r="C18" s="6">
        <v>1500000</v>
      </c>
      <c r="D18" s="7">
        <f>SUM(C18*20/100)</f>
        <v>300000</v>
      </c>
    </row>
    <row r="19" spans="1:4" ht="20.05" customHeight="1">
      <c r="B19" s="1"/>
      <c r="C19" s="2"/>
    </row>
    <row r="20" spans="1:4" ht="20.05" customHeight="1">
      <c r="A20" s="5" t="s">
        <v>16</v>
      </c>
      <c r="C20" s="2" t="s">
        <v>22</v>
      </c>
      <c r="D20"/>
    </row>
    <row r="21" spans="1:4" ht="20.05" customHeight="1">
      <c r="A21" s="5" t="s">
        <v>3</v>
      </c>
      <c r="D21" s="2" t="s">
        <v>17</v>
      </c>
    </row>
    <row r="22" spans="1:4" ht="20.05" customHeight="1"/>
    <row r="23" spans="1:4" ht="20.05" customHeight="1"/>
    <row r="24" spans="1:4" ht="20.05" customHeight="1"/>
    <row r="25" spans="1:4" ht="20.05" customHeight="1"/>
  </sheetData>
  <mergeCells count="3">
    <mergeCell ref="B1:D1"/>
    <mergeCell ref="B3:D3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2022-03-21T11:59:16Z</cp:lastPrinted>
  <dcterms:created xsi:type="dcterms:W3CDTF">2018-09-17T08:36:54Z</dcterms:created>
  <dcterms:modified xsi:type="dcterms:W3CDTF">2022-03-21T11:59:18Z</dcterms:modified>
</cp:coreProperties>
</file>