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Приложение 1" sheetId="1" state="visible" r:id="rId2"/>
    <sheet name="Приложение 2" sheetId="2" state="visible" r:id="rId3"/>
    <sheet name="Приложение 2_2" sheetId="3" state="visible" r:id="rId4"/>
    <sheet name="Лист2" sheetId="4" state="visible" r:id="rId5"/>
  </sheets>
  <definedNames>
    <definedName function="false" hidden="false" localSheetId="0" name="_xlnm.Print_Area" vbProcedure="false">'Приложение 1'!$A$1:$D$37</definedName>
    <definedName function="false" hidden="false" localSheetId="1" name="_xlnm.Print_Area" vbProcedure="false">'Приложение 2'!$A$1:$D$63</definedName>
    <definedName function="false" hidden="false" localSheetId="2" name="_xlnm.Print_Area" vbProcedure="false">'Приложение 2_2'!$A$1:$D$20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<sst xmlns="http://schemas.openxmlformats.org/spreadsheetml/2006/main" count="203" uniqueCount="67">
  <si>
    <t xml:space="preserve">Приложение № 1</t>
  </si>
  <si>
    <t xml:space="preserve">ОПИС</t>
  </si>
  <si>
    <t xml:space="preserve">НА ФАКТУРИ ИЗДАДЕНИ ОТ „ТИБИЕЛ” ЕООД
КЪМ "ТБД - ТОВАРНИ ПРЕВОЗИ" ЕАД,  НЕПЛАТЕНИ КЪМ 30.04.2023 г.</t>
  </si>
  <si>
    <t xml:space="preserve">Фактура №</t>
  </si>
  <si>
    <t xml:space="preserve">дата</t>
  </si>
  <si>
    <t xml:space="preserve">Основание</t>
  </si>
  <si>
    <t xml:space="preserve">Салдо 30.04.2023
/лв./</t>
  </si>
  <si>
    <t xml:space="preserve">01.01.2023</t>
  </si>
  <si>
    <t xml:space="preserve">Наем активи</t>
  </si>
  <si>
    <t xml:space="preserve">04.01.2023</t>
  </si>
  <si>
    <t xml:space="preserve">Доставка на гориво</t>
  </si>
  <si>
    <t xml:space="preserve">16.01.2023</t>
  </si>
  <si>
    <t xml:space="preserve">18.01.2023</t>
  </si>
  <si>
    <t xml:space="preserve">19.01.2023</t>
  </si>
  <si>
    <t xml:space="preserve">30.01.2023</t>
  </si>
  <si>
    <t xml:space="preserve">01.02.2023</t>
  </si>
  <si>
    <t xml:space="preserve">02.02.2023</t>
  </si>
  <si>
    <t xml:space="preserve">10.02.2023</t>
  </si>
  <si>
    <t xml:space="preserve">14.02.2023</t>
  </si>
  <si>
    <t xml:space="preserve">17.02.2023</t>
  </si>
  <si>
    <t xml:space="preserve">22.02.2023</t>
  </si>
  <si>
    <t xml:space="preserve">23.02.2023</t>
  </si>
  <si>
    <t xml:space="preserve">25.02.2023</t>
  </si>
  <si>
    <t xml:space="preserve">01.03.2023</t>
  </si>
  <si>
    <t xml:space="preserve">06.03.2023</t>
  </si>
  <si>
    <t xml:space="preserve">15.03.2023</t>
  </si>
  <si>
    <t xml:space="preserve">20.03.2023</t>
  </si>
  <si>
    <t xml:space="preserve">21.03.2023</t>
  </si>
  <si>
    <t xml:space="preserve">01.04.2023</t>
  </si>
  <si>
    <t xml:space="preserve">03.04.2023</t>
  </si>
  <si>
    <t xml:space="preserve">12.04.2023</t>
  </si>
  <si>
    <t xml:space="preserve">13.04.2023</t>
  </si>
  <si>
    <t xml:space="preserve">25.04.2023</t>
  </si>
  <si>
    <t xml:space="preserve">За "ТБД-Товарни превози"ЕАД</t>
  </si>
  <si>
    <r>
      <rPr>
        <b val="true"/>
        <sz val="12"/>
        <color rgb="FF000000"/>
        <rFont val="Times New Roman"/>
        <family val="1"/>
        <charset val="204"/>
      </rPr>
      <t xml:space="preserve">За „ТИБИЕЛ” ЕООД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</si>
  <si>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Ивайло Йорданов Иванов</t>
  </si>
  <si>
    <t xml:space="preserve">Димитър Йорданов Иванов</t>
  </si>
  <si>
    <t xml:space="preserve">Упълномощен представител</t>
  </si>
  <si>
    <t xml:space="preserve">Управител</t>
  </si>
  <si>
    <t xml:space="preserve">Приложение № 2</t>
  </si>
  <si>
    <t xml:space="preserve">НА ФАКТУРИ ИЗДАДЕНИ ОТ "ТБД - ТОВАРНИ ПРЕВОЗИ" ЕАД
КЪМ „ТИБИЕЛ” ЕООД, НЕПЛАТЕНИ КЪМ 30.04.2023 г.</t>
  </si>
  <si>
    <t xml:space="preserve">15.01.2023</t>
  </si>
  <si>
    <t xml:space="preserve">Превоз на товари маневра и спедиционни услуги</t>
  </si>
  <si>
    <t xml:space="preserve">20.01.2023</t>
  </si>
  <si>
    <t xml:space="preserve">25.01.2023</t>
  </si>
  <si>
    <t xml:space="preserve">Неизползван капацитет и допълнително назн влакове</t>
  </si>
  <si>
    <t xml:space="preserve">31.01.2023</t>
  </si>
  <si>
    <t xml:space="preserve">05.02.2023</t>
  </si>
  <si>
    <t xml:space="preserve">06.02.2023</t>
  </si>
  <si>
    <t xml:space="preserve">Превоз на празни вагони за ремонт</t>
  </si>
  <si>
    <t xml:space="preserve">15.02.2023</t>
  </si>
  <si>
    <t xml:space="preserve">Превоз на локомотив</t>
  </si>
  <si>
    <t xml:space="preserve">20.02.2023</t>
  </si>
  <si>
    <t xml:space="preserve">26.02.2023</t>
  </si>
  <si>
    <t xml:space="preserve">Кантарен влак</t>
  </si>
  <si>
    <t xml:space="preserve">28.02.2023</t>
  </si>
  <si>
    <t xml:space="preserve">05.03.2023</t>
  </si>
  <si>
    <t xml:space="preserve">09.03.2023</t>
  </si>
  <si>
    <t xml:space="preserve">10.03.2023</t>
  </si>
  <si>
    <t xml:space="preserve">25.03.2023</t>
  </si>
  <si>
    <t xml:space="preserve">30.03.2023</t>
  </si>
  <si>
    <t xml:space="preserve">31.03.2023</t>
  </si>
  <si>
    <t xml:space="preserve">05.04.2023</t>
  </si>
  <si>
    <t xml:space="preserve">10.04.2023</t>
  </si>
  <si>
    <t xml:space="preserve">15.04.2023</t>
  </si>
  <si>
    <t xml:space="preserve">20.04.2023</t>
  </si>
  <si>
    <t xml:space="preserve">30.04.2023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</si>
</sst>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00.00;[RED]\-#,#00.00"/>
    <numFmt numFmtId="167" formatCode="###,##0.00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i val="true"/>
      <sz val="12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CDCDC"/>
      </patternFill>
    </fill>
    <fill>
      <patternFill patternType="solid">
        <fgColor rgb="FFDCDCDC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pageBreakPreview" topLeftCell="A16" colorId="64" zoomScale="86" zoomScaleNormal="100" zoomScalePageLayoutView="86" workbookViewId="0">
      <selection pane="topLeft" activeCell="C30" activeCellId="0" sqref="C30"/>
    </sheetView>
  </sheetViews>
  <sheetFormatPr defaultColWidth="9.1484375" defaultRowHeight="15.75" zeroHeight="false" outlineLevelRow="0" outlineLevelCol="0"/>
  <cols>
    <col collapsed="false" customWidth="true" hidden="false" outlineLevel="0" max="2" min="1" style="1" width="23.71"/>
    <col collapsed="false" customWidth="true" hidden="false" outlineLevel="0" max="3" min="3" style="1" width="55.15"/>
    <col collapsed="false" customWidth="true" hidden="false" outlineLevel="0" max="4" min="4" style="1" width="32"/>
    <col collapsed="false" customWidth="false" hidden="false" outlineLevel="0" max="16384" min="5" style="1" width="9.14"/>
  </cols>
  <sheetData>
    <row r="1" customFormat="false" ht="24" hidden="false" customHeight="true" outlineLevel="0" collapsed="false">
      <c r="A1" s="2"/>
      <c r="B1" s="3"/>
      <c r="D1" s="4" t="s">
        <v>0</v>
      </c>
    </row>
    <row r="2" customFormat="false" ht="24" hidden="false" customHeight="true" outlineLevel="0" collapsed="false">
      <c r="A2" s="5"/>
      <c r="B2" s="3"/>
    </row>
    <row r="3" customFormat="false" ht="24" hidden="false" customHeight="true" outlineLevel="0" collapsed="false">
      <c r="A3" s="6" t="s">
        <v>1</v>
      </c>
      <c r="B3" s="6"/>
      <c r="C3" s="6"/>
      <c r="D3" s="6"/>
    </row>
    <row r="4" customFormat="false" ht="24" hidden="false" customHeight="true" outlineLevel="0" collapsed="false">
      <c r="A4" s="7"/>
      <c r="B4" s="7"/>
      <c r="C4" s="7"/>
    </row>
    <row r="5" customFormat="false" ht="54" hidden="false" customHeight="true" outlineLevel="0" collapsed="false">
      <c r="A5" s="8" t="s">
        <v>2</v>
      </c>
      <c r="B5" s="8"/>
      <c r="C5" s="8"/>
      <c r="D5" s="8"/>
    </row>
    <row r="6" customFormat="false" ht="55.5" hidden="false" customHeight="true" outlineLevel="0" collapsed="false">
      <c r="A6" s="5"/>
    </row>
    <row r="7" customFormat="false" ht="28" hidden="false" customHeight="false" outlineLevel="0" collapsed="false">
      <c r="A7" s="9" t="s">
        <v>3</v>
      </c>
      <c r="B7" s="9" t="s">
        <v>4</v>
      </c>
      <c r="C7" s="9" t="s">
        <v>5</v>
      </c>
      <c r="D7" s="9" t="s">
        <v>6</v>
      </c>
    </row>
    <row r="8" customFormat="false" ht="24" hidden="false" customHeight="true" outlineLevel="0" collapsed="false">
      <c r="A8" s="10" t="n">
        <v>2000003338</v>
      </c>
      <c r="B8" s="11" t="s">
        <v>7</v>
      </c>
      <c r="C8" s="12" t="s">
        <v>8</v>
      </c>
      <c r="D8" s="13" t="n">
        <v>1934.4</v>
      </c>
    </row>
    <row r="9" customFormat="false" ht="24" hidden="false" customHeight="true" outlineLevel="0" collapsed="false">
      <c r="A9" s="10" t="n">
        <v>6725</v>
      </c>
      <c r="B9" s="11" t="s">
        <v>9</v>
      </c>
      <c r="C9" s="12" t="s">
        <v>10</v>
      </c>
      <c r="D9" s="13" t="n">
        <v>53368.22</v>
      </c>
    </row>
    <row r="10" customFormat="false" ht="24" hidden="false" customHeight="true" outlineLevel="0" collapsed="false">
      <c r="A10" s="10" t="n">
        <v>6733</v>
      </c>
      <c r="B10" s="11" t="s">
        <v>11</v>
      </c>
      <c r="C10" s="12" t="s">
        <v>10</v>
      </c>
      <c r="D10" s="13" t="n">
        <v>29921.02</v>
      </c>
    </row>
    <row r="11" customFormat="false" ht="24" hidden="false" customHeight="true" outlineLevel="0" collapsed="false">
      <c r="A11" s="10" t="n">
        <v>6738</v>
      </c>
      <c r="B11" s="11" t="s">
        <v>12</v>
      </c>
      <c r="C11" s="12" t="s">
        <v>10</v>
      </c>
      <c r="D11" s="13" t="n">
        <v>54061.7</v>
      </c>
    </row>
    <row r="12" customFormat="false" ht="24" hidden="false" customHeight="true" outlineLevel="0" collapsed="false">
      <c r="A12" s="10" t="n">
        <v>6741</v>
      </c>
      <c r="B12" s="11" t="s">
        <v>13</v>
      </c>
      <c r="C12" s="12" t="s">
        <v>10</v>
      </c>
      <c r="D12" s="13" t="n">
        <v>32616.55</v>
      </c>
    </row>
    <row r="13" customFormat="false" ht="24" hidden="false" customHeight="true" outlineLevel="0" collapsed="false">
      <c r="A13" s="10" t="n">
        <v>6747</v>
      </c>
      <c r="B13" s="11" t="s">
        <v>14</v>
      </c>
      <c r="C13" s="12" t="s">
        <v>10</v>
      </c>
      <c r="D13" s="13" t="n">
        <v>27661.33</v>
      </c>
    </row>
    <row r="14" customFormat="false" ht="24" hidden="false" customHeight="true" outlineLevel="0" collapsed="false">
      <c r="A14" s="10" t="n">
        <v>6751</v>
      </c>
      <c r="B14" s="11" t="s">
        <v>15</v>
      </c>
      <c r="C14" s="12" t="s">
        <v>10</v>
      </c>
      <c r="D14" s="13" t="n">
        <v>53708.78</v>
      </c>
    </row>
    <row r="15" customFormat="false" ht="24" hidden="false" customHeight="true" outlineLevel="0" collapsed="false">
      <c r="A15" s="10" t="n">
        <v>2000003362</v>
      </c>
      <c r="B15" s="11" t="s">
        <v>15</v>
      </c>
      <c r="C15" s="12" t="s">
        <v>8</v>
      </c>
      <c r="D15" s="13" t="n">
        <v>1934.4</v>
      </c>
    </row>
    <row r="16" customFormat="false" ht="24" hidden="false" customHeight="true" outlineLevel="0" collapsed="false">
      <c r="A16" s="10" t="n">
        <v>6752</v>
      </c>
      <c r="B16" s="11" t="s">
        <v>16</v>
      </c>
      <c r="C16" s="12" t="s">
        <v>10</v>
      </c>
      <c r="D16" s="13" t="n">
        <v>26684.77</v>
      </c>
    </row>
    <row r="17" customFormat="false" ht="24" hidden="false" customHeight="true" outlineLevel="0" collapsed="false">
      <c r="A17" s="10" t="n">
        <v>6760</v>
      </c>
      <c r="B17" s="11" t="s">
        <v>17</v>
      </c>
      <c r="C17" s="12" t="s">
        <v>10</v>
      </c>
      <c r="D17" s="13" t="n">
        <v>20463.37</v>
      </c>
    </row>
    <row r="18" customFormat="false" ht="24" hidden="false" customHeight="true" outlineLevel="0" collapsed="false">
      <c r="A18" s="10" t="n">
        <v>6764</v>
      </c>
      <c r="B18" s="11" t="s">
        <v>18</v>
      </c>
      <c r="C18" s="12" t="s">
        <v>10</v>
      </c>
      <c r="D18" s="13" t="n">
        <v>50890</v>
      </c>
    </row>
    <row r="19" customFormat="false" ht="24" hidden="false" customHeight="true" outlineLevel="0" collapsed="false">
      <c r="A19" s="10" t="n">
        <v>6768</v>
      </c>
      <c r="B19" s="11" t="s">
        <v>19</v>
      </c>
      <c r="C19" s="12" t="s">
        <v>10</v>
      </c>
      <c r="D19" s="13" t="n">
        <v>12641.69</v>
      </c>
    </row>
    <row r="20" customFormat="false" ht="24" hidden="false" customHeight="true" outlineLevel="0" collapsed="false">
      <c r="A20" s="10" t="n">
        <v>6774</v>
      </c>
      <c r="B20" s="11" t="s">
        <v>20</v>
      </c>
      <c r="C20" s="12" t="s">
        <v>10</v>
      </c>
      <c r="D20" s="13" t="n">
        <v>29725.96</v>
      </c>
    </row>
    <row r="21" customFormat="false" ht="24" hidden="false" customHeight="true" outlineLevel="0" collapsed="false">
      <c r="A21" s="10" t="n">
        <v>6778</v>
      </c>
      <c r="B21" s="11" t="s">
        <v>21</v>
      </c>
      <c r="C21" s="12" t="s">
        <v>10</v>
      </c>
      <c r="D21" s="13" t="n">
        <v>49349.11</v>
      </c>
    </row>
    <row r="22" customFormat="false" ht="24" hidden="false" customHeight="true" outlineLevel="0" collapsed="false">
      <c r="A22" s="10" t="n">
        <v>6782</v>
      </c>
      <c r="B22" s="11" t="s">
        <v>22</v>
      </c>
      <c r="C22" s="12" t="s">
        <v>10</v>
      </c>
      <c r="D22" s="13" t="n">
        <v>5396.47</v>
      </c>
    </row>
    <row r="23" customFormat="false" ht="24" hidden="false" customHeight="true" outlineLevel="0" collapsed="false">
      <c r="A23" s="10" t="n">
        <v>2000003386</v>
      </c>
      <c r="B23" s="11" t="s">
        <v>23</v>
      </c>
      <c r="C23" s="12" t="s">
        <v>8</v>
      </c>
      <c r="D23" s="13" t="n">
        <v>1934.4</v>
      </c>
    </row>
    <row r="24" customFormat="false" ht="24" hidden="false" customHeight="true" outlineLevel="0" collapsed="false">
      <c r="A24" s="10" t="n">
        <v>6790</v>
      </c>
      <c r="B24" s="11" t="s">
        <v>24</v>
      </c>
      <c r="C24" s="12" t="s">
        <v>10</v>
      </c>
      <c r="D24" s="13" t="n">
        <v>51665.93</v>
      </c>
    </row>
    <row r="25" customFormat="false" ht="24" hidden="false" customHeight="true" outlineLevel="0" collapsed="false">
      <c r="A25" s="10" t="n">
        <v>6800</v>
      </c>
      <c r="B25" s="11" t="s">
        <v>25</v>
      </c>
      <c r="C25" s="12" t="s">
        <v>10</v>
      </c>
      <c r="D25" s="13" t="n">
        <v>22094.45</v>
      </c>
    </row>
    <row r="26" customFormat="false" ht="24" hidden="false" customHeight="true" outlineLevel="0" collapsed="false">
      <c r="A26" s="10" t="n">
        <v>6805</v>
      </c>
      <c r="B26" s="11" t="s">
        <v>26</v>
      </c>
      <c r="C26" s="12" t="s">
        <v>10</v>
      </c>
      <c r="D26" s="13" t="n">
        <v>26338.49</v>
      </c>
    </row>
    <row r="27" customFormat="false" ht="24" hidden="false" customHeight="true" outlineLevel="0" collapsed="false">
      <c r="A27" s="10" t="n">
        <v>6807</v>
      </c>
      <c r="B27" s="11" t="s">
        <v>27</v>
      </c>
      <c r="C27" s="12" t="s">
        <v>10</v>
      </c>
      <c r="D27" s="13" t="n">
        <v>47761.02</v>
      </c>
    </row>
    <row r="28" customFormat="false" ht="24" hidden="false" customHeight="true" outlineLevel="0" collapsed="false">
      <c r="A28" s="10" t="n">
        <v>2000003406</v>
      </c>
      <c r="B28" s="11" t="s">
        <v>28</v>
      </c>
      <c r="C28" s="12" t="s">
        <v>8</v>
      </c>
      <c r="D28" s="13" t="n">
        <v>1934.4</v>
      </c>
    </row>
    <row r="29" customFormat="false" ht="24" hidden="false" customHeight="true" outlineLevel="0" collapsed="false">
      <c r="A29" s="10" t="n">
        <v>6820</v>
      </c>
      <c r="B29" s="11" t="s">
        <v>29</v>
      </c>
      <c r="C29" s="12" t="s">
        <v>10</v>
      </c>
      <c r="D29" s="13" t="n">
        <v>41827.48</v>
      </c>
    </row>
    <row r="30" customFormat="false" ht="24" hidden="false" customHeight="true" outlineLevel="0" collapsed="false">
      <c r="A30" s="10" t="n">
        <v>6829</v>
      </c>
      <c r="B30" s="11" t="s">
        <v>30</v>
      </c>
      <c r="C30" s="12" t="s">
        <v>10</v>
      </c>
      <c r="D30" s="13" t="n">
        <v>28441.03</v>
      </c>
    </row>
    <row r="31" customFormat="false" ht="24" hidden="false" customHeight="true" outlineLevel="0" collapsed="false">
      <c r="A31" s="10" t="n">
        <v>6831</v>
      </c>
      <c r="B31" s="11" t="s">
        <v>31</v>
      </c>
      <c r="C31" s="12" t="s">
        <v>10</v>
      </c>
      <c r="D31" s="13" t="n">
        <v>42844.45</v>
      </c>
    </row>
    <row r="32" customFormat="false" ht="24" hidden="false" customHeight="true" outlineLevel="0" collapsed="false">
      <c r="A32" s="10" t="n">
        <v>6839</v>
      </c>
      <c r="B32" s="11" t="s">
        <v>32</v>
      </c>
      <c r="C32" s="12" t="s">
        <v>10</v>
      </c>
      <c r="D32" s="13" t="n">
        <v>45566.05</v>
      </c>
    </row>
    <row r="33" s="3" customFormat="true" ht="24" hidden="false" customHeight="true" outlineLevel="0" collapsed="false">
      <c r="A33" s="14"/>
      <c r="B33" s="14"/>
      <c r="C33" s="14"/>
      <c r="D33" s="15" t="n">
        <f aca="false">SUM(D8:D32)</f>
        <v>760765.47</v>
      </c>
    </row>
    <row r="34" customFormat="false" ht="24" hidden="false" customHeight="true" outlineLevel="0" collapsed="false">
      <c r="A34" s="16"/>
      <c r="B34" s="16"/>
      <c r="C34" s="16"/>
      <c r="D34" s="17"/>
    </row>
    <row r="35" customFormat="false" ht="26.25" hidden="false" customHeight="true" outlineLevel="0" collapsed="false">
      <c r="A35" s="18" t="s">
        <v>33</v>
      </c>
      <c r="B35" s="18"/>
      <c r="D35" s="19" t="s">
        <v>34</v>
      </c>
    </row>
    <row r="36" customFormat="false" ht="26.25" hidden="false" customHeight="true" outlineLevel="0" collapsed="false">
      <c r="A36" s="18" t="s">
        <v>35</v>
      </c>
      <c r="B36" s="18"/>
      <c r="D36" s="19" t="s">
        <v>36</v>
      </c>
    </row>
    <row r="37" customFormat="false" ht="26.25" hidden="false" customHeight="true" outlineLevel="0" collapsed="false">
      <c r="A37" s="20" t="s">
        <v>37</v>
      </c>
      <c r="B37" s="20"/>
      <c r="D37" s="21" t="s">
        <v>38</v>
      </c>
    </row>
  </sheetData>
  <mergeCells count="5">
    <mergeCell ref="A3:D3"/>
    <mergeCell ref="A5:D5"/>
    <mergeCell ref="A35:B35"/>
    <mergeCell ref="A36:B36"/>
    <mergeCell ref="A37:B3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pageBreakPreview" topLeftCell="A7" colorId="64" zoomScale="86" zoomScaleNormal="100" zoomScalePageLayoutView="86" workbookViewId="0">
      <selection pane="topLeft" activeCell="D16" activeCellId="0" sqref="D16"/>
    </sheetView>
  </sheetViews>
  <sheetFormatPr defaultColWidth="9.1484375" defaultRowHeight="15.75" zeroHeight="false" outlineLevelRow="0" outlineLevelCol="0"/>
  <cols>
    <col collapsed="false" customWidth="true" hidden="false" outlineLevel="0" max="2" min="1" style="1" width="23.71"/>
    <col collapsed="false" customWidth="true" hidden="false" outlineLevel="0" max="3" min="3" style="1" width="55.15"/>
    <col collapsed="false" customWidth="true" hidden="false" outlineLevel="0" max="4" min="4" style="1" width="33.29"/>
    <col collapsed="false" customWidth="false" hidden="false" outlineLevel="0" max="16384" min="5" style="1" width="9.14"/>
  </cols>
  <sheetData>
    <row r="1" customFormat="false" ht="24" hidden="false" customHeight="true" outlineLevel="0" collapsed="false">
      <c r="A1" s="2"/>
      <c r="B1" s="3"/>
      <c r="D1" s="4" t="s">
        <v>39</v>
      </c>
    </row>
    <row r="2" customFormat="false" ht="24" hidden="false" customHeight="true" outlineLevel="0" collapsed="false">
      <c r="A2" s="5"/>
      <c r="B2" s="3"/>
    </row>
    <row r="3" customFormat="false" ht="24" hidden="false" customHeight="true" outlineLevel="0" collapsed="false">
      <c r="A3" s="6" t="s">
        <v>1</v>
      </c>
      <c r="B3" s="6"/>
      <c r="C3" s="6"/>
      <c r="D3" s="6"/>
    </row>
    <row r="4" customFormat="false" ht="24" hidden="false" customHeight="true" outlineLevel="0" collapsed="false">
      <c r="A4" s="7"/>
      <c r="B4" s="7"/>
      <c r="C4" s="7"/>
    </row>
    <row r="5" customFormat="false" ht="54" hidden="false" customHeight="true" outlineLevel="0" collapsed="false">
      <c r="A5" s="8" t="s">
        <v>40</v>
      </c>
      <c r="B5" s="8"/>
      <c r="C5" s="8"/>
      <c r="D5" s="8"/>
    </row>
    <row r="6" customFormat="false" ht="55.5" hidden="false" customHeight="true" outlineLevel="0" collapsed="false">
      <c r="A6" s="5"/>
    </row>
    <row r="7" customFormat="false" ht="28" hidden="false" customHeight="false" outlineLevel="0" collapsed="false">
      <c r="A7" s="9" t="s">
        <v>3</v>
      </c>
      <c r="B7" s="9" t="s">
        <v>4</v>
      </c>
      <c r="C7" s="9" t="s">
        <v>5</v>
      </c>
      <c r="D7" s="9" t="s">
        <v>6</v>
      </c>
    </row>
    <row r="8" customFormat="false" ht="24" hidden="false" customHeight="true" outlineLevel="0" collapsed="false">
      <c r="A8" s="10" t="n">
        <v>4000000203</v>
      </c>
      <c r="B8" s="11" t="s">
        <v>41</v>
      </c>
      <c r="C8" s="12" t="s">
        <v>42</v>
      </c>
      <c r="D8" s="13" t="n">
        <v>73000</v>
      </c>
      <c r="E8" s="0"/>
    </row>
    <row r="9" customFormat="false" ht="24" hidden="false" customHeight="true" outlineLevel="0" collapsed="false">
      <c r="A9" s="10" t="n">
        <v>4000000205</v>
      </c>
      <c r="B9" s="11" t="s">
        <v>43</v>
      </c>
      <c r="C9" s="12" t="s">
        <v>42</v>
      </c>
      <c r="D9" s="13" t="n">
        <v>277131.87</v>
      </c>
      <c r="E9" s="0"/>
    </row>
    <row r="10" customFormat="false" ht="24" hidden="false" customHeight="true" outlineLevel="0" collapsed="false">
      <c r="A10" s="10" t="n">
        <v>2984</v>
      </c>
      <c r="B10" s="11" t="s">
        <v>44</v>
      </c>
      <c r="C10" s="12" t="s">
        <v>45</v>
      </c>
      <c r="D10" s="13" t="n">
        <v>4145.5</v>
      </c>
      <c r="E10" s="0"/>
    </row>
    <row r="11" customFormat="false" ht="24" hidden="false" customHeight="true" outlineLevel="0" collapsed="false">
      <c r="A11" s="10" t="n">
        <v>4000000208</v>
      </c>
      <c r="B11" s="11" t="s">
        <v>44</v>
      </c>
      <c r="C11" s="12" t="s">
        <v>42</v>
      </c>
      <c r="D11" s="13" t="n">
        <v>286491</v>
      </c>
      <c r="E11" s="0"/>
    </row>
    <row r="12" customFormat="false" ht="24" hidden="false" customHeight="true" outlineLevel="0" collapsed="false">
      <c r="A12" s="10" t="n">
        <v>2986</v>
      </c>
      <c r="B12" s="11" t="s">
        <v>14</v>
      </c>
      <c r="C12" s="12" t="s">
        <v>45</v>
      </c>
      <c r="D12" s="13" t="n">
        <v>9342.7</v>
      </c>
      <c r="E12" s="0"/>
    </row>
    <row r="13" customFormat="false" ht="24" hidden="false" customHeight="true" outlineLevel="0" collapsed="false">
      <c r="A13" s="10" t="n">
        <v>4000000210</v>
      </c>
      <c r="B13" s="11" t="s">
        <v>14</v>
      </c>
      <c r="C13" s="12" t="s">
        <v>42</v>
      </c>
      <c r="D13" s="13" t="n">
        <v>274548.59</v>
      </c>
      <c r="E13" s="0"/>
    </row>
    <row r="14" customFormat="false" ht="24" hidden="false" customHeight="true" outlineLevel="0" collapsed="false">
      <c r="A14" s="10" t="n">
        <v>2990</v>
      </c>
      <c r="B14" s="11" t="s">
        <v>46</v>
      </c>
      <c r="C14" s="12" t="s">
        <v>45</v>
      </c>
      <c r="D14" s="13" t="n">
        <v>1664.81</v>
      </c>
      <c r="E14" s="0"/>
    </row>
    <row r="15" customFormat="false" ht="24" hidden="false" customHeight="true" outlineLevel="0" collapsed="false">
      <c r="A15" s="10" t="n">
        <v>4000000212</v>
      </c>
      <c r="B15" s="11" t="s">
        <v>46</v>
      </c>
      <c r="C15" s="12" t="s">
        <v>42</v>
      </c>
      <c r="D15" s="13" t="n">
        <v>59517.38</v>
      </c>
      <c r="E15" s="0"/>
    </row>
    <row r="16" customFormat="false" ht="24" hidden="false" customHeight="true" outlineLevel="0" collapsed="false">
      <c r="A16" s="10" t="n">
        <v>3003</v>
      </c>
      <c r="B16" s="11" t="s">
        <v>47</v>
      </c>
      <c r="C16" s="12" t="s">
        <v>45</v>
      </c>
      <c r="D16" s="22" t="n">
        <v>7632.42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24" hidden="false" customHeight="true" outlineLevel="0" collapsed="false">
      <c r="A17" s="10" t="n">
        <v>4000000215</v>
      </c>
      <c r="B17" s="11" t="s">
        <v>47</v>
      </c>
      <c r="C17" s="12" t="s">
        <v>42</v>
      </c>
      <c r="D17" s="22" t="n">
        <v>290236.8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24" hidden="false" customHeight="true" outlineLevel="0" collapsed="false">
      <c r="A18" s="10" t="n">
        <v>2000000719</v>
      </c>
      <c r="B18" s="11" t="s">
        <v>48</v>
      </c>
      <c r="C18" s="12" t="s">
        <v>49</v>
      </c>
      <c r="D18" s="22" t="n">
        <v>1451.63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24" hidden="false" customHeight="true" outlineLevel="0" collapsed="false">
      <c r="A19" s="10" t="n">
        <v>3009</v>
      </c>
      <c r="B19" s="11" t="s">
        <v>17</v>
      </c>
      <c r="C19" s="12" t="s">
        <v>45</v>
      </c>
      <c r="D19" s="22" t="n">
        <v>3210.11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24" hidden="false" customHeight="true" outlineLevel="0" collapsed="false">
      <c r="A20" s="10" t="n">
        <v>4000000217</v>
      </c>
      <c r="B20" s="11" t="s">
        <v>17</v>
      </c>
      <c r="C20" s="12" t="s">
        <v>42</v>
      </c>
      <c r="D20" s="22" t="n">
        <v>326687.9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24" hidden="false" customHeight="true" outlineLevel="0" collapsed="false">
      <c r="A21" s="10" t="n">
        <v>3014</v>
      </c>
      <c r="B21" s="11" t="s">
        <v>50</v>
      </c>
      <c r="C21" s="12" t="s">
        <v>45</v>
      </c>
      <c r="D21" s="22" t="n">
        <v>7530.72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24" hidden="false" customHeight="true" outlineLevel="0" collapsed="false">
      <c r="A22" s="10" t="n">
        <v>4000000219</v>
      </c>
      <c r="B22" s="11" t="s">
        <v>50</v>
      </c>
      <c r="C22" s="12" t="s">
        <v>42</v>
      </c>
      <c r="D22" s="22" t="n">
        <v>267286.9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24" hidden="false" customHeight="true" outlineLevel="0" collapsed="false">
      <c r="A23" s="10" t="n">
        <v>1000000330</v>
      </c>
      <c r="B23" s="11" t="s">
        <v>19</v>
      </c>
      <c r="C23" s="12" t="s">
        <v>51</v>
      </c>
      <c r="D23" s="13" t="n">
        <v>7379.83</v>
      </c>
      <c r="E23" s="0"/>
    </row>
    <row r="24" customFormat="false" ht="24" hidden="false" customHeight="true" outlineLevel="0" collapsed="false">
      <c r="A24" s="10" t="n">
        <v>3017</v>
      </c>
      <c r="B24" s="11" t="s">
        <v>52</v>
      </c>
      <c r="C24" s="12" t="s">
        <v>45</v>
      </c>
      <c r="D24" s="13" t="n">
        <v>6035.68</v>
      </c>
      <c r="E24" s="0"/>
    </row>
    <row r="25" customFormat="false" ht="24" hidden="false" customHeight="true" outlineLevel="0" collapsed="false">
      <c r="A25" s="10" t="n">
        <v>4000000221</v>
      </c>
      <c r="B25" s="11" t="s">
        <v>52</v>
      </c>
      <c r="C25" s="12" t="s">
        <v>42</v>
      </c>
      <c r="D25" s="13" t="n">
        <v>318992.87</v>
      </c>
      <c r="E25" s="0"/>
    </row>
    <row r="26" customFormat="false" ht="24" hidden="false" customHeight="true" outlineLevel="0" collapsed="false">
      <c r="A26" s="10" t="n">
        <v>3022</v>
      </c>
      <c r="B26" s="11" t="s">
        <v>22</v>
      </c>
      <c r="C26" s="12" t="s">
        <v>45</v>
      </c>
      <c r="D26" s="13" t="n">
        <v>7215.34</v>
      </c>
      <c r="E26" s="0"/>
    </row>
    <row r="27" customFormat="false" ht="24" hidden="false" customHeight="true" outlineLevel="0" collapsed="false">
      <c r="A27" s="10" t="n">
        <v>4000000223</v>
      </c>
      <c r="B27" s="11" t="s">
        <v>22</v>
      </c>
      <c r="C27" s="12" t="s">
        <v>42</v>
      </c>
      <c r="D27" s="13" t="n">
        <v>303821.24</v>
      </c>
      <c r="E27" s="0"/>
    </row>
    <row r="28" customFormat="false" ht="24" hidden="false" customHeight="true" outlineLevel="0" collapsed="false">
      <c r="A28" s="10" t="n">
        <v>3027</v>
      </c>
      <c r="B28" s="11" t="s">
        <v>53</v>
      </c>
      <c r="C28" s="12" t="s">
        <v>54</v>
      </c>
      <c r="D28" s="13" t="n">
        <v>967.33</v>
      </c>
      <c r="E28" s="0"/>
    </row>
    <row r="29" customFormat="false" ht="24" hidden="false" customHeight="true" outlineLevel="0" collapsed="false">
      <c r="A29" s="10" t="n">
        <v>3029</v>
      </c>
      <c r="B29" s="11" t="s">
        <v>55</v>
      </c>
      <c r="C29" s="12" t="s">
        <v>45</v>
      </c>
      <c r="D29" s="13" t="n">
        <v>2302.1</v>
      </c>
      <c r="E29" s="0"/>
    </row>
    <row r="30" customFormat="false" ht="24" hidden="false" customHeight="true" outlineLevel="0" collapsed="false">
      <c r="A30" s="10" t="n">
        <v>4000000225</v>
      </c>
      <c r="B30" s="11" t="s">
        <v>55</v>
      </c>
      <c r="C30" s="12" t="s">
        <v>42</v>
      </c>
      <c r="D30" s="13" t="n">
        <v>216984.14</v>
      </c>
      <c r="E30" s="0"/>
    </row>
    <row r="31" customFormat="false" ht="24" hidden="false" customHeight="true" outlineLevel="0" collapsed="false">
      <c r="A31" s="10" t="n">
        <v>3044</v>
      </c>
      <c r="B31" s="11" t="s">
        <v>56</v>
      </c>
      <c r="C31" s="12" t="s">
        <v>45</v>
      </c>
      <c r="D31" s="13" t="n">
        <v>9781.38</v>
      </c>
      <c r="E31" s="0"/>
    </row>
    <row r="32" customFormat="false" ht="24" hidden="false" customHeight="true" outlineLevel="0" collapsed="false">
      <c r="A32" s="10" t="n">
        <v>4000000228</v>
      </c>
      <c r="B32" s="11" t="s">
        <v>56</v>
      </c>
      <c r="C32" s="12" t="s">
        <v>42</v>
      </c>
      <c r="D32" s="13" t="n">
        <v>246207.67</v>
      </c>
      <c r="E32" s="0"/>
    </row>
    <row r="33" customFormat="false" ht="24" hidden="false" customHeight="true" outlineLevel="0" collapsed="false">
      <c r="A33" s="10" t="n">
        <v>4000000230</v>
      </c>
      <c r="B33" s="11" t="s">
        <v>57</v>
      </c>
      <c r="C33" s="12" t="s">
        <v>54</v>
      </c>
      <c r="D33" s="13" t="n">
        <v>967.33</v>
      </c>
      <c r="E33" s="0"/>
    </row>
    <row r="34" customFormat="false" ht="24" hidden="false" customHeight="true" outlineLevel="0" collapsed="false">
      <c r="A34" s="10" t="n">
        <v>4000000231</v>
      </c>
      <c r="B34" s="11" t="s">
        <v>57</v>
      </c>
      <c r="C34" s="12" t="s">
        <v>42</v>
      </c>
      <c r="D34" s="13" t="n">
        <v>267709.67</v>
      </c>
      <c r="E34" s="0"/>
    </row>
    <row r="35" customFormat="false" ht="24" hidden="false" customHeight="true" outlineLevel="0" collapsed="false">
      <c r="A35" s="10" t="n">
        <v>3049</v>
      </c>
      <c r="B35" s="11" t="s">
        <v>58</v>
      </c>
      <c r="C35" s="12" t="s">
        <v>45</v>
      </c>
      <c r="D35" s="13" t="n">
        <v>7844.72</v>
      </c>
      <c r="E35" s="0"/>
    </row>
    <row r="36" customFormat="false" ht="24" hidden="false" customHeight="true" outlineLevel="0" collapsed="false">
      <c r="A36" s="10" t="n">
        <v>3053</v>
      </c>
      <c r="B36" s="11" t="s">
        <v>25</v>
      </c>
      <c r="C36" s="12" t="s">
        <v>45</v>
      </c>
      <c r="D36" s="13" t="n">
        <v>6925.66</v>
      </c>
      <c r="E36" s="0"/>
    </row>
    <row r="37" customFormat="false" ht="24" hidden="false" customHeight="true" outlineLevel="0" collapsed="false">
      <c r="A37" s="10" t="n">
        <v>3058</v>
      </c>
      <c r="B37" s="11" t="s">
        <v>26</v>
      </c>
      <c r="C37" s="12" t="s">
        <v>45</v>
      </c>
      <c r="D37" s="13" t="n">
        <v>4873.52</v>
      </c>
      <c r="E37" s="0"/>
    </row>
    <row r="38" customFormat="false" ht="24" hidden="false" customHeight="true" outlineLevel="0" collapsed="false">
      <c r="A38" s="10" t="n">
        <v>4000000235</v>
      </c>
      <c r="B38" s="11" t="s">
        <v>26</v>
      </c>
      <c r="C38" s="12" t="s">
        <v>42</v>
      </c>
      <c r="D38" s="13" t="n">
        <v>309827.34</v>
      </c>
      <c r="E38" s="0"/>
    </row>
    <row r="39" customFormat="false" ht="24" hidden="false" customHeight="true" outlineLevel="0" collapsed="false">
      <c r="A39" s="10" t="n">
        <v>3062</v>
      </c>
      <c r="B39" s="11" t="s">
        <v>59</v>
      </c>
      <c r="C39" s="12" t="s">
        <v>45</v>
      </c>
      <c r="D39" s="13" t="n">
        <v>6668.99</v>
      </c>
      <c r="E39" s="0"/>
    </row>
    <row r="40" customFormat="false" ht="24" hidden="false" customHeight="true" outlineLevel="0" collapsed="false">
      <c r="A40" s="10" t="n">
        <v>4000000237</v>
      </c>
      <c r="B40" s="11" t="s">
        <v>59</v>
      </c>
      <c r="C40" s="12" t="s">
        <v>42</v>
      </c>
      <c r="D40" s="13" t="n">
        <v>276427.39</v>
      </c>
      <c r="E40" s="0"/>
    </row>
    <row r="41" customFormat="false" ht="24" hidden="false" customHeight="true" outlineLevel="0" collapsed="false">
      <c r="A41" s="10" t="n">
        <v>3068</v>
      </c>
      <c r="B41" s="11" t="s">
        <v>60</v>
      </c>
      <c r="C41" s="12" t="s">
        <v>45</v>
      </c>
      <c r="D41" s="13" t="n">
        <v>5115.23</v>
      </c>
      <c r="E41" s="0"/>
    </row>
    <row r="42" customFormat="false" ht="24" hidden="false" customHeight="true" outlineLevel="0" collapsed="false">
      <c r="A42" s="10" t="n">
        <v>4000000239</v>
      </c>
      <c r="B42" s="11" t="s">
        <v>60</v>
      </c>
      <c r="C42" s="12" t="s">
        <v>42</v>
      </c>
      <c r="D42" s="13" t="n">
        <v>266972.53</v>
      </c>
      <c r="E42" s="0"/>
    </row>
    <row r="43" customFormat="false" ht="24" hidden="false" customHeight="true" outlineLevel="0" collapsed="false">
      <c r="A43" s="10" t="n">
        <v>3081</v>
      </c>
      <c r="B43" s="11" t="s">
        <v>61</v>
      </c>
      <c r="C43" s="12" t="s">
        <v>45</v>
      </c>
      <c r="D43" s="13" t="n">
        <v>1115.76</v>
      </c>
      <c r="E43" s="0"/>
    </row>
    <row r="44" customFormat="false" ht="24" hidden="false" customHeight="true" outlineLevel="0" collapsed="false">
      <c r="A44" s="10" t="n">
        <v>4000000233</v>
      </c>
      <c r="B44" s="11" t="s">
        <v>61</v>
      </c>
      <c r="C44" s="12" t="s">
        <v>42</v>
      </c>
      <c r="D44" s="13" t="n">
        <v>277074.11</v>
      </c>
      <c r="E44" s="0"/>
    </row>
    <row r="45" customFormat="false" ht="24" hidden="false" customHeight="true" outlineLevel="0" collapsed="false">
      <c r="A45" s="10" t="n">
        <v>4000000241</v>
      </c>
      <c r="B45" s="11" t="s">
        <v>61</v>
      </c>
      <c r="C45" s="12" t="s">
        <v>42</v>
      </c>
      <c r="D45" s="13" t="n">
        <v>36277.98</v>
      </c>
      <c r="E45" s="0"/>
    </row>
    <row r="46" customFormat="false" ht="24" hidden="false" customHeight="true" outlineLevel="0" collapsed="false">
      <c r="A46" s="10" t="n">
        <v>4000000244</v>
      </c>
      <c r="B46" s="11" t="s">
        <v>28</v>
      </c>
      <c r="C46" s="12" t="s">
        <v>42</v>
      </c>
      <c r="D46" s="13" t="n">
        <v>268917.82</v>
      </c>
      <c r="E46" s="0"/>
    </row>
    <row r="47" customFormat="false" ht="24" hidden="false" customHeight="true" outlineLevel="0" collapsed="false">
      <c r="A47" s="10" t="n">
        <v>3088</v>
      </c>
      <c r="B47" s="11" t="s">
        <v>62</v>
      </c>
      <c r="C47" s="12" t="s">
        <v>45</v>
      </c>
      <c r="D47" s="13" t="n">
        <v>1617.73</v>
      </c>
      <c r="E47" s="0"/>
    </row>
    <row r="48" customFormat="false" ht="24" hidden="false" customHeight="true" outlineLevel="0" collapsed="false">
      <c r="A48" s="10" t="n">
        <v>3092</v>
      </c>
      <c r="B48" s="11" t="s">
        <v>63</v>
      </c>
      <c r="C48" s="12" t="s">
        <v>45</v>
      </c>
      <c r="D48" s="13" t="n">
        <v>5185.48</v>
      </c>
      <c r="E48" s="0"/>
    </row>
    <row r="49" customFormat="false" ht="24" hidden="false" customHeight="true" outlineLevel="0" collapsed="false">
      <c r="A49" s="10" t="n">
        <v>4000000246</v>
      </c>
      <c r="B49" s="11" t="s">
        <v>63</v>
      </c>
      <c r="C49" s="12" t="s">
        <v>42</v>
      </c>
      <c r="D49" s="13" t="n">
        <v>214523.44</v>
      </c>
      <c r="E49" s="0"/>
    </row>
    <row r="50" customFormat="false" ht="24" hidden="false" customHeight="true" outlineLevel="0" collapsed="false">
      <c r="A50" s="10" t="n">
        <v>3096</v>
      </c>
      <c r="B50" s="11" t="s">
        <v>64</v>
      </c>
      <c r="C50" s="12" t="s">
        <v>45</v>
      </c>
      <c r="D50" s="13" t="n">
        <v>2523.02</v>
      </c>
      <c r="E50" s="0"/>
    </row>
    <row r="51" customFormat="false" ht="24" hidden="false" customHeight="true" outlineLevel="0" collapsed="false">
      <c r="A51" s="10" t="n">
        <v>4000000248</v>
      </c>
      <c r="B51" s="11" t="s">
        <v>64</v>
      </c>
      <c r="C51" s="12" t="s">
        <v>42</v>
      </c>
      <c r="D51" s="13" t="n">
        <v>145160.57</v>
      </c>
      <c r="E51" s="0"/>
    </row>
    <row r="52" customFormat="false" ht="24" hidden="false" customHeight="true" outlineLevel="0" collapsed="false">
      <c r="A52" s="10" t="n">
        <v>3101</v>
      </c>
      <c r="B52" s="11" t="s">
        <v>65</v>
      </c>
      <c r="C52" s="12" t="s">
        <v>45</v>
      </c>
      <c r="D52" s="13" t="n">
        <v>2272.38</v>
      </c>
      <c r="E52" s="0"/>
    </row>
    <row r="53" customFormat="false" ht="24" hidden="false" customHeight="true" outlineLevel="0" collapsed="false">
      <c r="A53" s="10" t="n">
        <v>4000000250</v>
      </c>
      <c r="B53" s="11" t="s">
        <v>65</v>
      </c>
      <c r="C53" s="12" t="s">
        <v>42</v>
      </c>
      <c r="D53" s="13" t="n">
        <v>227587.22</v>
      </c>
      <c r="E53" s="0"/>
    </row>
    <row r="54" customFormat="false" ht="24" hidden="false" customHeight="true" outlineLevel="0" collapsed="false">
      <c r="A54" s="10" t="n">
        <v>3104</v>
      </c>
      <c r="B54" s="11" t="s">
        <v>32</v>
      </c>
      <c r="C54" s="12" t="s">
        <v>45</v>
      </c>
      <c r="D54" s="13" t="n">
        <v>2669.56</v>
      </c>
      <c r="E54" s="0"/>
    </row>
    <row r="55" customFormat="false" ht="24" hidden="false" customHeight="true" outlineLevel="0" collapsed="false">
      <c r="A55" s="10" t="n">
        <v>4000000252</v>
      </c>
      <c r="B55" s="11" t="s">
        <v>32</v>
      </c>
      <c r="C55" s="12" t="s">
        <v>42</v>
      </c>
      <c r="D55" s="13" t="n">
        <v>288671.17</v>
      </c>
      <c r="E55" s="0"/>
    </row>
    <row r="56" customFormat="false" ht="24" hidden="false" customHeight="true" outlineLevel="0" collapsed="false">
      <c r="A56" s="10" t="n">
        <v>3108</v>
      </c>
      <c r="B56" s="11" t="s">
        <v>66</v>
      </c>
      <c r="C56" s="12" t="s">
        <v>45</v>
      </c>
      <c r="D56" s="13" t="n">
        <v>2397.29</v>
      </c>
      <c r="E56" s="0"/>
    </row>
    <row r="57" customFormat="false" ht="24" hidden="false" customHeight="true" outlineLevel="0" collapsed="false">
      <c r="A57" s="10" t="n">
        <v>4000000254</v>
      </c>
      <c r="B57" s="11" t="s">
        <v>66</v>
      </c>
      <c r="C57" s="12" t="s">
        <v>42</v>
      </c>
      <c r="D57" s="13" t="n">
        <v>247832.26</v>
      </c>
      <c r="E57" s="0"/>
    </row>
    <row r="58" customFormat="false" ht="24" hidden="false" customHeight="true" outlineLevel="0" collapsed="false">
      <c r="A58" s="14"/>
      <c r="B58" s="14"/>
      <c r="C58" s="14"/>
      <c r="D58" s="23" t="n">
        <f aca="false">SUM(D8:D57)</f>
        <v>5886724.08</v>
      </c>
      <c r="E58" s="3"/>
    </row>
    <row r="59" customFormat="false" ht="24" hidden="false" customHeight="true" outlineLevel="0" collapsed="false">
      <c r="A59" s="16"/>
      <c r="B59" s="16"/>
      <c r="C59" s="16"/>
      <c r="D59" s="17"/>
    </row>
    <row r="60" customFormat="false" ht="26.25" hidden="false" customHeight="true" outlineLevel="0" collapsed="false">
      <c r="A60" s="18" t="s">
        <v>33</v>
      </c>
      <c r="B60" s="18"/>
      <c r="D60" s="19" t="s">
        <v>34</v>
      </c>
    </row>
    <row r="61" customFormat="false" ht="26.25" hidden="false" customHeight="true" outlineLevel="0" collapsed="false">
      <c r="A61" s="18" t="s">
        <v>35</v>
      </c>
      <c r="B61" s="18"/>
      <c r="D61" s="19" t="s">
        <v>36</v>
      </c>
    </row>
    <row r="62" customFormat="false" ht="26.25" hidden="false" customHeight="true" outlineLevel="0" collapsed="false">
      <c r="A62" s="20" t="s">
        <v>37</v>
      </c>
      <c r="B62" s="20"/>
      <c r="D62" s="21" t="s">
        <v>38</v>
      </c>
    </row>
    <row r="185" s="3" customFormat="true" ht="15.75" hidden="false" customHeight="false" outlineLevel="0" collapsed="false">
      <c r="A185" s="1"/>
      <c r="B185" s="1"/>
      <c r="C185" s="1"/>
      <c r="D185" s="1"/>
      <c r="E185" s="1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3:D3"/>
    <mergeCell ref="A5:D5"/>
    <mergeCell ref="A60:B60"/>
    <mergeCell ref="A61:B61"/>
    <mergeCell ref="A62:B6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6" zoomScaleNormal="100" zoomScalePageLayoutView="86" workbookViewId="0">
      <selection pane="topLeft" activeCell="A3" activeCellId="0" sqref="A3"/>
    </sheetView>
  </sheetViews>
  <sheetFormatPr defaultColWidth="9.1484375" defaultRowHeight="15.75" zeroHeight="false" outlineLevelRow="0" outlineLevelCol="0"/>
  <cols>
    <col collapsed="false" customWidth="true" hidden="false" outlineLevel="0" max="2" min="1" style="1" width="23.71"/>
    <col collapsed="false" customWidth="true" hidden="false" outlineLevel="0" max="3" min="3" style="1" width="55.15"/>
    <col collapsed="false" customWidth="true" hidden="false" outlineLevel="0" max="4" min="4" style="1" width="33.29"/>
    <col collapsed="false" customWidth="false" hidden="false" outlineLevel="0" max="16384" min="5" style="1" width="9.14"/>
  </cols>
  <sheetData>
    <row r="1" customFormat="false" ht="24" hidden="false" customHeight="true" outlineLevel="0" collapsed="false">
      <c r="A1" s="2"/>
      <c r="B1" s="3"/>
      <c r="D1" s="4" t="s">
        <v>39</v>
      </c>
    </row>
    <row r="2" customFormat="false" ht="24" hidden="false" customHeight="true" outlineLevel="0" collapsed="false">
      <c r="A2" s="5"/>
      <c r="B2" s="3"/>
    </row>
    <row r="3" customFormat="false" ht="24" hidden="false" customHeight="true" outlineLevel="0" collapsed="false">
      <c r="A3" s="6" t="s">
        <v>1</v>
      </c>
      <c r="B3" s="6"/>
      <c r="C3" s="6"/>
      <c r="D3" s="6"/>
    </row>
    <row r="4" customFormat="false" ht="24" hidden="false" customHeight="true" outlineLevel="0" collapsed="false">
      <c r="A4" s="7"/>
      <c r="B4" s="7"/>
      <c r="C4" s="7"/>
    </row>
    <row r="5" customFormat="false" ht="54" hidden="false" customHeight="true" outlineLevel="0" collapsed="false">
      <c r="A5" s="8" t="s">
        <v>40</v>
      </c>
      <c r="B5" s="8"/>
      <c r="C5" s="8"/>
      <c r="D5" s="8"/>
    </row>
    <row r="6" customFormat="false" ht="55.5" hidden="false" customHeight="true" outlineLevel="0" collapsed="false">
      <c r="A6" s="5"/>
    </row>
    <row r="7" customFormat="false" ht="28" hidden="false" customHeight="false" outlineLevel="0" collapsed="false">
      <c r="A7" s="9" t="s">
        <v>3</v>
      </c>
      <c r="B7" s="9" t="s">
        <v>4</v>
      </c>
      <c r="C7" s="9" t="s">
        <v>5</v>
      </c>
      <c r="D7" s="9" t="s">
        <v>6</v>
      </c>
    </row>
    <row r="8" customFormat="false" ht="24" hidden="false" customHeight="true" outlineLevel="0" collapsed="false">
      <c r="A8" s="10" t="n">
        <v>3003</v>
      </c>
      <c r="B8" s="11" t="s">
        <v>47</v>
      </c>
      <c r="C8" s="12" t="s">
        <v>45</v>
      </c>
      <c r="D8" s="24" t="n">
        <v>7632.42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24" hidden="false" customHeight="true" outlineLevel="0" collapsed="false">
      <c r="A9" s="10" t="n">
        <v>4000000215</v>
      </c>
      <c r="B9" s="11" t="s">
        <v>47</v>
      </c>
      <c r="C9" s="12" t="s">
        <v>42</v>
      </c>
      <c r="D9" s="24" t="n">
        <v>290236.8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24" hidden="false" customHeight="true" outlineLevel="0" collapsed="false">
      <c r="A10" s="10" t="n">
        <v>2000000719</v>
      </c>
      <c r="B10" s="11" t="s">
        <v>48</v>
      </c>
      <c r="C10" s="12" t="s">
        <v>49</v>
      </c>
      <c r="D10" s="24" t="n">
        <v>1451.63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24" hidden="false" customHeight="true" outlineLevel="0" collapsed="false">
      <c r="A11" s="10" t="n">
        <v>3009</v>
      </c>
      <c r="B11" s="11" t="s">
        <v>17</v>
      </c>
      <c r="C11" s="12" t="s">
        <v>45</v>
      </c>
      <c r="D11" s="24" t="n">
        <v>3210.11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24" hidden="false" customHeight="true" outlineLevel="0" collapsed="false">
      <c r="A12" s="10" t="n">
        <v>4000000217</v>
      </c>
      <c r="B12" s="11" t="s">
        <v>17</v>
      </c>
      <c r="C12" s="12" t="s">
        <v>42</v>
      </c>
      <c r="D12" s="24" t="n">
        <v>326687.9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24" hidden="false" customHeight="true" outlineLevel="0" collapsed="false">
      <c r="A13" s="10" t="n">
        <v>3014</v>
      </c>
      <c r="B13" s="11" t="s">
        <v>50</v>
      </c>
      <c r="C13" s="12" t="s">
        <v>45</v>
      </c>
      <c r="D13" s="24" t="n">
        <v>7530.72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24" hidden="false" customHeight="true" outlineLevel="0" collapsed="false">
      <c r="A14" s="10" t="n">
        <v>4000000219</v>
      </c>
      <c r="B14" s="11" t="s">
        <v>50</v>
      </c>
      <c r="C14" s="12" t="s">
        <v>42</v>
      </c>
      <c r="D14" s="24" t="n">
        <f aca="false">267286.9-143271.01</f>
        <v>124015.89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24" hidden="false" customHeight="true" outlineLevel="0" collapsed="false">
      <c r="A15" s="14"/>
      <c r="B15" s="14"/>
      <c r="C15" s="14"/>
      <c r="D15" s="23" t="n">
        <f aca="false">SUM(D8:D14)</f>
        <v>760765.47</v>
      </c>
      <c r="E15" s="3"/>
    </row>
    <row r="16" customFormat="false" ht="24" hidden="false" customHeight="true" outlineLevel="0" collapsed="false">
      <c r="A16" s="16"/>
      <c r="B16" s="16"/>
      <c r="C16" s="16"/>
      <c r="D16" s="17"/>
    </row>
    <row r="17" customFormat="false" ht="26.25" hidden="false" customHeight="true" outlineLevel="0" collapsed="false">
      <c r="A17" s="18" t="s">
        <v>33</v>
      </c>
      <c r="B17" s="18"/>
      <c r="D17" s="19" t="s">
        <v>34</v>
      </c>
    </row>
    <row r="18" customFormat="false" ht="26.25" hidden="false" customHeight="true" outlineLevel="0" collapsed="false">
      <c r="A18" s="18" t="s">
        <v>35</v>
      </c>
      <c r="B18" s="18"/>
      <c r="D18" s="19" t="s">
        <v>36</v>
      </c>
    </row>
    <row r="19" customFormat="false" ht="26.25" hidden="false" customHeight="true" outlineLevel="0" collapsed="false">
      <c r="A19" s="20" t="s">
        <v>37</v>
      </c>
      <c r="B19" s="20"/>
      <c r="D19" s="21" t="s">
        <v>38</v>
      </c>
    </row>
    <row r="142" s="3" customFormat="true" ht="15.75" hidden="false" customHeight="false" outlineLevel="0" collapsed="false">
      <c r="A142" s="1"/>
      <c r="B142" s="1"/>
      <c r="C142" s="1"/>
      <c r="D142" s="1"/>
      <c r="E142" s="1"/>
    </row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3:D3"/>
    <mergeCell ref="A5:D5"/>
    <mergeCell ref="A17:B17"/>
    <mergeCell ref="A18:B18"/>
    <mergeCell ref="A19:B1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86" zoomScaleNormal="100" zoomScalePageLayoutView="86" workbookViewId="0">
      <selection pane="topLeft" activeCell="F12" activeCellId="0" sqref="F1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2015-10-18T14:09:18Z</dcterms:created>
  <dc:creator>ani</dc:creator>
  <dc:description/>
  <dc:language>bg-BG</dc:language>
  <cp:lastModifiedBy/>
  <cp:lastPrinted>2023-05-16T10:57:17Z</cp:lastPrinted>
  <dcterms:modified xsi:type="dcterms:W3CDTF">2023-05-16T11:21:44Z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