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rtsila-my.sharepoint.com/personal/shrikanth_kotian_wartsila_com/Documents/Desktop/"/>
    </mc:Choice>
  </mc:AlternateContent>
  <xr:revisionPtr revIDLastSave="99" documentId="8_{162DACE4-9FD4-4EFB-8F92-E92D12AAC5B9}" xr6:coauthVersionLast="47" xr6:coauthVersionMax="47" xr10:uidLastSave="{442B9F75-11CB-47A4-A563-79E7C1ABC62C}"/>
  <bookViews>
    <workbookView xWindow="-110" yWindow="-110" windowWidth="19420" windowHeight="10300" xr2:uid="{39F7CCA7-886A-4EE4-A5C5-C907D4D40AE8}"/>
  </bookViews>
  <sheets>
    <sheet name="Servic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" i="2" l="1"/>
  <c r="E12" i="2"/>
  <c r="F24" i="2"/>
  <c r="F12" i="2"/>
</calcChain>
</file>

<file path=xl/sharedStrings.xml><?xml version="1.0" encoding="utf-8"?>
<sst xmlns="http://schemas.openxmlformats.org/spreadsheetml/2006/main" count="40" uniqueCount="22">
  <si>
    <t>Date</t>
  </si>
  <si>
    <t>Inv Number</t>
  </si>
  <si>
    <t>Payable by</t>
  </si>
  <si>
    <t>% contract sum</t>
  </si>
  <si>
    <t>Sr No</t>
  </si>
  <si>
    <t>Milestone</t>
  </si>
  <si>
    <t>Advance payment</t>
  </si>
  <si>
    <t>Contract sum</t>
  </si>
  <si>
    <t>Engine commissioning/ Handing over, Pernik</t>
  </si>
  <si>
    <t>Engine commissioning/ Handing over, Ruse</t>
  </si>
  <si>
    <t>Engine commissioning/ Handing over, Pleven</t>
  </si>
  <si>
    <t>Installation completion, Pernik</t>
  </si>
  <si>
    <t>Installation completion, Ruse</t>
  </si>
  <si>
    <t>Installation completion, Pleven</t>
  </si>
  <si>
    <t>Engine overhaul</t>
  </si>
  <si>
    <t>E&amp;A upgrade works</t>
  </si>
  <si>
    <t>Handing over, Pernik</t>
  </si>
  <si>
    <t>Handing over, Ruse</t>
  </si>
  <si>
    <t>Handing over, Pleven</t>
  </si>
  <si>
    <t>Second advance payment</t>
  </si>
  <si>
    <t>Pending for Burgas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</si>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</sst>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164" fontId="0" fillId="0" borderId="0" xfId="1" applyFont="1"/>
    <xf numFmtId="164" fontId="2" fillId="0" borderId="0" xfId="1" applyFont="1"/>
    <xf numFmtId="0" fontId="3" fillId="2" borderId="0" xfId="0" applyFont="1" applyFill="1"/>
    <xf numFmtId="164" fontId="3" fillId="2" borderId="0" xfId="1" applyFont="1" applyFill="1"/>
    <xf numFmtId="0" fontId="0" fillId="2" borderId="0" xfId="0" applyFill="1"/>
    <xf numFmtId="9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 vertical="center"/>
    </xf>
    <xf numFmtId="9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vertical="center"/>
    </xf>
    <xf numFmtId="164" fontId="3" fillId="0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471C5-C54D-4414-B5C0-0B40C2D4CBB7}">
  <dimension ref="A2:H24"/>
  <sheetViews>
    <sheetView tabSelected="1" zoomScale="90" zoomScaleNormal="90" workbookViewId="0">
      <selection activeCell="H8" sqref="H8"/>
    </sheetView>
  </sheetViews>
  <sheetFormatPr defaultRowHeight="14.5" x14ac:dyDescent="0.35"/>
  <cols>
    <col min="1" max="1" width="5.6328125" customWidth="1"/>
    <col min="2" max="2" width="39.54296875" customWidth="1"/>
    <col min="3" max="3" width="10.54296875" customWidth="1"/>
    <col min="4" max="4" width="15.26953125" customWidth="1"/>
    <col min="5" max="5" width="14.81640625" customWidth="1"/>
    <col min="6" max="6" width="14.26953125" customWidth="1"/>
    <col min="7" max="7" width="29.90625" customWidth="1"/>
    <col min="8" max="8" width="19.08984375" customWidth="1"/>
  </cols>
  <sheetData>
    <row r="2" spans="1:8" x14ac:dyDescent="0.35">
      <c r="A2" s="4" t="s">
        <v>14</v>
      </c>
      <c r="B2" s="6"/>
      <c r="D2" s="4" t="s">
        <v>7</v>
      </c>
      <c r="E2" s="5">
        <v>1800000</v>
      </c>
      <c r="F2" s="20"/>
      <c r="G2" s="1" t="s">
        <v>21</v>
      </c>
    </row>
    <row r="3" spans="1:8" x14ac:dyDescent="0.35">
      <c r="A3" t="s">
        <v>4</v>
      </c>
      <c r="B3" t="s">
        <v>5</v>
      </c>
      <c r="C3" t="s">
        <v>0</v>
      </c>
      <c r="D3" t="s">
        <v>1</v>
      </c>
      <c r="E3" t="s">
        <v>2</v>
      </c>
      <c r="F3" t="s">
        <v>3</v>
      </c>
    </row>
    <row r="4" spans="1:8" x14ac:dyDescent="0.35">
      <c r="A4">
        <v>1</v>
      </c>
      <c r="B4" t="s">
        <v>6</v>
      </c>
      <c r="C4" s="11">
        <v>44489</v>
      </c>
      <c r="D4">
        <v>95105894</v>
      </c>
      <c r="E4" s="2">
        <v>540000</v>
      </c>
      <c r="F4" s="7">
        <v>0.3</v>
      </c>
    </row>
    <row r="5" spans="1:8" x14ac:dyDescent="0.35">
      <c r="A5">
        <v>2</v>
      </c>
      <c r="B5" t="s">
        <v>19</v>
      </c>
      <c r="C5" s="19">
        <v>44811</v>
      </c>
      <c r="D5" s="13">
        <v>95106381</v>
      </c>
      <c r="E5" s="2">
        <v>540000</v>
      </c>
      <c r="F5" s="8">
        <v>0.3</v>
      </c>
      <c r="G5" s="13"/>
      <c r="H5" s="13"/>
    </row>
    <row r="6" spans="1:8" x14ac:dyDescent="0.35">
      <c r="A6">
        <v>6</v>
      </c>
      <c r="B6" t="s">
        <v>11</v>
      </c>
      <c r="C6" s="11">
        <v>44894</v>
      </c>
      <c r="D6">
        <v>95106531</v>
      </c>
      <c r="E6" s="2">
        <v>135000</v>
      </c>
      <c r="F6" s="18">
        <v>0.3</v>
      </c>
      <c r="G6" s="17" t="s">
        <v>20</v>
      </c>
      <c r="H6" s="12"/>
    </row>
    <row r="7" spans="1:8" x14ac:dyDescent="0.35">
      <c r="A7">
        <v>7</v>
      </c>
      <c r="B7" t="s">
        <v>12</v>
      </c>
      <c r="C7" s="11">
        <v>45140</v>
      </c>
      <c r="D7">
        <v>95106856</v>
      </c>
      <c r="E7" s="2">
        <v>124200</v>
      </c>
      <c r="F7" s="18"/>
      <c r="G7" s="17"/>
      <c r="H7" s="14"/>
    </row>
    <row r="8" spans="1:8" x14ac:dyDescent="0.35">
      <c r="A8">
        <v>8</v>
      </c>
      <c r="B8" t="s">
        <v>13</v>
      </c>
      <c r="C8" s="11">
        <v>45140</v>
      </c>
      <c r="D8">
        <v>95106857</v>
      </c>
      <c r="E8" s="2">
        <v>210600</v>
      </c>
      <c r="F8" s="18"/>
      <c r="G8" s="17"/>
      <c r="H8" s="14"/>
    </row>
    <row r="9" spans="1:8" x14ac:dyDescent="0.35">
      <c r="A9">
        <v>10</v>
      </c>
      <c r="B9" t="s">
        <v>8</v>
      </c>
      <c r="C9" s="11">
        <v>45258</v>
      </c>
      <c r="D9">
        <v>95107029</v>
      </c>
      <c r="E9" s="2">
        <v>45000</v>
      </c>
      <c r="F9" s="18">
        <v>0.1</v>
      </c>
      <c r="G9" s="16" t="s">
        <v>20</v>
      </c>
      <c r="H9" s="14"/>
    </row>
    <row r="10" spans="1:8" x14ac:dyDescent="0.35">
      <c r="A10">
        <v>11</v>
      </c>
      <c r="B10" t="s">
        <v>9</v>
      </c>
      <c r="C10" s="11">
        <v>45259</v>
      </c>
      <c r="D10">
        <v>95107036</v>
      </c>
      <c r="E10" s="2">
        <v>41400</v>
      </c>
      <c r="F10" s="18"/>
      <c r="G10" s="16"/>
      <c r="H10" s="14"/>
    </row>
    <row r="11" spans="1:8" x14ac:dyDescent="0.35">
      <c r="A11">
        <v>12</v>
      </c>
      <c r="B11" t="s">
        <v>10</v>
      </c>
      <c r="C11" s="11">
        <v>45258</v>
      </c>
      <c r="D11">
        <v>95107031</v>
      </c>
      <c r="E11" s="2">
        <v>70200</v>
      </c>
      <c r="F11" s="18"/>
      <c r="G11" s="16"/>
      <c r="H11" s="14"/>
    </row>
    <row r="12" spans="1:8" x14ac:dyDescent="0.35">
      <c r="E12" s="3">
        <f>SUM(E4:E11)</f>
        <v>1706400</v>
      </c>
      <c r="F12" s="9">
        <f>SUM(F4:F11)</f>
        <v>0.99999999999999989</v>
      </c>
      <c r="G12" t="s">
        <v>20</v>
      </c>
    </row>
    <row r="14" spans="1:8" x14ac:dyDescent="0.35">
      <c r="A14" s="4" t="s">
        <v>15</v>
      </c>
      <c r="B14" s="4"/>
      <c r="C14" s="1"/>
      <c r="D14" s="4" t="s">
        <v>7</v>
      </c>
      <c r="E14" s="5">
        <v>385000</v>
      </c>
      <c r="F14" s="20"/>
      <c r="G14" s="1" t="s">
        <v>21</v>
      </c>
    </row>
    <row r="15" spans="1:8" x14ac:dyDescent="0.35">
      <c r="A15" t="s">
        <v>4</v>
      </c>
      <c r="B15" t="s">
        <v>5</v>
      </c>
      <c r="C15" t="s">
        <v>0</v>
      </c>
      <c r="D15" t="s">
        <v>1</v>
      </c>
      <c r="E15" t="s">
        <v>2</v>
      </c>
      <c r="F15" t="s">
        <v>3</v>
      </c>
    </row>
    <row r="16" spans="1:8" x14ac:dyDescent="0.35">
      <c r="A16">
        <v>1</v>
      </c>
      <c r="B16" t="s">
        <v>6</v>
      </c>
      <c r="C16" s="11">
        <v>44489</v>
      </c>
      <c r="D16">
        <v>95105895</v>
      </c>
      <c r="E16" s="2">
        <v>115500</v>
      </c>
      <c r="F16" s="8">
        <v>0.3</v>
      </c>
    </row>
    <row r="17" spans="1:8" x14ac:dyDescent="0.35">
      <c r="A17">
        <v>2</v>
      </c>
      <c r="B17" t="s">
        <v>19</v>
      </c>
      <c r="C17" s="19">
        <v>44811</v>
      </c>
      <c r="D17" s="13">
        <v>95106383</v>
      </c>
      <c r="E17" s="2">
        <v>115500</v>
      </c>
      <c r="F17" s="8">
        <v>0.3</v>
      </c>
      <c r="G17" s="15"/>
      <c r="H17" s="12"/>
    </row>
    <row r="18" spans="1:8" x14ac:dyDescent="0.35">
      <c r="A18">
        <v>6</v>
      </c>
      <c r="B18" t="s">
        <v>11</v>
      </c>
      <c r="C18" s="11">
        <v>44894</v>
      </c>
      <c r="D18">
        <v>95106532</v>
      </c>
      <c r="E18" s="2">
        <v>13090</v>
      </c>
      <c r="F18" s="18">
        <v>0.2</v>
      </c>
      <c r="G18" s="17" t="s">
        <v>20</v>
      </c>
      <c r="H18" s="12"/>
    </row>
    <row r="19" spans="1:8" x14ac:dyDescent="0.35">
      <c r="A19">
        <v>7</v>
      </c>
      <c r="B19" t="s">
        <v>12</v>
      </c>
      <c r="C19" s="11">
        <v>45140</v>
      </c>
      <c r="D19">
        <v>95106858</v>
      </c>
      <c r="E19" s="2">
        <v>13090</v>
      </c>
      <c r="F19" s="18"/>
      <c r="G19" s="17"/>
      <c r="H19" s="14"/>
    </row>
    <row r="20" spans="1:8" x14ac:dyDescent="0.35">
      <c r="A20">
        <v>8</v>
      </c>
      <c r="B20" t="s">
        <v>13</v>
      </c>
      <c r="C20" s="11">
        <v>45140</v>
      </c>
      <c r="D20">
        <v>95106859</v>
      </c>
      <c r="E20" s="2">
        <v>25410</v>
      </c>
      <c r="F20" s="18"/>
      <c r="G20" s="17"/>
      <c r="H20" s="14"/>
    </row>
    <row r="21" spans="1:8" x14ac:dyDescent="0.35">
      <c r="A21">
        <v>10</v>
      </c>
      <c r="B21" t="s">
        <v>16</v>
      </c>
      <c r="C21" s="11">
        <v>45259</v>
      </c>
      <c r="D21">
        <v>95107034</v>
      </c>
      <c r="E21" s="2">
        <v>13090</v>
      </c>
      <c r="F21" s="18">
        <v>0.2</v>
      </c>
      <c r="G21" s="16" t="s">
        <v>20</v>
      </c>
      <c r="H21" s="14"/>
    </row>
    <row r="22" spans="1:8" x14ac:dyDescent="0.35">
      <c r="A22">
        <v>11</v>
      </c>
      <c r="B22" t="s">
        <v>17</v>
      </c>
      <c r="C22" s="11">
        <v>45259</v>
      </c>
      <c r="D22">
        <v>95107037</v>
      </c>
      <c r="E22" s="2">
        <v>13090</v>
      </c>
      <c r="F22" s="18"/>
      <c r="G22" s="16"/>
      <c r="H22" s="14"/>
    </row>
    <row r="23" spans="1:8" x14ac:dyDescent="0.35">
      <c r="A23">
        <v>12</v>
      </c>
      <c r="B23" t="s">
        <v>18</v>
      </c>
      <c r="C23" s="11">
        <v>45258</v>
      </c>
      <c r="D23">
        <v>95107032</v>
      </c>
      <c r="E23" s="2">
        <v>25410</v>
      </c>
      <c r="F23" s="18"/>
      <c r="G23" s="16"/>
      <c r="H23" s="14"/>
    </row>
    <row r="24" spans="1:8" x14ac:dyDescent="0.35">
      <c r="E24" s="3">
        <f>SUM(E16:E23)</f>
        <v>334180</v>
      </c>
      <c r="F24" s="10">
        <f>SUM(F16:F23)</f>
        <v>1</v>
      </c>
      <c r="G24" t="s">
        <v>20</v>
      </c>
    </row>
  </sheetData>
  <mergeCells count="8">
    <mergeCell ref="G18:G20"/>
    <mergeCell ref="F18:F20"/>
    <mergeCell ref="F21:F23"/>
    <mergeCell ref="G21:G23"/>
    <mergeCell ref="G6:G8"/>
    <mergeCell ref="G9:G11"/>
    <mergeCell ref="F6:F8"/>
    <mergeCell ref="F9:F11"/>
  </mergeCells>
  <phoneticPr fontId="4" type="noConversion"/>
  <pageMargins left="0.7" right="0.7" top="0.75" bottom="0.75" header="0.3" footer="0.3"/>
  <pageSetup paperSize="9" orientation="portrait" horizontalDpi="30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67CFDA86AEB546B995319C9A74F280" ma:contentTypeVersion="14" ma:contentTypeDescription="Create a new document." ma:contentTypeScope="" ma:versionID="a7608124426e2ef356e7a06c9f78437e">
  <xsd:schema xmlns:xsd="http://www.w3.org/2001/XMLSchema" xmlns:xs="http://www.w3.org/2001/XMLSchema" xmlns:p="http://schemas.microsoft.com/office/2006/metadata/properties" xmlns:ns3="d72376b9-004c-49c2-8b7d-5b7159359d27" xmlns:ns4="d58c94b0-a878-42c4-9372-751ee736ed47" targetNamespace="http://schemas.microsoft.com/office/2006/metadata/properties" ma:root="true" ma:fieldsID="2ef26d677dff5325b564cbc8b9083bcb" ns3:_="" ns4:_="">
    <xsd:import namespace="d72376b9-004c-49c2-8b7d-5b7159359d27"/>
    <xsd:import namespace="d58c94b0-a878-42c4-9372-751ee736ed4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2376b9-004c-49c2-8b7d-5b7159359d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c94b0-a878-42c4-9372-751ee736ed4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B52EDEE-6C0F-42D8-9876-EFA45D153CB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08E9FB2-0983-474A-BC99-BD87879F2D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BCCC75-FBAD-4134-98D0-1C480E6AD7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2376b9-004c-49c2-8b7d-5b7159359d27"/>
    <ds:schemaRef ds:uri="d58c94b0-a878-42c4-9372-751ee736ed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Kotian, Shrikanth</dc:creator>
  <cp:lastModifiedBy>Kotian, Shrikanth</cp:lastModifiedBy>
  <dcterms:created xsi:type="dcterms:W3CDTF">2021-10-09T10:19:08Z</dcterms:created>
  <dcterms:modified xsi:type="dcterms:W3CDTF">2024-01-09T10:15:27Z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0x010100DF67CFDA86AEB546B995319C9A74F280</vt:lpwstr>
  </property>
</Properties>
</file>