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03" sheetId="2" r:id="rId2"/>
    <sheet name="01-10.03" sheetId="3" r:id="rId3"/>
    <sheet name="11-20.03" sheetId="9" r:id="rId4"/>
    <sheet name="21-31.03" sheetId="8" r:id="rId5"/>
  </sheets>
  <calcPr calcId="114210"/>
</workbook>
</file>

<file path=xl/calcChain.xml><?xml version="1.0" encoding="utf-8"?>
<calcChain xmlns="http://schemas.openxmlformats.org/spreadsheetml/2006/main">
  <c r="F8" i="8"/>
  <c r="F9"/>
  <c r="F12"/>
  <c r="F10"/>
  <c r="F11"/>
  <c r="E21" i="10"/>
  <c r="F13"/>
  <c r="F14"/>
  <c r="F8" i="9"/>
  <c r="F9"/>
  <c r="F10"/>
  <c r="F7" i="3"/>
  <c r="F8"/>
  <c r="F9"/>
  <c r="F10"/>
  <c r="F15" i="8"/>
  <c r="F7" i="2"/>
  <c r="F9"/>
</calcChain>
</file>

<file path=xl/sharedStrings.xml><?xml version="1.0" encoding="utf-8"?>
<sst xmlns="http://schemas.openxmlformats.org/spreadsheetml/2006/main" count="107" uniqueCount="33">
  <si>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</si>
  <si>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</si>
  <si>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</si>
  <si>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</si>
  <si>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</si>
  <si>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</si>
  <si>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</si>
  <si>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</si>
  <si>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</si>
  <si>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</si>
  <si>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</si>
  <si>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</si>
  <si>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</si>
  <si>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</si>
  <si>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</si>
  <si>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</si>
  <si>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</si>
  <si>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</si>
  <si>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</si>
  <si>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</si>
  <si>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</si>
  <si>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</si>
  <si>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</si>
  <si>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</si>
  <si>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</si>
  <si>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</si>
  <si>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</si>
  <si>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капацитет дневен </t>
  </si>
  <si>
    <t xml:space="preserve">капацитет в рамките на деня </t>
  </si>
  <si>
    <t xml:space="preserve">превишен капацитет </t>
  </si>
  <si>
    <t>Доставка на природен газ на линия C041P03 за период</t>
  </si>
  <si>
    <t xml:space="preserve">Доставка на природен газ на линия C041P03 за период </t>
  </si>
  <si>
    <t>Доставка на природен газ на линия C041P03 за период 01-10.03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</si>
</sst>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F8" sqref="F8:F12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21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24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23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25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26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9" sqref="F9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3000000543</v>
      </c>
      <c r="D3" s="5">
        <v>44260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23</v>
      </c>
      <c r="C7" s="15" t="s">
        <v>5</v>
      </c>
      <c r="D7" s="17">
        <v>500</v>
      </c>
      <c r="E7" s="25">
        <v>92.225800000000007</v>
      </c>
      <c r="F7" s="23">
        <f>D7*E7</f>
        <v>46112.9</v>
      </c>
    </row>
    <row r="8" spans="1:6">
      <c r="A8" s="7"/>
      <c r="B8" s="11" t="s">
        <v>9</v>
      </c>
      <c r="C8" s="7"/>
      <c r="D8" s="10"/>
      <c r="E8" s="26"/>
      <c r="F8" s="24">
        <v>46112.9</v>
      </c>
    </row>
    <row r="9" spans="1:6">
      <c r="A9" s="7"/>
      <c r="B9" s="11" t="s">
        <v>10</v>
      </c>
      <c r="C9" s="7"/>
      <c r="D9" s="10"/>
      <c r="E9" s="26"/>
      <c r="F9" s="24">
        <f>F8*1.2</f>
        <v>55335.48</v>
      </c>
    </row>
    <row r="11" spans="1:6">
      <c r="A11" t="s">
        <v>12</v>
      </c>
    </row>
    <row r="13" spans="1:6">
      <c r="A13" t="s">
        <v>13</v>
      </c>
    </row>
    <row r="14" spans="1:6">
      <c r="B14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3000000547</v>
      </c>
      <c r="D3" s="5">
        <v>44266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6" ht="30">
      <c r="A7" s="7">
        <v>1</v>
      </c>
      <c r="B7" s="9" t="s">
        <v>32</v>
      </c>
      <c r="C7" s="7" t="s">
        <v>5</v>
      </c>
      <c r="D7" s="27">
        <v>10667.096</v>
      </c>
      <c r="E7" s="13">
        <v>28.35</v>
      </c>
      <c r="F7" s="14">
        <f>D7*E7</f>
        <v>302412.1716</v>
      </c>
    </row>
    <row r="8" spans="1:6">
      <c r="A8" s="7">
        <v>2</v>
      </c>
      <c r="B8" s="9" t="s">
        <v>20</v>
      </c>
      <c r="C8" s="7" t="s">
        <v>5</v>
      </c>
      <c r="D8" s="27">
        <v>10667.096</v>
      </c>
      <c r="E8" s="29">
        <v>0.64959999999999996</v>
      </c>
      <c r="F8" s="16">
        <f>D8*E8</f>
        <v>6929.3455615999992</v>
      </c>
    </row>
    <row r="9" spans="1:6">
      <c r="A9" s="7"/>
      <c r="B9" s="11" t="s">
        <v>9</v>
      </c>
      <c r="C9" s="7"/>
      <c r="D9" s="10"/>
      <c r="E9" s="7"/>
      <c r="F9" s="31">
        <f>F7+F8</f>
        <v>309341.5171616</v>
      </c>
    </row>
    <row r="10" spans="1:6">
      <c r="A10" s="7"/>
      <c r="B10" s="11" t="s">
        <v>10</v>
      </c>
      <c r="C10" s="7"/>
      <c r="D10" s="10"/>
      <c r="E10" s="7"/>
      <c r="F10" s="18">
        <f>F9*1.2</f>
        <v>371209.82059392001</v>
      </c>
    </row>
    <row r="12" spans="1:6">
      <c r="A12" t="s">
        <v>12</v>
      </c>
    </row>
    <row r="15" spans="1:6">
      <c r="A15" t="s">
        <v>15</v>
      </c>
    </row>
    <row r="16" spans="1:6">
      <c r="B16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2" sqref="F12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3000000554</v>
      </c>
      <c r="D4" s="5">
        <v>44277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31</v>
      </c>
      <c r="C8" s="7" t="s">
        <v>5</v>
      </c>
      <c r="D8" s="27">
        <v>11487.852000000001</v>
      </c>
      <c r="E8" s="19">
        <v>28.35</v>
      </c>
      <c r="F8" s="14">
        <f>D8*E8</f>
        <v>325680.60420000006</v>
      </c>
    </row>
    <row r="9" spans="1:6">
      <c r="A9" s="7">
        <v>2</v>
      </c>
      <c r="B9" s="9" t="s">
        <v>21</v>
      </c>
      <c r="C9" s="7" t="s">
        <v>5</v>
      </c>
      <c r="D9" s="27">
        <v>11487.852000000001</v>
      </c>
      <c r="E9" s="19">
        <v>0.64959999999999996</v>
      </c>
      <c r="F9" s="16">
        <f>D9*E9</f>
        <v>7462.5086591999998</v>
      </c>
    </row>
    <row r="10" spans="1:6">
      <c r="A10" s="7"/>
      <c r="B10" s="11" t="s">
        <v>9</v>
      </c>
      <c r="C10" s="7"/>
      <c r="D10" s="10"/>
      <c r="E10" s="7"/>
      <c r="F10" s="18">
        <f>SUM(F8:F9)</f>
        <v>333143.11285920005</v>
      </c>
    </row>
    <row r="11" spans="1:6">
      <c r="A11" s="7"/>
      <c r="B11" s="11" t="s">
        <v>10</v>
      </c>
      <c r="C11" s="7"/>
      <c r="D11" s="10"/>
      <c r="E11" s="7"/>
      <c r="F11" s="18">
        <v>399771.73</v>
      </c>
    </row>
    <row r="13" spans="1:6">
      <c r="A13" t="s">
        <v>12</v>
      </c>
    </row>
    <row r="16" spans="1:6">
      <c r="A16" t="s">
        <v>15</v>
      </c>
    </row>
    <row r="17" spans="2:2">
      <c r="B17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B7" sqref="B7:B8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17</v>
      </c>
      <c r="E7" s="9" t="s">
        <v>3</v>
      </c>
      <c r="F7" s="12" t="s">
        <v>4</v>
      </c>
    </row>
    <row r="8" spans="1:6" ht="30">
      <c r="A8" s="7">
        <v>1</v>
      </c>
      <c r="B8" s="9" t="s">
        <v>30</v>
      </c>
      <c r="C8" s="7" t="s">
        <v>5</v>
      </c>
      <c r="D8" s="28"/>
      <c r="E8" s="19"/>
      <c r="F8" s="14">
        <f>D8*E8</f>
        <v>0</v>
      </c>
    </row>
    <row r="9" spans="1:6">
      <c r="A9" s="7">
        <v>2</v>
      </c>
      <c r="B9" s="11" t="s">
        <v>22</v>
      </c>
      <c r="C9" s="7" t="s">
        <v>5</v>
      </c>
      <c r="D9" s="28"/>
      <c r="E9" s="30"/>
      <c r="F9" s="14">
        <f>D9*E9</f>
        <v>0</v>
      </c>
    </row>
    <row r="10" spans="1:6">
      <c r="A10" s="7">
        <v>3</v>
      </c>
      <c r="B10" s="11" t="s">
        <v>27</v>
      </c>
      <c r="C10" s="7" t="s">
        <v>5</v>
      </c>
      <c r="D10" s="28"/>
      <c r="E10" s="30"/>
      <c r="F10" s="16">
        <f>D10*E10</f>
        <v>0</v>
      </c>
    </row>
    <row r="11" spans="1:6">
      <c r="A11" s="7">
        <v>4</v>
      </c>
      <c r="B11" s="11" t="s">
        <v>28</v>
      </c>
      <c r="C11" s="7" t="s">
        <v>5</v>
      </c>
      <c r="D11" s="28"/>
      <c r="E11" s="30"/>
      <c r="F11" s="16">
        <f>D11*E11</f>
        <v>0</v>
      </c>
    </row>
    <row r="12" spans="1:6">
      <c r="A12" s="7">
        <v>5</v>
      </c>
      <c r="B12" s="11" t="s">
        <v>29</v>
      </c>
      <c r="C12" s="7" t="s">
        <v>5</v>
      </c>
      <c r="D12" s="28"/>
      <c r="E12" s="30"/>
      <c r="F12" s="16">
        <f>D12*E12</f>
        <v>0</v>
      </c>
    </row>
    <row r="13" spans="1:6">
      <c r="A13" s="7">
        <v>6</v>
      </c>
      <c r="B13" s="11" t="s">
        <v>18</v>
      </c>
      <c r="C13" s="7" t="s">
        <v>19</v>
      </c>
      <c r="D13" s="19"/>
      <c r="E13" s="21">
        <v>0</v>
      </c>
      <c r="F13" s="16">
        <v>0</v>
      </c>
    </row>
    <row r="14" spans="1:6">
      <c r="A14" s="7"/>
      <c r="B14" s="11" t="s">
        <v>9</v>
      </c>
      <c r="C14" s="7"/>
      <c r="D14" s="20"/>
      <c r="E14" s="7"/>
      <c r="F14" s="18"/>
    </row>
    <row r="15" spans="1:6">
      <c r="A15" s="7"/>
      <c r="B15" s="11" t="s">
        <v>10</v>
      </c>
      <c r="C15" s="7"/>
      <c r="D15" s="10"/>
      <c r="E15" s="7"/>
      <c r="F15" s="18">
        <f>F14*1.2</f>
        <v>0</v>
      </c>
    </row>
    <row r="17" spans="1:2">
      <c r="A17" t="s">
        <v>12</v>
      </c>
    </row>
    <row r="20" spans="1:2">
      <c r="A20" t="s">
        <v>15</v>
      </c>
    </row>
    <row r="21" spans="1:2">
      <c r="B21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03</vt:lpstr>
      <vt:lpstr>01-10.03</vt:lpstr>
      <vt:lpstr>11-20.03</vt:lpstr>
      <vt:lpstr>21-31.03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2021-03-22T10:28:33Z</cp:lastPrinted>
  <dcterms:created xsi:type="dcterms:W3CDTF">2019-10-09T06:16:32Z</dcterms:created>
  <dcterms:modified xsi:type="dcterms:W3CDTF">2021-03-22T10:28:52Z</dcterms:modified>
</cp:coreProperties>
</file>