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4"/>
  </bookViews>
  <sheets>
    <sheet name="ТиБиЕл" sheetId="11" r:id="rId1"/>
    <sheet name="Дг" sheetId="13" r:id="rId2"/>
    <sheet name="Ста" sheetId="14" r:id="rId3"/>
    <sheet name="Блб" sheetId="15" r:id="rId4"/>
    <sheet name="МОВ" sheetId="16" r:id="rId5"/>
  </sheets>
  <calcPr calcId="152511"/>
</workbook>
</file>

<file path=xl/calcChain.xml><?xml version="1.0" encoding="utf-8"?>
<calcChain xmlns="http://schemas.openxmlformats.org/spreadsheetml/2006/main">
  <c r="G36" i="16" l="1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0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37" i="16" l="1"/>
  <c r="G46" i="15"/>
  <c r="G22" i="14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89" i="11" l="1"/>
</calcChain>
</file>

<file path=xl/sharedStrings.xml><?xml version="1.0" encoding="utf-8"?>
<sst xmlns="http://schemas.openxmlformats.org/spreadsheetml/2006/main" count="665" uniqueCount="71">
  <si>
    <t>Гс</t>
  </si>
  <si>
    <t>Прр</t>
  </si>
  <si>
    <t>Блб</t>
  </si>
  <si>
    <t>Ац</t>
  </si>
  <si>
    <t>Ву</t>
  </si>
  <si>
    <t>Ста</t>
  </si>
  <si>
    <t>Рд</t>
  </si>
  <si>
    <t>СПРАВКА</t>
  </si>
  <si>
    <t>за превозвач "ТБД - Товарни превози" ЕАД</t>
  </si>
  <si>
    <t>лв</t>
  </si>
  <si>
    <t>инж. Никола Николов</t>
  </si>
  <si>
    <t>Ръководител отдeл "ОУП"</t>
  </si>
  <si>
    <t>съгласувал за ТиБиЕл:</t>
  </si>
  <si>
    <t xml:space="preserve">Изготвил: </t>
  </si>
  <si>
    <t>при „ТБД-Товарни превози“ ЕАД</t>
  </si>
  <si>
    <t>Рн</t>
  </si>
  <si>
    <t>общо лв.</t>
  </si>
  <si>
    <t>по вина на ТиБиЕЛ съгласно договор №19/2015 раздел 4 чл. 20 и</t>
  </si>
  <si>
    <t>дата</t>
  </si>
  <si>
    <t>влак №</t>
  </si>
  <si>
    <t>участък</t>
  </si>
  <si>
    <t>км</t>
  </si>
  <si>
    <t>Кан</t>
  </si>
  <si>
    <t>за заявени и неизползвани утвърдени в ГДВ трасета и допълнително</t>
  </si>
  <si>
    <t>назначени поради неизпълнение на плана товарни влакове</t>
  </si>
  <si>
    <t xml:space="preserve">Кан </t>
  </si>
  <si>
    <t>Дрк</t>
  </si>
  <si>
    <t>Дца</t>
  </si>
  <si>
    <t>договор 27/2016 г. раздел 4 чл. 19   през месец Май 2018 г.</t>
  </si>
  <si>
    <t>за заявени и неизползвани утвърдени в ГДВ  трасета</t>
  </si>
  <si>
    <t>от товарни влакове</t>
  </si>
  <si>
    <t xml:space="preserve">по вина на ТиБиЕЛ съгласно договор №32/2018 раздел 4 чл. 21 </t>
  </si>
  <si>
    <t xml:space="preserve">  през месец Април 2018 г.</t>
  </si>
  <si>
    <t>Лн</t>
  </si>
  <si>
    <t>Слв</t>
  </si>
  <si>
    <t>01.05.2018</t>
  </si>
  <si>
    <t>02.05.2018</t>
  </si>
  <si>
    <t>Дг</t>
  </si>
  <si>
    <t>83500</t>
  </si>
  <si>
    <t>47,817</t>
  </si>
  <si>
    <t>80509</t>
  </si>
  <si>
    <t>120,94</t>
  </si>
  <si>
    <t>80508</t>
  </si>
  <si>
    <t>03.05.2018</t>
  </si>
  <si>
    <t>04.05.2018</t>
  </si>
  <si>
    <t>83505</t>
  </si>
  <si>
    <t>80694</t>
  </si>
  <si>
    <t>83995</t>
  </si>
  <si>
    <t>80696</t>
  </si>
  <si>
    <t>83997</t>
  </si>
  <si>
    <t>05.05.2018</t>
  </si>
  <si>
    <t>07.05.2018</t>
  </si>
  <si>
    <t>08.05.2018</t>
  </si>
  <si>
    <t>09.05.2018</t>
  </si>
  <si>
    <t>10.05.2018</t>
  </si>
  <si>
    <t>11.05.2018</t>
  </si>
  <si>
    <t>12.05.2018</t>
  </si>
  <si>
    <t>14.05.2018</t>
  </si>
  <si>
    <t>15.05.2018</t>
  </si>
  <si>
    <t>16.05.2018</t>
  </si>
  <si>
    <t>17.05.2018</t>
  </si>
  <si>
    <t>18.05.2018</t>
  </si>
  <si>
    <t>19.05.2018</t>
  </si>
  <si>
    <t>21.05.2018</t>
  </si>
  <si>
    <t>22.05.2018</t>
  </si>
  <si>
    <t>23.05.2018</t>
  </si>
  <si>
    <t>24.05.2018</t>
  </si>
  <si>
    <t>25.05.2018</t>
  </si>
  <si>
    <t>28.05.2018</t>
  </si>
  <si>
    <t>29.05.2018</t>
  </si>
  <si>
    <t>30.05.2018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</si>
</sst>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7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5" fillId="0" borderId="0" xfId="0" applyFont="1" applyAlignment="1">
      <alignment wrapText="1"/>
    </xf>
    <xf numFmtId="0" fontId="11" fillId="3" borderId="22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" fontId="0" fillId="0" borderId="16" xfId="0" applyNumberFormat="1" applyFill="1" applyBorder="1" applyAlignment="1">
      <alignment vertical="center"/>
    </xf>
    <xf numFmtId="16" fontId="1" fillId="0" borderId="16" xfId="0" applyNumberFormat="1" applyFont="1" applyFill="1" applyBorder="1" applyAlignment="1">
      <alignment horizontal="center" vertical="center"/>
    </xf>
    <xf numFmtId="2" fontId="6" fillId="0" borderId="21" xfId="0" applyNumberFormat="1" applyFont="1" applyBorder="1" applyAlignment="1" applyProtection="1">
      <alignment horizontal="center" vertical="center" wrapText="1"/>
      <protection hidden="1"/>
    </xf>
    <xf numFmtId="16" fontId="0" fillId="2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2" borderId="11" xfId="0" applyNumberForma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8" xfId="0" applyFont="1" applyBorder="1" applyAlignment="1" applyProtection="1">
      <alignment horizontal="center"/>
      <protection hidden="1"/>
    </xf>
    <xf numFmtId="0" fontId="4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0" fillId="0" borderId="9" xfId="0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6" fillId="0" borderId="10" xfId="0" applyNumberFormat="1" applyFont="1" applyBorder="1" applyAlignment="1" applyProtection="1">
      <alignment horizontal="center" vertical="center" wrapText="1"/>
      <protection hidden="1"/>
    </xf>
    <xf numFmtId="49" fontId="0" fillId="0" borderId="26" xfId="0" applyNumberFormat="1" applyFill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2" fontId="6" fillId="0" borderId="13" xfId="0" applyNumberFormat="1" applyFont="1" applyBorder="1" applyAlignment="1" applyProtection="1">
      <alignment horizontal="center" vertical="center" wrapText="1"/>
      <protection hidden="1"/>
    </xf>
    <xf numFmtId="49" fontId="0" fillId="0" borderId="1" xfId="0" applyNumberFormat="1" applyBorder="1" applyAlignment="1">
      <alignment horizontal="center"/>
    </xf>
    <xf numFmtId="49" fontId="0" fillId="0" borderId="5" xfId="0" applyNumberForma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2" fontId="6" fillId="0" borderId="20" xfId="0" applyNumberFormat="1" applyFont="1" applyBorder="1" applyAlignment="1" applyProtection="1">
      <alignment horizontal="center" vertical="center" wrapText="1"/>
      <protection hidden="1"/>
    </xf>
    <xf numFmtId="0" fontId="0" fillId="0" borderId="12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3"/>
  <sheetViews>
    <sheetView topLeftCell="A85" workbookViewId="0">
      <selection activeCell="B89" sqref="B89:G93"/>
    </sheetView>
  </sheetViews>
  <sheetFormatPr defaultRowHeight="15" x14ac:dyDescent="0.25"/>
  <cols>
    <col min="1" max="1" width="7.7109375" customWidth="1"/>
    <col min="2" max="3" width="11.140625" customWidth="1"/>
    <col min="4" max="4" width="12.140625" customWidth="1"/>
    <col min="5" max="5" width="12.85546875" customWidth="1"/>
    <col min="6" max="6" width="12.28515625" customWidth="1"/>
    <col min="7" max="7" width="12.7109375" customWidth="1"/>
    <col min="8" max="8" width="11.28515625" customWidth="1"/>
    <col min="257" max="257" width="7.7109375" customWidth="1"/>
    <col min="258" max="259" width="11.140625" customWidth="1"/>
    <col min="260" max="260" width="12.140625" customWidth="1"/>
    <col min="261" max="261" width="12.85546875" customWidth="1"/>
    <col min="262" max="262" width="12.28515625" customWidth="1"/>
    <col min="263" max="263" width="12.7109375" customWidth="1"/>
    <col min="264" max="264" width="11.28515625" customWidth="1"/>
    <col min="513" max="513" width="7.7109375" customWidth="1"/>
    <col min="514" max="515" width="11.140625" customWidth="1"/>
    <col min="516" max="516" width="12.140625" customWidth="1"/>
    <col min="517" max="517" width="12.85546875" customWidth="1"/>
    <col min="518" max="518" width="12.28515625" customWidth="1"/>
    <col min="519" max="519" width="12.7109375" customWidth="1"/>
    <col min="520" max="520" width="11.28515625" customWidth="1"/>
    <col min="769" max="769" width="7.7109375" customWidth="1"/>
    <col min="770" max="771" width="11.140625" customWidth="1"/>
    <col min="772" max="772" width="12.140625" customWidth="1"/>
    <col min="773" max="773" width="12.85546875" customWidth="1"/>
    <col min="774" max="774" width="12.28515625" customWidth="1"/>
    <col min="775" max="775" width="12.7109375" customWidth="1"/>
    <col min="776" max="776" width="11.28515625" customWidth="1"/>
    <col min="1025" max="1025" width="7.7109375" customWidth="1"/>
    <col min="1026" max="1027" width="11.140625" customWidth="1"/>
    <col min="1028" max="1028" width="12.140625" customWidth="1"/>
    <col min="1029" max="1029" width="12.85546875" customWidth="1"/>
    <col min="1030" max="1030" width="12.28515625" customWidth="1"/>
    <col min="1031" max="1031" width="12.7109375" customWidth="1"/>
    <col min="1032" max="1032" width="11.28515625" customWidth="1"/>
    <col min="1281" max="1281" width="7.7109375" customWidth="1"/>
    <col min="1282" max="1283" width="11.140625" customWidth="1"/>
    <col min="1284" max="1284" width="12.140625" customWidth="1"/>
    <col min="1285" max="1285" width="12.85546875" customWidth="1"/>
    <col min="1286" max="1286" width="12.28515625" customWidth="1"/>
    <col min="1287" max="1287" width="12.7109375" customWidth="1"/>
    <col min="1288" max="1288" width="11.28515625" customWidth="1"/>
    <col min="1537" max="1537" width="7.7109375" customWidth="1"/>
    <col min="1538" max="1539" width="11.140625" customWidth="1"/>
    <col min="1540" max="1540" width="12.140625" customWidth="1"/>
    <col min="1541" max="1541" width="12.85546875" customWidth="1"/>
    <col min="1542" max="1542" width="12.28515625" customWidth="1"/>
    <col min="1543" max="1543" width="12.7109375" customWidth="1"/>
    <col min="1544" max="1544" width="11.28515625" customWidth="1"/>
    <col min="1793" max="1793" width="7.7109375" customWidth="1"/>
    <col min="1794" max="1795" width="11.140625" customWidth="1"/>
    <col min="1796" max="1796" width="12.140625" customWidth="1"/>
    <col min="1797" max="1797" width="12.85546875" customWidth="1"/>
    <col min="1798" max="1798" width="12.28515625" customWidth="1"/>
    <col min="1799" max="1799" width="12.7109375" customWidth="1"/>
    <col min="1800" max="1800" width="11.28515625" customWidth="1"/>
    <col min="2049" max="2049" width="7.7109375" customWidth="1"/>
    <col min="2050" max="2051" width="11.140625" customWidth="1"/>
    <col min="2052" max="2052" width="12.140625" customWidth="1"/>
    <col min="2053" max="2053" width="12.85546875" customWidth="1"/>
    <col min="2054" max="2054" width="12.28515625" customWidth="1"/>
    <col min="2055" max="2055" width="12.7109375" customWidth="1"/>
    <col min="2056" max="2056" width="11.28515625" customWidth="1"/>
    <col min="2305" max="2305" width="7.7109375" customWidth="1"/>
    <col min="2306" max="2307" width="11.140625" customWidth="1"/>
    <col min="2308" max="2308" width="12.140625" customWidth="1"/>
    <col min="2309" max="2309" width="12.85546875" customWidth="1"/>
    <col min="2310" max="2310" width="12.28515625" customWidth="1"/>
    <col min="2311" max="2311" width="12.7109375" customWidth="1"/>
    <col min="2312" max="2312" width="11.28515625" customWidth="1"/>
    <col min="2561" max="2561" width="7.7109375" customWidth="1"/>
    <col min="2562" max="2563" width="11.140625" customWidth="1"/>
    <col min="2564" max="2564" width="12.140625" customWidth="1"/>
    <col min="2565" max="2565" width="12.85546875" customWidth="1"/>
    <col min="2566" max="2566" width="12.28515625" customWidth="1"/>
    <col min="2567" max="2567" width="12.7109375" customWidth="1"/>
    <col min="2568" max="2568" width="11.28515625" customWidth="1"/>
    <col min="2817" max="2817" width="7.7109375" customWidth="1"/>
    <col min="2818" max="2819" width="11.140625" customWidth="1"/>
    <col min="2820" max="2820" width="12.140625" customWidth="1"/>
    <col min="2821" max="2821" width="12.85546875" customWidth="1"/>
    <col min="2822" max="2822" width="12.28515625" customWidth="1"/>
    <col min="2823" max="2823" width="12.7109375" customWidth="1"/>
    <col min="2824" max="2824" width="11.28515625" customWidth="1"/>
    <col min="3073" max="3073" width="7.7109375" customWidth="1"/>
    <col min="3074" max="3075" width="11.140625" customWidth="1"/>
    <col min="3076" max="3076" width="12.140625" customWidth="1"/>
    <col min="3077" max="3077" width="12.85546875" customWidth="1"/>
    <col min="3078" max="3078" width="12.28515625" customWidth="1"/>
    <col min="3079" max="3079" width="12.7109375" customWidth="1"/>
    <col min="3080" max="3080" width="11.28515625" customWidth="1"/>
    <col min="3329" max="3329" width="7.7109375" customWidth="1"/>
    <col min="3330" max="3331" width="11.140625" customWidth="1"/>
    <col min="3332" max="3332" width="12.140625" customWidth="1"/>
    <col min="3333" max="3333" width="12.85546875" customWidth="1"/>
    <col min="3334" max="3334" width="12.28515625" customWidth="1"/>
    <col min="3335" max="3335" width="12.7109375" customWidth="1"/>
    <col min="3336" max="3336" width="11.28515625" customWidth="1"/>
    <col min="3585" max="3585" width="7.7109375" customWidth="1"/>
    <col min="3586" max="3587" width="11.140625" customWidth="1"/>
    <col min="3588" max="3588" width="12.140625" customWidth="1"/>
    <col min="3589" max="3589" width="12.85546875" customWidth="1"/>
    <col min="3590" max="3590" width="12.28515625" customWidth="1"/>
    <col min="3591" max="3591" width="12.7109375" customWidth="1"/>
    <col min="3592" max="3592" width="11.28515625" customWidth="1"/>
    <col min="3841" max="3841" width="7.7109375" customWidth="1"/>
    <col min="3842" max="3843" width="11.140625" customWidth="1"/>
    <col min="3844" max="3844" width="12.140625" customWidth="1"/>
    <col min="3845" max="3845" width="12.85546875" customWidth="1"/>
    <col min="3846" max="3846" width="12.28515625" customWidth="1"/>
    <col min="3847" max="3847" width="12.7109375" customWidth="1"/>
    <col min="3848" max="3848" width="11.28515625" customWidth="1"/>
    <col min="4097" max="4097" width="7.7109375" customWidth="1"/>
    <col min="4098" max="4099" width="11.140625" customWidth="1"/>
    <col min="4100" max="4100" width="12.140625" customWidth="1"/>
    <col min="4101" max="4101" width="12.85546875" customWidth="1"/>
    <col min="4102" max="4102" width="12.28515625" customWidth="1"/>
    <col min="4103" max="4103" width="12.7109375" customWidth="1"/>
    <col min="4104" max="4104" width="11.28515625" customWidth="1"/>
    <col min="4353" max="4353" width="7.7109375" customWidth="1"/>
    <col min="4354" max="4355" width="11.140625" customWidth="1"/>
    <col min="4356" max="4356" width="12.140625" customWidth="1"/>
    <col min="4357" max="4357" width="12.85546875" customWidth="1"/>
    <col min="4358" max="4358" width="12.28515625" customWidth="1"/>
    <col min="4359" max="4359" width="12.7109375" customWidth="1"/>
    <col min="4360" max="4360" width="11.28515625" customWidth="1"/>
    <col min="4609" max="4609" width="7.7109375" customWidth="1"/>
    <col min="4610" max="4611" width="11.140625" customWidth="1"/>
    <col min="4612" max="4612" width="12.140625" customWidth="1"/>
    <col min="4613" max="4613" width="12.85546875" customWidth="1"/>
    <col min="4614" max="4614" width="12.28515625" customWidth="1"/>
    <col min="4615" max="4615" width="12.7109375" customWidth="1"/>
    <col min="4616" max="4616" width="11.28515625" customWidth="1"/>
    <col min="4865" max="4865" width="7.7109375" customWidth="1"/>
    <col min="4866" max="4867" width="11.140625" customWidth="1"/>
    <col min="4868" max="4868" width="12.140625" customWidth="1"/>
    <col min="4869" max="4869" width="12.85546875" customWidth="1"/>
    <col min="4870" max="4870" width="12.28515625" customWidth="1"/>
    <col min="4871" max="4871" width="12.7109375" customWidth="1"/>
    <col min="4872" max="4872" width="11.28515625" customWidth="1"/>
    <col min="5121" max="5121" width="7.7109375" customWidth="1"/>
    <col min="5122" max="5123" width="11.140625" customWidth="1"/>
    <col min="5124" max="5124" width="12.140625" customWidth="1"/>
    <col min="5125" max="5125" width="12.85546875" customWidth="1"/>
    <col min="5126" max="5126" width="12.28515625" customWidth="1"/>
    <col min="5127" max="5127" width="12.7109375" customWidth="1"/>
    <col min="5128" max="5128" width="11.28515625" customWidth="1"/>
    <col min="5377" max="5377" width="7.7109375" customWidth="1"/>
    <col min="5378" max="5379" width="11.140625" customWidth="1"/>
    <col min="5380" max="5380" width="12.140625" customWidth="1"/>
    <col min="5381" max="5381" width="12.85546875" customWidth="1"/>
    <col min="5382" max="5382" width="12.28515625" customWidth="1"/>
    <col min="5383" max="5383" width="12.7109375" customWidth="1"/>
    <col min="5384" max="5384" width="11.28515625" customWidth="1"/>
    <col min="5633" max="5633" width="7.7109375" customWidth="1"/>
    <col min="5634" max="5635" width="11.140625" customWidth="1"/>
    <col min="5636" max="5636" width="12.140625" customWidth="1"/>
    <col min="5637" max="5637" width="12.85546875" customWidth="1"/>
    <col min="5638" max="5638" width="12.28515625" customWidth="1"/>
    <col min="5639" max="5639" width="12.7109375" customWidth="1"/>
    <col min="5640" max="5640" width="11.28515625" customWidth="1"/>
    <col min="5889" max="5889" width="7.7109375" customWidth="1"/>
    <col min="5890" max="5891" width="11.140625" customWidth="1"/>
    <col min="5892" max="5892" width="12.140625" customWidth="1"/>
    <col min="5893" max="5893" width="12.85546875" customWidth="1"/>
    <col min="5894" max="5894" width="12.28515625" customWidth="1"/>
    <col min="5895" max="5895" width="12.7109375" customWidth="1"/>
    <col min="5896" max="5896" width="11.28515625" customWidth="1"/>
    <col min="6145" max="6145" width="7.7109375" customWidth="1"/>
    <col min="6146" max="6147" width="11.140625" customWidth="1"/>
    <col min="6148" max="6148" width="12.140625" customWidth="1"/>
    <col min="6149" max="6149" width="12.85546875" customWidth="1"/>
    <col min="6150" max="6150" width="12.28515625" customWidth="1"/>
    <col min="6151" max="6151" width="12.7109375" customWidth="1"/>
    <col min="6152" max="6152" width="11.28515625" customWidth="1"/>
    <col min="6401" max="6401" width="7.7109375" customWidth="1"/>
    <col min="6402" max="6403" width="11.140625" customWidth="1"/>
    <col min="6404" max="6404" width="12.140625" customWidth="1"/>
    <col min="6405" max="6405" width="12.85546875" customWidth="1"/>
    <col min="6406" max="6406" width="12.28515625" customWidth="1"/>
    <col min="6407" max="6407" width="12.7109375" customWidth="1"/>
    <col min="6408" max="6408" width="11.28515625" customWidth="1"/>
    <col min="6657" max="6657" width="7.7109375" customWidth="1"/>
    <col min="6658" max="6659" width="11.140625" customWidth="1"/>
    <col min="6660" max="6660" width="12.140625" customWidth="1"/>
    <col min="6661" max="6661" width="12.85546875" customWidth="1"/>
    <col min="6662" max="6662" width="12.28515625" customWidth="1"/>
    <col min="6663" max="6663" width="12.7109375" customWidth="1"/>
    <col min="6664" max="6664" width="11.28515625" customWidth="1"/>
    <col min="6913" max="6913" width="7.7109375" customWidth="1"/>
    <col min="6914" max="6915" width="11.140625" customWidth="1"/>
    <col min="6916" max="6916" width="12.140625" customWidth="1"/>
    <col min="6917" max="6917" width="12.85546875" customWidth="1"/>
    <col min="6918" max="6918" width="12.28515625" customWidth="1"/>
    <col min="6919" max="6919" width="12.7109375" customWidth="1"/>
    <col min="6920" max="6920" width="11.28515625" customWidth="1"/>
    <col min="7169" max="7169" width="7.7109375" customWidth="1"/>
    <col min="7170" max="7171" width="11.140625" customWidth="1"/>
    <col min="7172" max="7172" width="12.140625" customWidth="1"/>
    <col min="7173" max="7173" width="12.85546875" customWidth="1"/>
    <col min="7174" max="7174" width="12.28515625" customWidth="1"/>
    <col min="7175" max="7175" width="12.7109375" customWidth="1"/>
    <col min="7176" max="7176" width="11.28515625" customWidth="1"/>
    <col min="7425" max="7425" width="7.7109375" customWidth="1"/>
    <col min="7426" max="7427" width="11.140625" customWidth="1"/>
    <col min="7428" max="7428" width="12.140625" customWidth="1"/>
    <col min="7429" max="7429" width="12.85546875" customWidth="1"/>
    <col min="7430" max="7430" width="12.28515625" customWidth="1"/>
    <col min="7431" max="7431" width="12.7109375" customWidth="1"/>
    <col min="7432" max="7432" width="11.28515625" customWidth="1"/>
    <col min="7681" max="7681" width="7.7109375" customWidth="1"/>
    <col min="7682" max="7683" width="11.140625" customWidth="1"/>
    <col min="7684" max="7684" width="12.140625" customWidth="1"/>
    <col min="7685" max="7685" width="12.85546875" customWidth="1"/>
    <col min="7686" max="7686" width="12.28515625" customWidth="1"/>
    <col min="7687" max="7687" width="12.7109375" customWidth="1"/>
    <col min="7688" max="7688" width="11.28515625" customWidth="1"/>
    <col min="7937" max="7937" width="7.7109375" customWidth="1"/>
    <col min="7938" max="7939" width="11.140625" customWidth="1"/>
    <col min="7940" max="7940" width="12.140625" customWidth="1"/>
    <col min="7941" max="7941" width="12.85546875" customWidth="1"/>
    <col min="7942" max="7942" width="12.28515625" customWidth="1"/>
    <col min="7943" max="7943" width="12.7109375" customWidth="1"/>
    <col min="7944" max="7944" width="11.28515625" customWidth="1"/>
    <col min="8193" max="8193" width="7.7109375" customWidth="1"/>
    <col min="8194" max="8195" width="11.140625" customWidth="1"/>
    <col min="8196" max="8196" width="12.140625" customWidth="1"/>
    <col min="8197" max="8197" width="12.85546875" customWidth="1"/>
    <col min="8198" max="8198" width="12.28515625" customWidth="1"/>
    <col min="8199" max="8199" width="12.7109375" customWidth="1"/>
    <col min="8200" max="8200" width="11.28515625" customWidth="1"/>
    <col min="8449" max="8449" width="7.7109375" customWidth="1"/>
    <col min="8450" max="8451" width="11.140625" customWidth="1"/>
    <col min="8452" max="8452" width="12.140625" customWidth="1"/>
    <col min="8453" max="8453" width="12.85546875" customWidth="1"/>
    <col min="8454" max="8454" width="12.28515625" customWidth="1"/>
    <col min="8455" max="8455" width="12.7109375" customWidth="1"/>
    <col min="8456" max="8456" width="11.28515625" customWidth="1"/>
    <col min="8705" max="8705" width="7.7109375" customWidth="1"/>
    <col min="8706" max="8707" width="11.140625" customWidth="1"/>
    <col min="8708" max="8708" width="12.140625" customWidth="1"/>
    <col min="8709" max="8709" width="12.85546875" customWidth="1"/>
    <col min="8710" max="8710" width="12.28515625" customWidth="1"/>
    <col min="8711" max="8711" width="12.7109375" customWidth="1"/>
    <col min="8712" max="8712" width="11.28515625" customWidth="1"/>
    <col min="8961" max="8961" width="7.7109375" customWidth="1"/>
    <col min="8962" max="8963" width="11.140625" customWidth="1"/>
    <col min="8964" max="8964" width="12.140625" customWidth="1"/>
    <col min="8965" max="8965" width="12.85546875" customWidth="1"/>
    <col min="8966" max="8966" width="12.28515625" customWidth="1"/>
    <col min="8967" max="8967" width="12.7109375" customWidth="1"/>
    <col min="8968" max="8968" width="11.28515625" customWidth="1"/>
    <col min="9217" max="9217" width="7.7109375" customWidth="1"/>
    <col min="9218" max="9219" width="11.140625" customWidth="1"/>
    <col min="9220" max="9220" width="12.140625" customWidth="1"/>
    <col min="9221" max="9221" width="12.85546875" customWidth="1"/>
    <col min="9222" max="9222" width="12.28515625" customWidth="1"/>
    <col min="9223" max="9223" width="12.7109375" customWidth="1"/>
    <col min="9224" max="9224" width="11.28515625" customWidth="1"/>
    <col min="9473" max="9473" width="7.7109375" customWidth="1"/>
    <col min="9474" max="9475" width="11.140625" customWidth="1"/>
    <col min="9476" max="9476" width="12.140625" customWidth="1"/>
    <col min="9477" max="9477" width="12.85546875" customWidth="1"/>
    <col min="9478" max="9478" width="12.28515625" customWidth="1"/>
    <col min="9479" max="9479" width="12.7109375" customWidth="1"/>
    <col min="9480" max="9480" width="11.28515625" customWidth="1"/>
    <col min="9729" max="9729" width="7.7109375" customWidth="1"/>
    <col min="9730" max="9731" width="11.140625" customWidth="1"/>
    <col min="9732" max="9732" width="12.140625" customWidth="1"/>
    <col min="9733" max="9733" width="12.85546875" customWidth="1"/>
    <col min="9734" max="9734" width="12.28515625" customWidth="1"/>
    <col min="9735" max="9735" width="12.7109375" customWidth="1"/>
    <col min="9736" max="9736" width="11.28515625" customWidth="1"/>
    <col min="9985" max="9985" width="7.7109375" customWidth="1"/>
    <col min="9986" max="9987" width="11.140625" customWidth="1"/>
    <col min="9988" max="9988" width="12.140625" customWidth="1"/>
    <col min="9989" max="9989" width="12.85546875" customWidth="1"/>
    <col min="9990" max="9990" width="12.28515625" customWidth="1"/>
    <col min="9991" max="9991" width="12.7109375" customWidth="1"/>
    <col min="9992" max="9992" width="11.28515625" customWidth="1"/>
    <col min="10241" max="10241" width="7.7109375" customWidth="1"/>
    <col min="10242" max="10243" width="11.140625" customWidth="1"/>
    <col min="10244" max="10244" width="12.140625" customWidth="1"/>
    <col min="10245" max="10245" width="12.85546875" customWidth="1"/>
    <col min="10246" max="10246" width="12.28515625" customWidth="1"/>
    <col min="10247" max="10247" width="12.7109375" customWidth="1"/>
    <col min="10248" max="10248" width="11.28515625" customWidth="1"/>
    <col min="10497" max="10497" width="7.7109375" customWidth="1"/>
    <col min="10498" max="10499" width="11.140625" customWidth="1"/>
    <col min="10500" max="10500" width="12.140625" customWidth="1"/>
    <col min="10501" max="10501" width="12.85546875" customWidth="1"/>
    <col min="10502" max="10502" width="12.28515625" customWidth="1"/>
    <col min="10503" max="10503" width="12.7109375" customWidth="1"/>
    <col min="10504" max="10504" width="11.28515625" customWidth="1"/>
    <col min="10753" max="10753" width="7.7109375" customWidth="1"/>
    <col min="10754" max="10755" width="11.140625" customWidth="1"/>
    <col min="10756" max="10756" width="12.140625" customWidth="1"/>
    <col min="10757" max="10757" width="12.85546875" customWidth="1"/>
    <col min="10758" max="10758" width="12.28515625" customWidth="1"/>
    <col min="10759" max="10759" width="12.7109375" customWidth="1"/>
    <col min="10760" max="10760" width="11.28515625" customWidth="1"/>
    <col min="11009" max="11009" width="7.7109375" customWidth="1"/>
    <col min="11010" max="11011" width="11.140625" customWidth="1"/>
    <col min="11012" max="11012" width="12.140625" customWidth="1"/>
    <col min="11013" max="11013" width="12.85546875" customWidth="1"/>
    <col min="11014" max="11014" width="12.28515625" customWidth="1"/>
    <col min="11015" max="11015" width="12.7109375" customWidth="1"/>
    <col min="11016" max="11016" width="11.28515625" customWidth="1"/>
    <col min="11265" max="11265" width="7.7109375" customWidth="1"/>
    <col min="11266" max="11267" width="11.140625" customWidth="1"/>
    <col min="11268" max="11268" width="12.140625" customWidth="1"/>
    <col min="11269" max="11269" width="12.85546875" customWidth="1"/>
    <col min="11270" max="11270" width="12.28515625" customWidth="1"/>
    <col min="11271" max="11271" width="12.7109375" customWidth="1"/>
    <col min="11272" max="11272" width="11.28515625" customWidth="1"/>
    <col min="11521" max="11521" width="7.7109375" customWidth="1"/>
    <col min="11522" max="11523" width="11.140625" customWidth="1"/>
    <col min="11524" max="11524" width="12.140625" customWidth="1"/>
    <col min="11525" max="11525" width="12.85546875" customWidth="1"/>
    <col min="11526" max="11526" width="12.28515625" customWidth="1"/>
    <col min="11527" max="11527" width="12.7109375" customWidth="1"/>
    <col min="11528" max="11528" width="11.28515625" customWidth="1"/>
    <col min="11777" max="11777" width="7.7109375" customWidth="1"/>
    <col min="11778" max="11779" width="11.140625" customWidth="1"/>
    <col min="11780" max="11780" width="12.140625" customWidth="1"/>
    <col min="11781" max="11781" width="12.85546875" customWidth="1"/>
    <col min="11782" max="11782" width="12.28515625" customWidth="1"/>
    <col min="11783" max="11783" width="12.7109375" customWidth="1"/>
    <col min="11784" max="11784" width="11.28515625" customWidth="1"/>
    <col min="12033" max="12033" width="7.7109375" customWidth="1"/>
    <col min="12034" max="12035" width="11.140625" customWidth="1"/>
    <col min="12036" max="12036" width="12.140625" customWidth="1"/>
    <col min="12037" max="12037" width="12.85546875" customWidth="1"/>
    <col min="12038" max="12038" width="12.28515625" customWidth="1"/>
    <col min="12039" max="12039" width="12.7109375" customWidth="1"/>
    <col min="12040" max="12040" width="11.28515625" customWidth="1"/>
    <col min="12289" max="12289" width="7.7109375" customWidth="1"/>
    <col min="12290" max="12291" width="11.140625" customWidth="1"/>
    <col min="12292" max="12292" width="12.140625" customWidth="1"/>
    <col min="12293" max="12293" width="12.85546875" customWidth="1"/>
    <col min="12294" max="12294" width="12.28515625" customWidth="1"/>
    <col min="12295" max="12295" width="12.7109375" customWidth="1"/>
    <col min="12296" max="12296" width="11.28515625" customWidth="1"/>
    <col min="12545" max="12545" width="7.7109375" customWidth="1"/>
    <col min="12546" max="12547" width="11.140625" customWidth="1"/>
    <col min="12548" max="12548" width="12.140625" customWidth="1"/>
    <col min="12549" max="12549" width="12.85546875" customWidth="1"/>
    <col min="12550" max="12550" width="12.28515625" customWidth="1"/>
    <col min="12551" max="12551" width="12.7109375" customWidth="1"/>
    <col min="12552" max="12552" width="11.28515625" customWidth="1"/>
    <col min="12801" max="12801" width="7.7109375" customWidth="1"/>
    <col min="12802" max="12803" width="11.140625" customWidth="1"/>
    <col min="12804" max="12804" width="12.140625" customWidth="1"/>
    <col min="12805" max="12805" width="12.85546875" customWidth="1"/>
    <col min="12806" max="12806" width="12.28515625" customWidth="1"/>
    <col min="12807" max="12807" width="12.7109375" customWidth="1"/>
    <col min="12808" max="12808" width="11.28515625" customWidth="1"/>
    <col min="13057" max="13057" width="7.7109375" customWidth="1"/>
    <col min="13058" max="13059" width="11.140625" customWidth="1"/>
    <col min="13060" max="13060" width="12.140625" customWidth="1"/>
    <col min="13061" max="13061" width="12.85546875" customWidth="1"/>
    <col min="13062" max="13062" width="12.28515625" customWidth="1"/>
    <col min="13063" max="13063" width="12.7109375" customWidth="1"/>
    <col min="13064" max="13064" width="11.28515625" customWidth="1"/>
    <col min="13313" max="13313" width="7.7109375" customWidth="1"/>
    <col min="13314" max="13315" width="11.140625" customWidth="1"/>
    <col min="13316" max="13316" width="12.140625" customWidth="1"/>
    <col min="13317" max="13317" width="12.85546875" customWidth="1"/>
    <col min="13318" max="13318" width="12.28515625" customWidth="1"/>
    <col min="13319" max="13319" width="12.7109375" customWidth="1"/>
    <col min="13320" max="13320" width="11.28515625" customWidth="1"/>
    <col min="13569" max="13569" width="7.7109375" customWidth="1"/>
    <col min="13570" max="13571" width="11.140625" customWidth="1"/>
    <col min="13572" max="13572" width="12.140625" customWidth="1"/>
    <col min="13573" max="13573" width="12.85546875" customWidth="1"/>
    <col min="13574" max="13574" width="12.28515625" customWidth="1"/>
    <col min="13575" max="13575" width="12.7109375" customWidth="1"/>
    <col min="13576" max="13576" width="11.28515625" customWidth="1"/>
    <col min="13825" max="13825" width="7.7109375" customWidth="1"/>
    <col min="13826" max="13827" width="11.140625" customWidth="1"/>
    <col min="13828" max="13828" width="12.140625" customWidth="1"/>
    <col min="13829" max="13829" width="12.85546875" customWidth="1"/>
    <col min="13830" max="13830" width="12.28515625" customWidth="1"/>
    <col min="13831" max="13831" width="12.7109375" customWidth="1"/>
    <col min="13832" max="13832" width="11.28515625" customWidth="1"/>
    <col min="14081" max="14081" width="7.7109375" customWidth="1"/>
    <col min="14082" max="14083" width="11.140625" customWidth="1"/>
    <col min="14084" max="14084" width="12.140625" customWidth="1"/>
    <col min="14085" max="14085" width="12.85546875" customWidth="1"/>
    <col min="14086" max="14086" width="12.28515625" customWidth="1"/>
    <col min="14087" max="14087" width="12.7109375" customWidth="1"/>
    <col min="14088" max="14088" width="11.28515625" customWidth="1"/>
    <col min="14337" max="14337" width="7.7109375" customWidth="1"/>
    <col min="14338" max="14339" width="11.140625" customWidth="1"/>
    <col min="14340" max="14340" width="12.140625" customWidth="1"/>
    <col min="14341" max="14341" width="12.85546875" customWidth="1"/>
    <col min="14342" max="14342" width="12.28515625" customWidth="1"/>
    <col min="14343" max="14343" width="12.7109375" customWidth="1"/>
    <col min="14344" max="14344" width="11.28515625" customWidth="1"/>
    <col min="14593" max="14593" width="7.7109375" customWidth="1"/>
    <col min="14594" max="14595" width="11.140625" customWidth="1"/>
    <col min="14596" max="14596" width="12.140625" customWidth="1"/>
    <col min="14597" max="14597" width="12.85546875" customWidth="1"/>
    <col min="14598" max="14598" width="12.28515625" customWidth="1"/>
    <col min="14599" max="14599" width="12.7109375" customWidth="1"/>
    <col min="14600" max="14600" width="11.28515625" customWidth="1"/>
    <col min="14849" max="14849" width="7.7109375" customWidth="1"/>
    <col min="14850" max="14851" width="11.140625" customWidth="1"/>
    <col min="14852" max="14852" width="12.140625" customWidth="1"/>
    <col min="14853" max="14853" width="12.85546875" customWidth="1"/>
    <col min="14854" max="14854" width="12.28515625" customWidth="1"/>
    <col min="14855" max="14855" width="12.7109375" customWidth="1"/>
    <col min="14856" max="14856" width="11.28515625" customWidth="1"/>
    <col min="15105" max="15105" width="7.7109375" customWidth="1"/>
    <col min="15106" max="15107" width="11.140625" customWidth="1"/>
    <col min="15108" max="15108" width="12.140625" customWidth="1"/>
    <col min="15109" max="15109" width="12.85546875" customWidth="1"/>
    <col min="15110" max="15110" width="12.28515625" customWidth="1"/>
    <col min="15111" max="15111" width="12.7109375" customWidth="1"/>
    <col min="15112" max="15112" width="11.28515625" customWidth="1"/>
    <col min="15361" max="15361" width="7.7109375" customWidth="1"/>
    <col min="15362" max="15363" width="11.140625" customWidth="1"/>
    <col min="15364" max="15364" width="12.140625" customWidth="1"/>
    <col min="15365" max="15365" width="12.85546875" customWidth="1"/>
    <col min="15366" max="15366" width="12.28515625" customWidth="1"/>
    <col min="15367" max="15367" width="12.7109375" customWidth="1"/>
    <col min="15368" max="15368" width="11.28515625" customWidth="1"/>
    <col min="15617" max="15617" width="7.7109375" customWidth="1"/>
    <col min="15618" max="15619" width="11.140625" customWidth="1"/>
    <col min="15620" max="15620" width="12.140625" customWidth="1"/>
    <col min="15621" max="15621" width="12.85546875" customWidth="1"/>
    <col min="15622" max="15622" width="12.28515625" customWidth="1"/>
    <col min="15623" max="15623" width="12.7109375" customWidth="1"/>
    <col min="15624" max="15624" width="11.28515625" customWidth="1"/>
    <col min="15873" max="15873" width="7.7109375" customWidth="1"/>
    <col min="15874" max="15875" width="11.140625" customWidth="1"/>
    <col min="15876" max="15876" width="12.140625" customWidth="1"/>
    <col min="15877" max="15877" width="12.85546875" customWidth="1"/>
    <col min="15878" max="15878" width="12.28515625" customWidth="1"/>
    <col min="15879" max="15879" width="12.7109375" customWidth="1"/>
    <col min="15880" max="15880" width="11.28515625" customWidth="1"/>
    <col min="16129" max="16129" width="7.7109375" customWidth="1"/>
    <col min="16130" max="16131" width="11.140625" customWidth="1"/>
    <col min="16132" max="16132" width="12.140625" customWidth="1"/>
    <col min="16133" max="16133" width="12.85546875" customWidth="1"/>
    <col min="16134" max="16134" width="12.28515625" customWidth="1"/>
    <col min="16135" max="16135" width="12.7109375" customWidth="1"/>
    <col min="16136" max="16136" width="11.28515625" customWidth="1"/>
  </cols>
  <sheetData>
    <row r="1" spans="2:7" ht="18" x14ac:dyDescent="0.25">
      <c r="B1" s="36" t="s">
        <v>7</v>
      </c>
      <c r="C1" s="37"/>
      <c r="D1" s="37"/>
      <c r="E1" s="37"/>
      <c r="F1" s="37"/>
      <c r="G1" s="38"/>
    </row>
    <row r="2" spans="2:7" ht="15.75" x14ac:dyDescent="0.25">
      <c r="B2" s="39" t="s">
        <v>23</v>
      </c>
      <c r="C2" s="40"/>
      <c r="D2" s="40"/>
      <c r="E2" s="40"/>
      <c r="F2" s="40"/>
      <c r="G2" s="41"/>
    </row>
    <row r="3" spans="2:7" ht="15.75" x14ac:dyDescent="0.25">
      <c r="B3" s="39" t="s">
        <v>24</v>
      </c>
      <c r="C3" s="40"/>
      <c r="D3" s="40"/>
      <c r="E3" s="40"/>
      <c r="F3" s="40"/>
      <c r="G3" s="41"/>
    </row>
    <row r="4" spans="2:7" ht="15.75" x14ac:dyDescent="0.25">
      <c r="B4" s="39" t="s">
        <v>17</v>
      </c>
      <c r="C4" s="40"/>
      <c r="D4" s="40"/>
      <c r="E4" s="40"/>
      <c r="F4" s="40"/>
      <c r="G4" s="41"/>
    </row>
    <row r="5" spans="2:7" ht="15.75" x14ac:dyDescent="0.25">
      <c r="B5" s="42" t="s">
        <v>28</v>
      </c>
      <c r="C5" s="43"/>
      <c r="D5" s="43"/>
      <c r="E5" s="43"/>
      <c r="F5" s="43"/>
      <c r="G5" s="44"/>
    </row>
    <row r="6" spans="2:7" ht="15.75" thickBot="1" x14ac:dyDescent="0.3">
      <c r="B6" s="31" t="s">
        <v>8</v>
      </c>
      <c r="C6" s="32"/>
      <c r="D6" s="32"/>
      <c r="E6" s="32"/>
      <c r="F6" s="32"/>
      <c r="G6" s="33"/>
    </row>
    <row r="7" spans="2:7" ht="16.5" thickBot="1" x14ac:dyDescent="0.3">
      <c r="B7" s="12" t="s">
        <v>18</v>
      </c>
      <c r="C7" s="13" t="s">
        <v>19</v>
      </c>
      <c r="D7" s="34" t="s">
        <v>20</v>
      </c>
      <c r="E7" s="35"/>
      <c r="F7" s="13" t="s">
        <v>21</v>
      </c>
      <c r="G7" s="14" t="s">
        <v>9</v>
      </c>
    </row>
    <row r="8" spans="2:7" x14ac:dyDescent="0.25">
      <c r="B8" s="15">
        <v>43221</v>
      </c>
      <c r="C8" s="24">
        <v>50513</v>
      </c>
      <c r="D8" s="16" t="s">
        <v>25</v>
      </c>
      <c r="E8" s="16" t="s">
        <v>0</v>
      </c>
      <c r="F8" s="16">
        <v>153.749</v>
      </c>
      <c r="G8" s="25">
        <f t="shared" ref="G8:G71" si="0">F8*0.2425</f>
        <v>37.284132499999998</v>
      </c>
    </row>
    <row r="9" spans="2:7" x14ac:dyDescent="0.25">
      <c r="B9" s="21">
        <v>43221</v>
      </c>
      <c r="C9" s="17">
        <v>50517</v>
      </c>
      <c r="D9" s="8" t="s">
        <v>5</v>
      </c>
      <c r="E9" s="7" t="s">
        <v>3</v>
      </c>
      <c r="F9" s="7">
        <v>34.723999999999997</v>
      </c>
      <c r="G9" s="26">
        <f t="shared" si="0"/>
        <v>8.4205699999999997</v>
      </c>
    </row>
    <row r="10" spans="2:7" x14ac:dyDescent="0.25">
      <c r="B10" s="21">
        <v>43221</v>
      </c>
      <c r="C10" s="17">
        <v>50531</v>
      </c>
      <c r="D10" s="7" t="s">
        <v>1</v>
      </c>
      <c r="E10" s="7" t="s">
        <v>0</v>
      </c>
      <c r="F10" s="7">
        <v>68.53</v>
      </c>
      <c r="G10" s="26">
        <f t="shared" si="0"/>
        <v>16.618524999999998</v>
      </c>
    </row>
    <row r="11" spans="2:7" x14ac:dyDescent="0.25">
      <c r="B11" s="21">
        <v>43221</v>
      </c>
      <c r="C11" s="17">
        <v>50541</v>
      </c>
      <c r="D11" s="7" t="s">
        <v>2</v>
      </c>
      <c r="E11" s="8" t="s">
        <v>3</v>
      </c>
      <c r="F11" s="8">
        <v>11.202</v>
      </c>
      <c r="G11" s="26">
        <f t="shared" si="0"/>
        <v>2.716485</v>
      </c>
    </row>
    <row r="12" spans="2:7" x14ac:dyDescent="0.25">
      <c r="B12" s="21">
        <v>43222</v>
      </c>
      <c r="C12" s="17">
        <v>50531</v>
      </c>
      <c r="D12" s="7" t="s">
        <v>1</v>
      </c>
      <c r="E12" s="7" t="s">
        <v>0</v>
      </c>
      <c r="F12" s="7">
        <v>68.53</v>
      </c>
      <c r="G12" s="26">
        <f t="shared" si="0"/>
        <v>16.618524999999998</v>
      </c>
    </row>
    <row r="13" spans="2:7" x14ac:dyDescent="0.25">
      <c r="B13" s="21">
        <v>43222</v>
      </c>
      <c r="C13" s="17">
        <v>50541</v>
      </c>
      <c r="D13" s="7" t="s">
        <v>2</v>
      </c>
      <c r="E13" s="8" t="s">
        <v>3</v>
      </c>
      <c r="F13" s="8">
        <v>11.202</v>
      </c>
      <c r="G13" s="27">
        <f t="shared" si="0"/>
        <v>2.716485</v>
      </c>
    </row>
    <row r="14" spans="2:7" x14ac:dyDescent="0.25">
      <c r="B14" s="21">
        <v>43223</v>
      </c>
      <c r="C14" s="17">
        <v>12501</v>
      </c>
      <c r="D14" s="8" t="s">
        <v>2</v>
      </c>
      <c r="E14" s="7" t="s">
        <v>3</v>
      </c>
      <c r="F14" s="7">
        <v>11.202</v>
      </c>
      <c r="G14" s="27">
        <f t="shared" si="0"/>
        <v>2.716485</v>
      </c>
    </row>
    <row r="15" spans="2:7" x14ac:dyDescent="0.25">
      <c r="B15" s="21">
        <v>43223</v>
      </c>
      <c r="C15" s="17">
        <v>50531</v>
      </c>
      <c r="D15" s="8" t="s">
        <v>1</v>
      </c>
      <c r="E15" s="7" t="s">
        <v>0</v>
      </c>
      <c r="F15" s="7">
        <v>68.53</v>
      </c>
      <c r="G15" s="26">
        <f t="shared" si="0"/>
        <v>16.618524999999998</v>
      </c>
    </row>
    <row r="16" spans="2:7" x14ac:dyDescent="0.25">
      <c r="B16" s="21">
        <v>43223</v>
      </c>
      <c r="C16" s="17">
        <v>50541</v>
      </c>
      <c r="D16" s="7" t="s">
        <v>2</v>
      </c>
      <c r="E16" s="7" t="s">
        <v>3</v>
      </c>
      <c r="F16" s="7">
        <v>11.202</v>
      </c>
      <c r="G16" s="26">
        <f t="shared" si="0"/>
        <v>2.716485</v>
      </c>
    </row>
    <row r="17" spans="2:7" x14ac:dyDescent="0.25">
      <c r="B17" s="21">
        <v>43224</v>
      </c>
      <c r="C17" s="17">
        <v>12501</v>
      </c>
      <c r="D17" s="8" t="s">
        <v>2</v>
      </c>
      <c r="E17" s="7" t="s">
        <v>3</v>
      </c>
      <c r="F17" s="7">
        <v>11.202</v>
      </c>
      <c r="G17" s="27">
        <f t="shared" si="0"/>
        <v>2.716485</v>
      </c>
    </row>
    <row r="18" spans="2:7" x14ac:dyDescent="0.25">
      <c r="B18" s="21">
        <v>43224</v>
      </c>
      <c r="C18" s="17">
        <v>50517</v>
      </c>
      <c r="D18" s="7" t="s">
        <v>5</v>
      </c>
      <c r="E18" s="7" t="s">
        <v>22</v>
      </c>
      <c r="F18" s="7">
        <v>15.904</v>
      </c>
      <c r="G18" s="26">
        <f t="shared" si="0"/>
        <v>3.8567199999999997</v>
      </c>
    </row>
    <row r="19" spans="2:7" x14ac:dyDescent="0.25">
      <c r="B19" s="21">
        <v>43224</v>
      </c>
      <c r="C19" s="17">
        <v>50517</v>
      </c>
      <c r="D19" s="7" t="s">
        <v>3</v>
      </c>
      <c r="E19" s="8" t="s">
        <v>0</v>
      </c>
      <c r="F19" s="8">
        <v>134.977</v>
      </c>
      <c r="G19" s="26">
        <f t="shared" si="0"/>
        <v>32.731922500000003</v>
      </c>
    </row>
    <row r="20" spans="2:7" x14ac:dyDescent="0.25">
      <c r="B20" s="21">
        <v>43224</v>
      </c>
      <c r="C20" s="17">
        <v>50531</v>
      </c>
      <c r="D20" s="8" t="s">
        <v>1</v>
      </c>
      <c r="E20" s="7" t="s">
        <v>0</v>
      </c>
      <c r="F20" s="8">
        <v>68.53</v>
      </c>
      <c r="G20" s="26">
        <f t="shared" si="0"/>
        <v>16.618524999999998</v>
      </c>
    </row>
    <row r="21" spans="2:7" x14ac:dyDescent="0.25">
      <c r="B21" s="21">
        <v>43224</v>
      </c>
      <c r="C21" s="17">
        <v>50541</v>
      </c>
      <c r="D21" s="8" t="s">
        <v>2</v>
      </c>
      <c r="E21" s="7" t="s">
        <v>3</v>
      </c>
      <c r="F21" s="7">
        <v>11.202</v>
      </c>
      <c r="G21" s="26">
        <f t="shared" si="0"/>
        <v>2.716485</v>
      </c>
    </row>
    <row r="22" spans="2:7" x14ac:dyDescent="0.25">
      <c r="B22" s="21">
        <v>43225</v>
      </c>
      <c r="C22" s="17">
        <v>12501</v>
      </c>
      <c r="D22" s="8" t="s">
        <v>2</v>
      </c>
      <c r="E22" s="7" t="s">
        <v>3</v>
      </c>
      <c r="F22" s="7">
        <v>11.202</v>
      </c>
      <c r="G22" s="27">
        <f t="shared" si="0"/>
        <v>2.716485</v>
      </c>
    </row>
    <row r="23" spans="2:7" x14ac:dyDescent="0.25">
      <c r="B23" s="21">
        <v>43225</v>
      </c>
      <c r="C23" s="17">
        <v>50517</v>
      </c>
      <c r="D23" s="7" t="s">
        <v>5</v>
      </c>
      <c r="E23" s="7" t="s">
        <v>22</v>
      </c>
      <c r="F23" s="7">
        <v>15.904</v>
      </c>
      <c r="G23" s="27">
        <f t="shared" si="0"/>
        <v>3.8567199999999997</v>
      </c>
    </row>
    <row r="24" spans="2:7" x14ac:dyDescent="0.25">
      <c r="B24" s="21">
        <v>43225</v>
      </c>
      <c r="C24" s="17">
        <v>50517</v>
      </c>
      <c r="D24" s="7" t="s">
        <v>3</v>
      </c>
      <c r="E24" s="8" t="s">
        <v>0</v>
      </c>
      <c r="F24" s="8">
        <v>134.977</v>
      </c>
      <c r="G24" s="26">
        <f t="shared" si="0"/>
        <v>32.731922500000003</v>
      </c>
    </row>
    <row r="25" spans="2:7" x14ac:dyDescent="0.25">
      <c r="B25" s="21">
        <v>43225</v>
      </c>
      <c r="C25" s="17">
        <v>50531</v>
      </c>
      <c r="D25" s="8" t="s">
        <v>1</v>
      </c>
      <c r="E25" s="7" t="s">
        <v>0</v>
      </c>
      <c r="F25" s="8">
        <v>68.53</v>
      </c>
      <c r="G25" s="26">
        <f t="shared" si="0"/>
        <v>16.618524999999998</v>
      </c>
    </row>
    <row r="26" spans="2:7" x14ac:dyDescent="0.25">
      <c r="B26" s="21">
        <v>43225</v>
      </c>
      <c r="C26" s="17">
        <v>50541</v>
      </c>
      <c r="D26" s="8" t="s">
        <v>2</v>
      </c>
      <c r="E26" s="7" t="s">
        <v>3</v>
      </c>
      <c r="F26" s="7">
        <v>11.202</v>
      </c>
      <c r="G26" s="27">
        <f t="shared" si="0"/>
        <v>2.716485</v>
      </c>
    </row>
    <row r="27" spans="2:7" x14ac:dyDescent="0.25">
      <c r="B27" s="21">
        <v>43227</v>
      </c>
      <c r="C27" s="17">
        <v>12501</v>
      </c>
      <c r="D27" s="7" t="s">
        <v>2</v>
      </c>
      <c r="E27" s="7" t="s">
        <v>3</v>
      </c>
      <c r="F27" s="7">
        <v>11.202</v>
      </c>
      <c r="G27" s="26">
        <f t="shared" si="0"/>
        <v>2.716485</v>
      </c>
    </row>
    <row r="28" spans="2:7" x14ac:dyDescent="0.25">
      <c r="B28" s="21">
        <v>43227</v>
      </c>
      <c r="C28" s="17">
        <v>50531</v>
      </c>
      <c r="D28" s="7" t="s">
        <v>1</v>
      </c>
      <c r="E28" s="8" t="s">
        <v>0</v>
      </c>
      <c r="F28" s="8">
        <v>68.53</v>
      </c>
      <c r="G28" s="26">
        <f t="shared" si="0"/>
        <v>16.618524999999998</v>
      </c>
    </row>
    <row r="29" spans="2:7" x14ac:dyDescent="0.25">
      <c r="B29" s="21">
        <v>43227</v>
      </c>
      <c r="C29" s="17">
        <v>50541</v>
      </c>
      <c r="D29" s="7" t="s">
        <v>2</v>
      </c>
      <c r="E29" s="8" t="s">
        <v>3</v>
      </c>
      <c r="F29" s="8">
        <v>11.202</v>
      </c>
      <c r="G29" s="26">
        <f t="shared" si="0"/>
        <v>2.716485</v>
      </c>
    </row>
    <row r="30" spans="2:7" x14ac:dyDescent="0.25">
      <c r="B30" s="21">
        <v>43228</v>
      </c>
      <c r="C30" s="17">
        <v>50519</v>
      </c>
      <c r="D30" s="8" t="s">
        <v>2</v>
      </c>
      <c r="E30" s="7" t="s">
        <v>3</v>
      </c>
      <c r="F30" s="7">
        <v>11.202</v>
      </c>
      <c r="G30" s="26">
        <f t="shared" si="0"/>
        <v>2.716485</v>
      </c>
    </row>
    <row r="31" spans="2:7" x14ac:dyDescent="0.25">
      <c r="B31" s="21">
        <v>43228</v>
      </c>
      <c r="C31" s="17">
        <v>50531</v>
      </c>
      <c r="D31" s="7" t="s">
        <v>1</v>
      </c>
      <c r="E31" s="7" t="s">
        <v>0</v>
      </c>
      <c r="F31" s="7">
        <v>68.53</v>
      </c>
      <c r="G31" s="27">
        <f t="shared" si="0"/>
        <v>16.618524999999998</v>
      </c>
    </row>
    <row r="32" spans="2:7" x14ac:dyDescent="0.25">
      <c r="B32" s="21">
        <v>43228</v>
      </c>
      <c r="C32" s="17">
        <v>50541</v>
      </c>
      <c r="D32" s="7" t="s">
        <v>2</v>
      </c>
      <c r="E32" s="8" t="s">
        <v>3</v>
      </c>
      <c r="F32" s="8">
        <v>11.202</v>
      </c>
      <c r="G32" s="27">
        <f t="shared" si="0"/>
        <v>2.716485</v>
      </c>
    </row>
    <row r="33" spans="2:7" x14ac:dyDescent="0.25">
      <c r="B33" s="21">
        <v>43229</v>
      </c>
      <c r="C33" s="17">
        <v>50531</v>
      </c>
      <c r="D33" s="8" t="s">
        <v>1</v>
      </c>
      <c r="E33" s="7" t="s">
        <v>0</v>
      </c>
      <c r="F33" s="7">
        <v>68.53</v>
      </c>
      <c r="G33" s="26">
        <f t="shared" si="0"/>
        <v>16.618524999999998</v>
      </c>
    </row>
    <row r="34" spans="2:7" x14ac:dyDescent="0.25">
      <c r="B34" s="21">
        <v>43229</v>
      </c>
      <c r="C34" s="17">
        <v>50541</v>
      </c>
      <c r="D34" s="8" t="s">
        <v>2</v>
      </c>
      <c r="E34" s="7" t="s">
        <v>3</v>
      </c>
      <c r="F34" s="7">
        <v>11.202</v>
      </c>
      <c r="G34" s="26">
        <f t="shared" si="0"/>
        <v>2.716485</v>
      </c>
    </row>
    <row r="35" spans="2:7" x14ac:dyDescent="0.25">
      <c r="B35" s="21">
        <v>43230</v>
      </c>
      <c r="C35" s="17">
        <v>50531</v>
      </c>
      <c r="D35" s="7" t="s">
        <v>1</v>
      </c>
      <c r="E35" s="7" t="s">
        <v>0</v>
      </c>
      <c r="F35" s="7">
        <v>68.53</v>
      </c>
      <c r="G35" s="27">
        <f t="shared" si="0"/>
        <v>16.618524999999998</v>
      </c>
    </row>
    <row r="36" spans="2:7" x14ac:dyDescent="0.25">
      <c r="B36" s="21">
        <v>43230</v>
      </c>
      <c r="C36" s="17">
        <v>50541</v>
      </c>
      <c r="D36" s="7" t="s">
        <v>2</v>
      </c>
      <c r="E36" s="8" t="s">
        <v>3</v>
      </c>
      <c r="F36" s="8">
        <v>11.202</v>
      </c>
      <c r="G36" s="26">
        <f t="shared" si="0"/>
        <v>2.716485</v>
      </c>
    </row>
    <row r="37" spans="2:7" x14ac:dyDescent="0.25">
      <c r="B37" s="21">
        <v>43231</v>
      </c>
      <c r="C37" s="17">
        <v>12501</v>
      </c>
      <c r="D37" s="7" t="s">
        <v>2</v>
      </c>
      <c r="E37" s="7" t="s">
        <v>3</v>
      </c>
      <c r="F37" s="7">
        <v>11.202</v>
      </c>
      <c r="G37" s="26">
        <f t="shared" si="0"/>
        <v>2.716485</v>
      </c>
    </row>
    <row r="38" spans="2:7" x14ac:dyDescent="0.25">
      <c r="B38" s="21">
        <v>43231</v>
      </c>
      <c r="C38" s="17">
        <v>50531</v>
      </c>
      <c r="D38" s="7" t="s">
        <v>1</v>
      </c>
      <c r="E38" s="8" t="s">
        <v>0</v>
      </c>
      <c r="F38" s="8">
        <v>68.53</v>
      </c>
      <c r="G38" s="26">
        <f t="shared" si="0"/>
        <v>16.618524999999998</v>
      </c>
    </row>
    <row r="39" spans="2:7" x14ac:dyDescent="0.25">
      <c r="B39" s="21">
        <v>43231</v>
      </c>
      <c r="C39" s="17">
        <v>50541</v>
      </c>
      <c r="D39" s="7" t="s">
        <v>2</v>
      </c>
      <c r="E39" s="8" t="s">
        <v>3</v>
      </c>
      <c r="F39" s="8">
        <v>11.202</v>
      </c>
      <c r="G39" s="26">
        <f t="shared" si="0"/>
        <v>2.716485</v>
      </c>
    </row>
    <row r="40" spans="2:7" x14ac:dyDescent="0.25">
      <c r="B40" s="21">
        <v>43232</v>
      </c>
      <c r="C40" s="17">
        <v>50517</v>
      </c>
      <c r="D40" s="8" t="s">
        <v>5</v>
      </c>
      <c r="E40" s="7" t="s">
        <v>4</v>
      </c>
      <c r="F40" s="7">
        <v>62.158999999999999</v>
      </c>
      <c r="G40" s="27">
        <f t="shared" si="0"/>
        <v>15.0735575</v>
      </c>
    </row>
    <row r="41" spans="2:7" x14ac:dyDescent="0.25">
      <c r="B41" s="21">
        <v>43232</v>
      </c>
      <c r="C41" s="17">
        <v>50515</v>
      </c>
      <c r="D41" s="8" t="s">
        <v>5</v>
      </c>
      <c r="E41" s="7" t="s">
        <v>22</v>
      </c>
      <c r="F41" s="7">
        <v>15.904</v>
      </c>
      <c r="G41" s="27">
        <f t="shared" si="0"/>
        <v>3.8567199999999997</v>
      </c>
    </row>
    <row r="42" spans="2:7" x14ac:dyDescent="0.25">
      <c r="B42" s="21">
        <v>43232</v>
      </c>
      <c r="C42" s="17">
        <v>50515</v>
      </c>
      <c r="D42" s="7" t="s">
        <v>3</v>
      </c>
      <c r="E42" s="7" t="s">
        <v>0</v>
      </c>
      <c r="F42" s="7">
        <v>134.977</v>
      </c>
      <c r="G42" s="26">
        <f t="shared" si="0"/>
        <v>32.731922500000003</v>
      </c>
    </row>
    <row r="43" spans="2:7" x14ac:dyDescent="0.25">
      <c r="B43" s="21">
        <v>43232</v>
      </c>
      <c r="C43" s="17">
        <v>50531</v>
      </c>
      <c r="D43" s="7" t="s">
        <v>1</v>
      </c>
      <c r="E43" s="8" t="s">
        <v>0</v>
      </c>
      <c r="F43" s="8">
        <v>68.53</v>
      </c>
      <c r="G43" s="26">
        <f t="shared" si="0"/>
        <v>16.618524999999998</v>
      </c>
    </row>
    <row r="44" spans="2:7" x14ac:dyDescent="0.25">
      <c r="B44" s="21">
        <v>43232</v>
      </c>
      <c r="C44" s="17">
        <v>50535</v>
      </c>
      <c r="D44" s="8" t="s">
        <v>1</v>
      </c>
      <c r="E44" s="7" t="s">
        <v>26</v>
      </c>
      <c r="F44" s="8">
        <v>27.56</v>
      </c>
      <c r="G44" s="27">
        <f t="shared" si="0"/>
        <v>6.6832999999999991</v>
      </c>
    </row>
    <row r="45" spans="2:7" x14ac:dyDescent="0.25">
      <c r="B45" s="21">
        <v>43232</v>
      </c>
      <c r="C45" s="17">
        <v>50535</v>
      </c>
      <c r="D45" s="8" t="s">
        <v>27</v>
      </c>
      <c r="E45" s="7" t="s">
        <v>0</v>
      </c>
      <c r="F45" s="7">
        <v>8.16</v>
      </c>
      <c r="G45" s="26">
        <f t="shared" si="0"/>
        <v>1.9787999999999999</v>
      </c>
    </row>
    <row r="46" spans="2:7" x14ac:dyDescent="0.25">
      <c r="B46" s="21">
        <v>43232</v>
      </c>
      <c r="C46" s="17">
        <v>50541</v>
      </c>
      <c r="D46" s="8" t="s">
        <v>2</v>
      </c>
      <c r="E46" s="7" t="s">
        <v>3</v>
      </c>
      <c r="F46" s="7">
        <v>11.202</v>
      </c>
      <c r="G46" s="26">
        <f t="shared" si="0"/>
        <v>2.716485</v>
      </c>
    </row>
    <row r="47" spans="2:7" x14ac:dyDescent="0.25">
      <c r="B47" s="21">
        <v>43233</v>
      </c>
      <c r="C47" s="17">
        <v>50531</v>
      </c>
      <c r="D47" s="7" t="s">
        <v>1</v>
      </c>
      <c r="E47" s="8" t="s">
        <v>0</v>
      </c>
      <c r="F47" s="8">
        <v>68.53</v>
      </c>
      <c r="G47" s="26">
        <f t="shared" si="0"/>
        <v>16.618524999999998</v>
      </c>
    </row>
    <row r="48" spans="2:7" x14ac:dyDescent="0.25">
      <c r="B48" s="21">
        <v>43233</v>
      </c>
      <c r="C48" s="17">
        <v>50541</v>
      </c>
      <c r="D48" s="8" t="s">
        <v>2</v>
      </c>
      <c r="E48" s="7" t="s">
        <v>3</v>
      </c>
      <c r="F48" s="7">
        <v>11.202</v>
      </c>
      <c r="G48" s="26">
        <f t="shared" si="0"/>
        <v>2.716485</v>
      </c>
    </row>
    <row r="49" spans="2:7" x14ac:dyDescent="0.25">
      <c r="B49" s="21">
        <v>43234</v>
      </c>
      <c r="C49" s="17">
        <v>50531</v>
      </c>
      <c r="D49" s="7" t="s">
        <v>1</v>
      </c>
      <c r="E49" s="8" t="s">
        <v>0</v>
      </c>
      <c r="F49" s="8">
        <v>68.53</v>
      </c>
      <c r="G49" s="27">
        <f t="shared" si="0"/>
        <v>16.618524999999998</v>
      </c>
    </row>
    <row r="50" spans="2:7" x14ac:dyDescent="0.25">
      <c r="B50" s="21">
        <v>43234</v>
      </c>
      <c r="C50" s="17">
        <v>50541</v>
      </c>
      <c r="D50" s="8" t="s">
        <v>2</v>
      </c>
      <c r="E50" s="7" t="s">
        <v>3</v>
      </c>
      <c r="F50" s="7">
        <v>11.202</v>
      </c>
      <c r="G50" s="27">
        <f t="shared" si="0"/>
        <v>2.716485</v>
      </c>
    </row>
    <row r="51" spans="2:7" x14ac:dyDescent="0.25">
      <c r="B51" s="21">
        <v>43235</v>
      </c>
      <c r="C51" s="17">
        <v>50541</v>
      </c>
      <c r="D51" s="8" t="s">
        <v>2</v>
      </c>
      <c r="E51" s="7" t="s">
        <v>3</v>
      </c>
      <c r="F51" s="7">
        <v>11.202</v>
      </c>
      <c r="G51" s="26">
        <f t="shared" si="0"/>
        <v>2.716485</v>
      </c>
    </row>
    <row r="52" spans="2:7" x14ac:dyDescent="0.25">
      <c r="B52" s="21">
        <v>43236</v>
      </c>
      <c r="C52" s="17">
        <v>50535</v>
      </c>
      <c r="D52" s="7" t="s">
        <v>1</v>
      </c>
      <c r="E52" s="8" t="s">
        <v>0</v>
      </c>
      <c r="F52" s="8">
        <v>68.53</v>
      </c>
      <c r="G52" s="26">
        <f t="shared" si="0"/>
        <v>16.618524999999998</v>
      </c>
    </row>
    <row r="53" spans="2:7" x14ac:dyDescent="0.25">
      <c r="B53" s="21">
        <v>43236</v>
      </c>
      <c r="C53" s="17">
        <v>50541</v>
      </c>
      <c r="D53" s="8" t="s">
        <v>2</v>
      </c>
      <c r="E53" s="7" t="s">
        <v>3</v>
      </c>
      <c r="F53" s="7">
        <v>11.202</v>
      </c>
      <c r="G53" s="27">
        <f t="shared" si="0"/>
        <v>2.716485</v>
      </c>
    </row>
    <row r="54" spans="2:7" x14ac:dyDescent="0.25">
      <c r="B54" s="21">
        <v>43237</v>
      </c>
      <c r="C54" s="17">
        <v>50541</v>
      </c>
      <c r="D54" s="7" t="s">
        <v>2</v>
      </c>
      <c r="E54" s="8" t="s">
        <v>3</v>
      </c>
      <c r="F54" s="8">
        <v>11.202</v>
      </c>
      <c r="G54" s="26">
        <f t="shared" si="0"/>
        <v>2.716485</v>
      </c>
    </row>
    <row r="55" spans="2:7" x14ac:dyDescent="0.25">
      <c r="B55" s="21">
        <v>43238</v>
      </c>
      <c r="C55" s="17">
        <v>50517</v>
      </c>
      <c r="D55" s="8" t="s">
        <v>15</v>
      </c>
      <c r="E55" s="7" t="s">
        <v>0</v>
      </c>
      <c r="F55" s="8">
        <v>75.16</v>
      </c>
      <c r="G55" s="26">
        <f t="shared" si="0"/>
        <v>18.226299999999998</v>
      </c>
    </row>
    <row r="56" spans="2:7" x14ac:dyDescent="0.25">
      <c r="B56" s="21">
        <v>43238</v>
      </c>
      <c r="C56" s="17">
        <v>50541</v>
      </c>
      <c r="D56" s="8" t="s">
        <v>2</v>
      </c>
      <c r="E56" s="7" t="s">
        <v>3</v>
      </c>
      <c r="F56" s="7">
        <v>11.202</v>
      </c>
      <c r="G56" s="26">
        <f t="shared" si="0"/>
        <v>2.716485</v>
      </c>
    </row>
    <row r="57" spans="2:7" x14ac:dyDescent="0.25">
      <c r="B57" s="21">
        <v>43239</v>
      </c>
      <c r="C57" s="17">
        <v>50515</v>
      </c>
      <c r="D57" s="8" t="s">
        <v>15</v>
      </c>
      <c r="E57" s="7" t="s">
        <v>0</v>
      </c>
      <c r="F57" s="7">
        <v>68.53</v>
      </c>
      <c r="G57" s="26">
        <f t="shared" si="0"/>
        <v>16.618524999999998</v>
      </c>
    </row>
    <row r="58" spans="2:7" x14ac:dyDescent="0.25">
      <c r="B58" s="21">
        <v>43239</v>
      </c>
      <c r="C58" s="17">
        <v>50531</v>
      </c>
      <c r="D58" s="8" t="s">
        <v>1</v>
      </c>
      <c r="E58" s="7" t="s">
        <v>0</v>
      </c>
      <c r="F58" s="7">
        <v>68.53</v>
      </c>
      <c r="G58" s="27">
        <f t="shared" si="0"/>
        <v>16.618524999999998</v>
      </c>
    </row>
    <row r="59" spans="2:7" x14ac:dyDescent="0.25">
      <c r="B59" s="21">
        <v>43239</v>
      </c>
      <c r="C59" s="17">
        <v>50541</v>
      </c>
      <c r="D59" s="7" t="s">
        <v>2</v>
      </c>
      <c r="E59" s="8" t="s">
        <v>3</v>
      </c>
      <c r="F59" s="8">
        <v>11.202</v>
      </c>
      <c r="G59" s="27">
        <f t="shared" si="0"/>
        <v>2.716485</v>
      </c>
    </row>
    <row r="60" spans="2:7" x14ac:dyDescent="0.25">
      <c r="B60" s="21">
        <v>43240</v>
      </c>
      <c r="C60" s="17">
        <v>50541</v>
      </c>
      <c r="D60" s="7" t="s">
        <v>2</v>
      </c>
      <c r="E60" s="8" t="s">
        <v>3</v>
      </c>
      <c r="F60" s="8">
        <v>11.202</v>
      </c>
      <c r="G60" s="26">
        <f t="shared" si="0"/>
        <v>2.716485</v>
      </c>
    </row>
    <row r="61" spans="2:7" x14ac:dyDescent="0.25">
      <c r="B61" s="21">
        <v>43241</v>
      </c>
      <c r="C61" s="22">
        <v>50531</v>
      </c>
      <c r="D61" s="22" t="s">
        <v>1</v>
      </c>
      <c r="E61" s="22" t="s">
        <v>0</v>
      </c>
      <c r="F61" s="7">
        <v>68.53</v>
      </c>
      <c r="G61" s="26">
        <f t="shared" si="0"/>
        <v>16.618524999999998</v>
      </c>
    </row>
    <row r="62" spans="2:7" x14ac:dyDescent="0.25">
      <c r="B62" s="21">
        <v>43241</v>
      </c>
      <c r="C62" s="22">
        <v>50541</v>
      </c>
      <c r="D62" s="22" t="s">
        <v>2</v>
      </c>
      <c r="E62" s="22" t="s">
        <v>3</v>
      </c>
      <c r="F62" s="8">
        <v>11.202</v>
      </c>
      <c r="G62" s="27">
        <f t="shared" si="0"/>
        <v>2.716485</v>
      </c>
    </row>
    <row r="63" spans="2:7" x14ac:dyDescent="0.25">
      <c r="B63" s="21">
        <v>43242</v>
      </c>
      <c r="C63" s="17">
        <v>50531</v>
      </c>
      <c r="D63" s="8" t="s">
        <v>1</v>
      </c>
      <c r="E63" s="7" t="s">
        <v>0</v>
      </c>
      <c r="F63" s="8">
        <v>68.53</v>
      </c>
      <c r="G63" s="26">
        <f t="shared" si="0"/>
        <v>16.618524999999998</v>
      </c>
    </row>
    <row r="64" spans="2:7" x14ac:dyDescent="0.25">
      <c r="B64" s="21">
        <v>43242</v>
      </c>
      <c r="C64" s="17">
        <v>50535</v>
      </c>
      <c r="D64" s="8" t="s">
        <v>1</v>
      </c>
      <c r="E64" s="7" t="s">
        <v>0</v>
      </c>
      <c r="F64" s="8">
        <v>68.53</v>
      </c>
      <c r="G64" s="26">
        <f t="shared" si="0"/>
        <v>16.618524999999998</v>
      </c>
    </row>
    <row r="65" spans="2:7" x14ac:dyDescent="0.25">
      <c r="B65" s="21">
        <v>43242</v>
      </c>
      <c r="C65" s="17">
        <v>50541</v>
      </c>
      <c r="D65" s="7" t="s">
        <v>2</v>
      </c>
      <c r="E65" s="8" t="s">
        <v>3</v>
      </c>
      <c r="F65" s="8">
        <v>11.202</v>
      </c>
      <c r="G65" s="26">
        <f t="shared" si="0"/>
        <v>2.716485</v>
      </c>
    </row>
    <row r="66" spans="2:7" x14ac:dyDescent="0.25">
      <c r="B66" s="21">
        <v>43243</v>
      </c>
      <c r="C66" s="17">
        <v>12501</v>
      </c>
      <c r="D66" s="7" t="s">
        <v>2</v>
      </c>
      <c r="E66" s="7" t="s">
        <v>3</v>
      </c>
      <c r="F66" s="7">
        <v>11.202</v>
      </c>
      <c r="G66" s="26">
        <f t="shared" si="0"/>
        <v>2.716485</v>
      </c>
    </row>
    <row r="67" spans="2:7" x14ac:dyDescent="0.25">
      <c r="B67" s="21">
        <v>43243</v>
      </c>
      <c r="C67" s="17">
        <v>50531</v>
      </c>
      <c r="D67" s="8" t="s">
        <v>1</v>
      </c>
      <c r="E67" s="7" t="s">
        <v>0</v>
      </c>
      <c r="F67" s="8">
        <v>68.53</v>
      </c>
      <c r="G67" s="27">
        <f t="shared" si="0"/>
        <v>16.618524999999998</v>
      </c>
    </row>
    <row r="68" spans="2:7" x14ac:dyDescent="0.25">
      <c r="B68" s="21">
        <v>43243</v>
      </c>
      <c r="C68" s="22">
        <v>50541</v>
      </c>
      <c r="D68" s="22" t="s">
        <v>2</v>
      </c>
      <c r="E68" s="22" t="s">
        <v>3</v>
      </c>
      <c r="F68" s="8">
        <v>11.202</v>
      </c>
      <c r="G68" s="27">
        <f t="shared" si="0"/>
        <v>2.716485</v>
      </c>
    </row>
    <row r="69" spans="2:7" x14ac:dyDescent="0.25">
      <c r="B69" s="21">
        <v>43244</v>
      </c>
      <c r="C69" s="17">
        <v>50531</v>
      </c>
      <c r="D69" s="8" t="s">
        <v>1</v>
      </c>
      <c r="E69" s="7" t="s">
        <v>0</v>
      </c>
      <c r="F69" s="7">
        <v>68.53</v>
      </c>
      <c r="G69" s="26">
        <f t="shared" si="0"/>
        <v>16.618524999999998</v>
      </c>
    </row>
    <row r="70" spans="2:7" x14ac:dyDescent="0.25">
      <c r="B70" s="21">
        <v>43244</v>
      </c>
      <c r="C70" s="17">
        <v>50541</v>
      </c>
      <c r="D70" s="7" t="s">
        <v>2</v>
      </c>
      <c r="E70" s="7" t="s">
        <v>3</v>
      </c>
      <c r="F70" s="7">
        <v>11.202</v>
      </c>
      <c r="G70" s="26">
        <f t="shared" si="0"/>
        <v>2.716485</v>
      </c>
    </row>
    <row r="71" spans="2:7" x14ac:dyDescent="0.25">
      <c r="B71" s="21">
        <v>43245</v>
      </c>
      <c r="C71" s="17">
        <v>50513</v>
      </c>
      <c r="D71" s="8" t="s">
        <v>5</v>
      </c>
      <c r="E71" s="7" t="s">
        <v>6</v>
      </c>
      <c r="F71" s="7">
        <v>118.81100000000001</v>
      </c>
      <c r="G71" s="27">
        <f t="shared" si="0"/>
        <v>28.811667500000002</v>
      </c>
    </row>
    <row r="72" spans="2:7" x14ac:dyDescent="0.25">
      <c r="B72" s="21">
        <v>43245</v>
      </c>
      <c r="C72" s="17">
        <v>50519</v>
      </c>
      <c r="D72" s="8" t="s">
        <v>15</v>
      </c>
      <c r="E72" s="7" t="s">
        <v>0</v>
      </c>
      <c r="F72" s="7">
        <v>75.16</v>
      </c>
      <c r="G72" s="26">
        <f t="shared" ref="G72:G88" si="1">F72*0.2425</f>
        <v>18.226299999999998</v>
      </c>
    </row>
    <row r="73" spans="2:7" x14ac:dyDescent="0.25">
      <c r="B73" s="21">
        <v>43245</v>
      </c>
      <c r="C73" s="17">
        <v>50531</v>
      </c>
      <c r="D73" s="7" t="s">
        <v>1</v>
      </c>
      <c r="E73" s="8" t="s">
        <v>0</v>
      </c>
      <c r="F73" s="8">
        <v>68.53</v>
      </c>
      <c r="G73" s="26">
        <f t="shared" si="1"/>
        <v>16.618524999999998</v>
      </c>
    </row>
    <row r="74" spans="2:7" x14ac:dyDescent="0.25">
      <c r="B74" s="21">
        <v>43245</v>
      </c>
      <c r="C74" s="17">
        <v>50541</v>
      </c>
      <c r="D74" s="8" t="s">
        <v>2</v>
      </c>
      <c r="E74" s="7" t="s">
        <v>3</v>
      </c>
      <c r="F74" s="8">
        <v>11.202</v>
      </c>
      <c r="G74" s="26">
        <f t="shared" si="1"/>
        <v>2.716485</v>
      </c>
    </row>
    <row r="75" spans="2:7" x14ac:dyDescent="0.25">
      <c r="B75" s="21">
        <v>43246</v>
      </c>
      <c r="C75" s="17">
        <v>50513</v>
      </c>
      <c r="D75" s="7" t="s">
        <v>22</v>
      </c>
      <c r="E75" s="8" t="s">
        <v>0</v>
      </c>
      <c r="F75" s="8">
        <v>153.749</v>
      </c>
      <c r="G75" s="26">
        <f t="shared" si="1"/>
        <v>37.284132499999998</v>
      </c>
    </row>
    <row r="76" spans="2:7" x14ac:dyDescent="0.25">
      <c r="B76" s="21">
        <v>43246</v>
      </c>
      <c r="C76" s="17">
        <v>50515</v>
      </c>
      <c r="D76" s="8" t="s">
        <v>15</v>
      </c>
      <c r="E76" s="7" t="s">
        <v>0</v>
      </c>
      <c r="F76" s="8">
        <v>75.16</v>
      </c>
      <c r="G76" s="27">
        <f t="shared" si="1"/>
        <v>18.226299999999998</v>
      </c>
    </row>
    <row r="77" spans="2:7" x14ac:dyDescent="0.25">
      <c r="B77" s="21">
        <v>43246</v>
      </c>
      <c r="C77" s="17">
        <v>50531</v>
      </c>
      <c r="D77" s="7" t="s">
        <v>1</v>
      </c>
      <c r="E77" s="8" t="s">
        <v>0</v>
      </c>
      <c r="F77" s="8">
        <v>68.53</v>
      </c>
      <c r="G77" s="27">
        <f t="shared" si="1"/>
        <v>16.618524999999998</v>
      </c>
    </row>
    <row r="78" spans="2:7" x14ac:dyDescent="0.25">
      <c r="B78" s="21">
        <v>43246</v>
      </c>
      <c r="C78" s="17">
        <v>50541</v>
      </c>
      <c r="D78" s="8" t="s">
        <v>2</v>
      </c>
      <c r="E78" s="7" t="s">
        <v>3</v>
      </c>
      <c r="F78" s="8">
        <v>11.202</v>
      </c>
      <c r="G78" s="26">
        <f t="shared" si="1"/>
        <v>2.716485</v>
      </c>
    </row>
    <row r="79" spans="2:7" x14ac:dyDescent="0.25">
      <c r="B79" s="21">
        <v>43247</v>
      </c>
      <c r="C79" s="17">
        <v>50531</v>
      </c>
      <c r="D79" s="7" t="s">
        <v>1</v>
      </c>
      <c r="E79" s="8" t="s">
        <v>0</v>
      </c>
      <c r="F79" s="8">
        <v>68.53</v>
      </c>
      <c r="G79" s="26">
        <f t="shared" si="1"/>
        <v>16.618524999999998</v>
      </c>
    </row>
    <row r="80" spans="2:7" x14ac:dyDescent="0.25">
      <c r="B80" s="21">
        <v>43247</v>
      </c>
      <c r="C80" s="17">
        <v>50541</v>
      </c>
      <c r="D80" s="7" t="s">
        <v>2</v>
      </c>
      <c r="E80" s="7" t="s">
        <v>3</v>
      </c>
      <c r="F80" s="7">
        <v>11.202</v>
      </c>
      <c r="G80" s="27">
        <f t="shared" si="1"/>
        <v>2.716485</v>
      </c>
    </row>
    <row r="81" spans="2:7" x14ac:dyDescent="0.25">
      <c r="B81" s="21">
        <v>43248</v>
      </c>
      <c r="C81" s="17">
        <v>50531</v>
      </c>
      <c r="D81" s="7" t="s">
        <v>1</v>
      </c>
      <c r="E81" s="8" t="s">
        <v>0</v>
      </c>
      <c r="F81" s="8">
        <v>68.53</v>
      </c>
      <c r="G81" s="26">
        <f t="shared" si="1"/>
        <v>16.618524999999998</v>
      </c>
    </row>
    <row r="82" spans="2:7" x14ac:dyDescent="0.25">
      <c r="B82" s="21">
        <v>43248</v>
      </c>
      <c r="C82" s="17">
        <v>50541</v>
      </c>
      <c r="D82" s="7" t="s">
        <v>2</v>
      </c>
      <c r="E82" s="7" t="s">
        <v>3</v>
      </c>
      <c r="F82" s="7">
        <v>11.202</v>
      </c>
      <c r="G82" s="26">
        <f t="shared" si="1"/>
        <v>2.716485</v>
      </c>
    </row>
    <row r="83" spans="2:7" x14ac:dyDescent="0.25">
      <c r="B83" s="21">
        <v>43249</v>
      </c>
      <c r="C83" s="17">
        <v>50531</v>
      </c>
      <c r="D83" s="8" t="s">
        <v>1</v>
      </c>
      <c r="E83" s="7" t="s">
        <v>0</v>
      </c>
      <c r="F83" s="7">
        <v>68.53</v>
      </c>
      <c r="G83" s="26">
        <f t="shared" si="1"/>
        <v>16.618524999999998</v>
      </c>
    </row>
    <row r="84" spans="2:7" x14ac:dyDescent="0.25">
      <c r="B84" s="21">
        <v>43249</v>
      </c>
      <c r="C84" s="17">
        <v>50541</v>
      </c>
      <c r="D84" s="7" t="s">
        <v>2</v>
      </c>
      <c r="E84" s="7" t="s">
        <v>3</v>
      </c>
      <c r="F84" s="7">
        <v>11.202</v>
      </c>
      <c r="G84" s="26">
        <f t="shared" si="1"/>
        <v>2.716485</v>
      </c>
    </row>
    <row r="85" spans="2:7" x14ac:dyDescent="0.25">
      <c r="B85" s="21">
        <v>43250</v>
      </c>
      <c r="C85" s="17">
        <v>50531</v>
      </c>
      <c r="D85" s="8" t="s">
        <v>1</v>
      </c>
      <c r="E85" s="7" t="s">
        <v>0</v>
      </c>
      <c r="F85" s="7">
        <v>68.53</v>
      </c>
      <c r="G85" s="27">
        <f t="shared" si="1"/>
        <v>16.618524999999998</v>
      </c>
    </row>
    <row r="86" spans="2:7" x14ac:dyDescent="0.25">
      <c r="B86" s="21">
        <v>43250</v>
      </c>
      <c r="C86" s="17">
        <v>50541</v>
      </c>
      <c r="D86" s="7" t="s">
        <v>2</v>
      </c>
      <c r="E86" s="7" t="s">
        <v>3</v>
      </c>
      <c r="F86" s="7">
        <v>11.202</v>
      </c>
      <c r="G86" s="27">
        <f t="shared" si="1"/>
        <v>2.716485</v>
      </c>
    </row>
    <row r="87" spans="2:7" x14ac:dyDescent="0.25">
      <c r="B87" s="21">
        <v>43251</v>
      </c>
      <c r="C87" s="17">
        <v>50531</v>
      </c>
      <c r="D87" s="8" t="s">
        <v>1</v>
      </c>
      <c r="E87" s="7" t="s">
        <v>0</v>
      </c>
      <c r="F87" s="7">
        <v>68.53</v>
      </c>
      <c r="G87" s="26">
        <f t="shared" si="1"/>
        <v>16.618524999999998</v>
      </c>
    </row>
    <row r="88" spans="2:7" ht="15.75" thickBot="1" x14ac:dyDescent="0.3">
      <c r="B88" s="23">
        <v>43251</v>
      </c>
      <c r="C88" s="28">
        <v>50541</v>
      </c>
      <c r="D88" s="29" t="s">
        <v>2</v>
      </c>
      <c r="E88" s="29" t="s">
        <v>3</v>
      </c>
      <c r="F88" s="29">
        <v>11.202</v>
      </c>
      <c r="G88" s="30">
        <f t="shared" si="1"/>
        <v>2.716485</v>
      </c>
    </row>
    <row r="89" spans="2:7" ht="15.75" thickBot="1" x14ac:dyDescent="0.3">
      <c r="B89" s="18"/>
      <c r="C89" s="18"/>
      <c r="D89" s="18"/>
      <c r="E89" s="18"/>
      <c r="F89" s="19" t="s">
        <v>16</v>
      </c>
      <c r="G89" s="20">
        <f>SUM(G8:G88)</f>
        <v>865.80963249999968</v>
      </c>
    </row>
    <row r="90" spans="2:7" x14ac:dyDescent="0.25">
      <c r="B90" s="5" t="s">
        <v>13</v>
      </c>
      <c r="C90" s="5"/>
      <c r="D90" s="5"/>
      <c r="E90" s="9"/>
      <c r="F90" s="10"/>
      <c r="G90" s="10"/>
    </row>
    <row r="91" spans="2:7" x14ac:dyDescent="0.25">
      <c r="B91" s="3" t="s">
        <v>10</v>
      </c>
      <c r="C91" s="3"/>
      <c r="D91" s="10"/>
      <c r="E91" s="11"/>
      <c r="F91" s="3" t="s">
        <v>12</v>
      </c>
      <c r="G91" s="3"/>
    </row>
    <row r="92" spans="2:7" x14ac:dyDescent="0.25">
      <c r="B92" s="4" t="s">
        <v>11</v>
      </c>
      <c r="C92" s="4"/>
      <c r="D92" s="4"/>
      <c r="E92" s="4"/>
      <c r="F92" s="2"/>
      <c r="G92" s="10"/>
    </row>
    <row r="93" spans="2:7" x14ac:dyDescent="0.25">
      <c r="B93" s="6" t="s">
        <v>14</v>
      </c>
      <c r="C93" s="9"/>
      <c r="D93" s="9"/>
      <c r="E93" s="1"/>
      <c r="F93" s="2"/>
      <c r="G93" s="10"/>
    </row>
  </sheetData>
  <mergeCells count="7">
    <mergeCell ref="B6:G6"/>
    <mergeCell ref="D7:E7"/>
    <mergeCell ref="B1:G1"/>
    <mergeCell ref="B2:G2"/>
    <mergeCell ref="B3:G3"/>
    <mergeCell ref="B4:G4"/>
    <mergeCell ref="B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52" workbookViewId="0">
      <selection activeCell="G70" sqref="G70"/>
    </sheetView>
  </sheetViews>
  <sheetFormatPr defaultRowHeight="15" x14ac:dyDescent="0.25"/>
  <cols>
    <col min="1" max="1" width="7.7109375" customWidth="1"/>
    <col min="2" max="3" width="11.140625" customWidth="1"/>
    <col min="4" max="4" width="12.140625" customWidth="1"/>
    <col min="5" max="5" width="12.85546875" customWidth="1"/>
    <col min="6" max="6" width="12.28515625" customWidth="1"/>
    <col min="7" max="7" width="12.7109375" customWidth="1"/>
    <col min="8" max="9" width="6.42578125" customWidth="1"/>
    <col min="10" max="10" width="5.85546875" customWidth="1"/>
    <col min="11" max="11" width="11.7109375" customWidth="1"/>
    <col min="12" max="12" width="11.28515625" customWidth="1"/>
    <col min="13" max="13" width="11.85546875" customWidth="1"/>
    <col min="14" max="14" width="11.5703125" customWidth="1"/>
    <col min="15" max="15" width="10.85546875" customWidth="1"/>
    <col min="16" max="16" width="12.5703125" customWidth="1"/>
    <col min="257" max="257" width="7.7109375" customWidth="1"/>
    <col min="258" max="259" width="11.140625" customWidth="1"/>
    <col min="260" max="260" width="12.140625" customWidth="1"/>
    <col min="261" max="261" width="12.85546875" customWidth="1"/>
    <col min="262" max="262" width="12.28515625" customWidth="1"/>
    <col min="263" max="263" width="12.7109375" customWidth="1"/>
    <col min="264" max="265" width="6.42578125" customWidth="1"/>
    <col min="266" max="266" width="5.85546875" customWidth="1"/>
    <col min="267" max="267" width="11.7109375" customWidth="1"/>
    <col min="268" max="268" width="11.28515625" customWidth="1"/>
    <col min="269" max="269" width="11.85546875" customWidth="1"/>
    <col min="270" max="270" width="11.5703125" customWidth="1"/>
    <col min="271" max="271" width="10.85546875" customWidth="1"/>
    <col min="272" max="272" width="12.5703125" customWidth="1"/>
    <col min="513" max="513" width="7.7109375" customWidth="1"/>
    <col min="514" max="515" width="11.140625" customWidth="1"/>
    <col min="516" max="516" width="12.140625" customWidth="1"/>
    <col min="517" max="517" width="12.85546875" customWidth="1"/>
    <col min="518" max="518" width="12.28515625" customWidth="1"/>
    <col min="519" max="519" width="12.7109375" customWidth="1"/>
    <col min="520" max="521" width="6.42578125" customWidth="1"/>
    <col min="522" max="522" width="5.85546875" customWidth="1"/>
    <col min="523" max="523" width="11.7109375" customWidth="1"/>
    <col min="524" max="524" width="11.28515625" customWidth="1"/>
    <col min="525" max="525" width="11.85546875" customWidth="1"/>
    <col min="526" max="526" width="11.5703125" customWidth="1"/>
    <col min="527" max="527" width="10.85546875" customWidth="1"/>
    <col min="528" max="528" width="12.5703125" customWidth="1"/>
    <col min="769" max="769" width="7.7109375" customWidth="1"/>
    <col min="770" max="771" width="11.140625" customWidth="1"/>
    <col min="772" max="772" width="12.140625" customWidth="1"/>
    <col min="773" max="773" width="12.85546875" customWidth="1"/>
    <col min="774" max="774" width="12.28515625" customWidth="1"/>
    <col min="775" max="775" width="12.7109375" customWidth="1"/>
    <col min="776" max="777" width="6.42578125" customWidth="1"/>
    <col min="778" max="778" width="5.85546875" customWidth="1"/>
    <col min="779" max="779" width="11.7109375" customWidth="1"/>
    <col min="780" max="780" width="11.28515625" customWidth="1"/>
    <col min="781" max="781" width="11.85546875" customWidth="1"/>
    <col min="782" max="782" width="11.5703125" customWidth="1"/>
    <col min="783" max="783" width="10.85546875" customWidth="1"/>
    <col min="784" max="784" width="12.5703125" customWidth="1"/>
    <col min="1025" max="1025" width="7.7109375" customWidth="1"/>
    <col min="1026" max="1027" width="11.140625" customWidth="1"/>
    <col min="1028" max="1028" width="12.140625" customWidth="1"/>
    <col min="1029" max="1029" width="12.85546875" customWidth="1"/>
    <col min="1030" max="1030" width="12.28515625" customWidth="1"/>
    <col min="1031" max="1031" width="12.7109375" customWidth="1"/>
    <col min="1032" max="1033" width="6.42578125" customWidth="1"/>
    <col min="1034" max="1034" width="5.85546875" customWidth="1"/>
    <col min="1035" max="1035" width="11.7109375" customWidth="1"/>
    <col min="1036" max="1036" width="11.28515625" customWidth="1"/>
    <col min="1037" max="1037" width="11.85546875" customWidth="1"/>
    <col min="1038" max="1038" width="11.5703125" customWidth="1"/>
    <col min="1039" max="1039" width="10.85546875" customWidth="1"/>
    <col min="1040" max="1040" width="12.5703125" customWidth="1"/>
    <col min="1281" max="1281" width="7.7109375" customWidth="1"/>
    <col min="1282" max="1283" width="11.140625" customWidth="1"/>
    <col min="1284" max="1284" width="12.140625" customWidth="1"/>
    <col min="1285" max="1285" width="12.85546875" customWidth="1"/>
    <col min="1286" max="1286" width="12.28515625" customWidth="1"/>
    <col min="1287" max="1287" width="12.7109375" customWidth="1"/>
    <col min="1288" max="1289" width="6.42578125" customWidth="1"/>
    <col min="1290" max="1290" width="5.85546875" customWidth="1"/>
    <col min="1291" max="1291" width="11.7109375" customWidth="1"/>
    <col min="1292" max="1292" width="11.28515625" customWidth="1"/>
    <col min="1293" max="1293" width="11.85546875" customWidth="1"/>
    <col min="1294" max="1294" width="11.5703125" customWidth="1"/>
    <col min="1295" max="1295" width="10.85546875" customWidth="1"/>
    <col min="1296" max="1296" width="12.5703125" customWidth="1"/>
    <col min="1537" max="1537" width="7.7109375" customWidth="1"/>
    <col min="1538" max="1539" width="11.140625" customWidth="1"/>
    <col min="1540" max="1540" width="12.140625" customWidth="1"/>
    <col min="1541" max="1541" width="12.85546875" customWidth="1"/>
    <col min="1542" max="1542" width="12.28515625" customWidth="1"/>
    <col min="1543" max="1543" width="12.7109375" customWidth="1"/>
    <col min="1544" max="1545" width="6.42578125" customWidth="1"/>
    <col min="1546" max="1546" width="5.85546875" customWidth="1"/>
    <col min="1547" max="1547" width="11.7109375" customWidth="1"/>
    <col min="1548" max="1548" width="11.28515625" customWidth="1"/>
    <col min="1549" max="1549" width="11.85546875" customWidth="1"/>
    <col min="1550" max="1550" width="11.5703125" customWidth="1"/>
    <col min="1551" max="1551" width="10.85546875" customWidth="1"/>
    <col min="1552" max="1552" width="12.5703125" customWidth="1"/>
    <col min="1793" max="1793" width="7.7109375" customWidth="1"/>
    <col min="1794" max="1795" width="11.140625" customWidth="1"/>
    <col min="1796" max="1796" width="12.140625" customWidth="1"/>
    <col min="1797" max="1797" width="12.85546875" customWidth="1"/>
    <col min="1798" max="1798" width="12.28515625" customWidth="1"/>
    <col min="1799" max="1799" width="12.7109375" customWidth="1"/>
    <col min="1800" max="1801" width="6.42578125" customWidth="1"/>
    <col min="1802" max="1802" width="5.85546875" customWidth="1"/>
    <col min="1803" max="1803" width="11.7109375" customWidth="1"/>
    <col min="1804" max="1804" width="11.28515625" customWidth="1"/>
    <col min="1805" max="1805" width="11.85546875" customWidth="1"/>
    <col min="1806" max="1806" width="11.5703125" customWidth="1"/>
    <col min="1807" max="1807" width="10.85546875" customWidth="1"/>
    <col min="1808" max="1808" width="12.5703125" customWidth="1"/>
    <col min="2049" max="2049" width="7.7109375" customWidth="1"/>
    <col min="2050" max="2051" width="11.140625" customWidth="1"/>
    <col min="2052" max="2052" width="12.140625" customWidth="1"/>
    <col min="2053" max="2053" width="12.85546875" customWidth="1"/>
    <col min="2054" max="2054" width="12.28515625" customWidth="1"/>
    <col min="2055" max="2055" width="12.7109375" customWidth="1"/>
    <col min="2056" max="2057" width="6.42578125" customWidth="1"/>
    <col min="2058" max="2058" width="5.85546875" customWidth="1"/>
    <col min="2059" max="2059" width="11.7109375" customWidth="1"/>
    <col min="2060" max="2060" width="11.28515625" customWidth="1"/>
    <col min="2061" max="2061" width="11.85546875" customWidth="1"/>
    <col min="2062" max="2062" width="11.5703125" customWidth="1"/>
    <col min="2063" max="2063" width="10.85546875" customWidth="1"/>
    <col min="2064" max="2064" width="12.5703125" customWidth="1"/>
    <col min="2305" max="2305" width="7.7109375" customWidth="1"/>
    <col min="2306" max="2307" width="11.140625" customWidth="1"/>
    <col min="2308" max="2308" width="12.140625" customWidth="1"/>
    <col min="2309" max="2309" width="12.85546875" customWidth="1"/>
    <col min="2310" max="2310" width="12.28515625" customWidth="1"/>
    <col min="2311" max="2311" width="12.7109375" customWidth="1"/>
    <col min="2312" max="2313" width="6.42578125" customWidth="1"/>
    <col min="2314" max="2314" width="5.85546875" customWidth="1"/>
    <col min="2315" max="2315" width="11.7109375" customWidth="1"/>
    <col min="2316" max="2316" width="11.28515625" customWidth="1"/>
    <col min="2317" max="2317" width="11.85546875" customWidth="1"/>
    <col min="2318" max="2318" width="11.5703125" customWidth="1"/>
    <col min="2319" max="2319" width="10.85546875" customWidth="1"/>
    <col min="2320" max="2320" width="12.5703125" customWidth="1"/>
    <col min="2561" max="2561" width="7.7109375" customWidth="1"/>
    <col min="2562" max="2563" width="11.140625" customWidth="1"/>
    <col min="2564" max="2564" width="12.140625" customWidth="1"/>
    <col min="2565" max="2565" width="12.85546875" customWidth="1"/>
    <col min="2566" max="2566" width="12.28515625" customWidth="1"/>
    <col min="2567" max="2567" width="12.7109375" customWidth="1"/>
    <col min="2568" max="2569" width="6.42578125" customWidth="1"/>
    <col min="2570" max="2570" width="5.85546875" customWidth="1"/>
    <col min="2571" max="2571" width="11.7109375" customWidth="1"/>
    <col min="2572" max="2572" width="11.28515625" customWidth="1"/>
    <col min="2573" max="2573" width="11.85546875" customWidth="1"/>
    <col min="2574" max="2574" width="11.5703125" customWidth="1"/>
    <col min="2575" max="2575" width="10.85546875" customWidth="1"/>
    <col min="2576" max="2576" width="12.5703125" customWidth="1"/>
    <col min="2817" max="2817" width="7.7109375" customWidth="1"/>
    <col min="2818" max="2819" width="11.140625" customWidth="1"/>
    <col min="2820" max="2820" width="12.140625" customWidth="1"/>
    <col min="2821" max="2821" width="12.85546875" customWidth="1"/>
    <col min="2822" max="2822" width="12.28515625" customWidth="1"/>
    <col min="2823" max="2823" width="12.7109375" customWidth="1"/>
    <col min="2824" max="2825" width="6.42578125" customWidth="1"/>
    <col min="2826" max="2826" width="5.85546875" customWidth="1"/>
    <col min="2827" max="2827" width="11.7109375" customWidth="1"/>
    <col min="2828" max="2828" width="11.28515625" customWidth="1"/>
    <col min="2829" max="2829" width="11.85546875" customWidth="1"/>
    <col min="2830" max="2830" width="11.5703125" customWidth="1"/>
    <col min="2831" max="2831" width="10.85546875" customWidth="1"/>
    <col min="2832" max="2832" width="12.5703125" customWidth="1"/>
    <col min="3073" max="3073" width="7.7109375" customWidth="1"/>
    <col min="3074" max="3075" width="11.140625" customWidth="1"/>
    <col min="3076" max="3076" width="12.140625" customWidth="1"/>
    <col min="3077" max="3077" width="12.85546875" customWidth="1"/>
    <col min="3078" max="3078" width="12.28515625" customWidth="1"/>
    <col min="3079" max="3079" width="12.7109375" customWidth="1"/>
    <col min="3080" max="3081" width="6.42578125" customWidth="1"/>
    <col min="3082" max="3082" width="5.85546875" customWidth="1"/>
    <col min="3083" max="3083" width="11.7109375" customWidth="1"/>
    <col min="3084" max="3084" width="11.28515625" customWidth="1"/>
    <col min="3085" max="3085" width="11.85546875" customWidth="1"/>
    <col min="3086" max="3086" width="11.5703125" customWidth="1"/>
    <col min="3087" max="3087" width="10.85546875" customWidth="1"/>
    <col min="3088" max="3088" width="12.5703125" customWidth="1"/>
    <col min="3329" max="3329" width="7.7109375" customWidth="1"/>
    <col min="3330" max="3331" width="11.140625" customWidth="1"/>
    <col min="3332" max="3332" width="12.140625" customWidth="1"/>
    <col min="3333" max="3333" width="12.85546875" customWidth="1"/>
    <col min="3334" max="3334" width="12.28515625" customWidth="1"/>
    <col min="3335" max="3335" width="12.7109375" customWidth="1"/>
    <col min="3336" max="3337" width="6.42578125" customWidth="1"/>
    <col min="3338" max="3338" width="5.85546875" customWidth="1"/>
    <col min="3339" max="3339" width="11.7109375" customWidth="1"/>
    <col min="3340" max="3340" width="11.28515625" customWidth="1"/>
    <col min="3341" max="3341" width="11.85546875" customWidth="1"/>
    <col min="3342" max="3342" width="11.5703125" customWidth="1"/>
    <col min="3343" max="3343" width="10.85546875" customWidth="1"/>
    <col min="3344" max="3344" width="12.5703125" customWidth="1"/>
    <col min="3585" max="3585" width="7.7109375" customWidth="1"/>
    <col min="3586" max="3587" width="11.140625" customWidth="1"/>
    <col min="3588" max="3588" width="12.140625" customWidth="1"/>
    <col min="3589" max="3589" width="12.85546875" customWidth="1"/>
    <col min="3590" max="3590" width="12.28515625" customWidth="1"/>
    <col min="3591" max="3591" width="12.7109375" customWidth="1"/>
    <col min="3592" max="3593" width="6.42578125" customWidth="1"/>
    <col min="3594" max="3594" width="5.85546875" customWidth="1"/>
    <col min="3595" max="3595" width="11.7109375" customWidth="1"/>
    <col min="3596" max="3596" width="11.28515625" customWidth="1"/>
    <col min="3597" max="3597" width="11.85546875" customWidth="1"/>
    <col min="3598" max="3598" width="11.5703125" customWidth="1"/>
    <col min="3599" max="3599" width="10.85546875" customWidth="1"/>
    <col min="3600" max="3600" width="12.5703125" customWidth="1"/>
    <col min="3841" max="3841" width="7.7109375" customWidth="1"/>
    <col min="3842" max="3843" width="11.140625" customWidth="1"/>
    <col min="3844" max="3844" width="12.140625" customWidth="1"/>
    <col min="3845" max="3845" width="12.85546875" customWidth="1"/>
    <col min="3846" max="3846" width="12.28515625" customWidth="1"/>
    <col min="3847" max="3847" width="12.7109375" customWidth="1"/>
    <col min="3848" max="3849" width="6.42578125" customWidth="1"/>
    <col min="3850" max="3850" width="5.85546875" customWidth="1"/>
    <col min="3851" max="3851" width="11.7109375" customWidth="1"/>
    <col min="3852" max="3852" width="11.28515625" customWidth="1"/>
    <col min="3853" max="3853" width="11.85546875" customWidth="1"/>
    <col min="3854" max="3854" width="11.5703125" customWidth="1"/>
    <col min="3855" max="3855" width="10.85546875" customWidth="1"/>
    <col min="3856" max="3856" width="12.5703125" customWidth="1"/>
    <col min="4097" max="4097" width="7.7109375" customWidth="1"/>
    <col min="4098" max="4099" width="11.140625" customWidth="1"/>
    <col min="4100" max="4100" width="12.140625" customWidth="1"/>
    <col min="4101" max="4101" width="12.85546875" customWidth="1"/>
    <col min="4102" max="4102" width="12.28515625" customWidth="1"/>
    <col min="4103" max="4103" width="12.7109375" customWidth="1"/>
    <col min="4104" max="4105" width="6.42578125" customWidth="1"/>
    <col min="4106" max="4106" width="5.85546875" customWidth="1"/>
    <col min="4107" max="4107" width="11.7109375" customWidth="1"/>
    <col min="4108" max="4108" width="11.28515625" customWidth="1"/>
    <col min="4109" max="4109" width="11.85546875" customWidth="1"/>
    <col min="4110" max="4110" width="11.5703125" customWidth="1"/>
    <col min="4111" max="4111" width="10.85546875" customWidth="1"/>
    <col min="4112" max="4112" width="12.5703125" customWidth="1"/>
    <col min="4353" max="4353" width="7.7109375" customWidth="1"/>
    <col min="4354" max="4355" width="11.140625" customWidth="1"/>
    <col min="4356" max="4356" width="12.140625" customWidth="1"/>
    <col min="4357" max="4357" width="12.85546875" customWidth="1"/>
    <col min="4358" max="4358" width="12.28515625" customWidth="1"/>
    <col min="4359" max="4359" width="12.7109375" customWidth="1"/>
    <col min="4360" max="4361" width="6.42578125" customWidth="1"/>
    <col min="4362" max="4362" width="5.85546875" customWidth="1"/>
    <col min="4363" max="4363" width="11.7109375" customWidth="1"/>
    <col min="4364" max="4364" width="11.28515625" customWidth="1"/>
    <col min="4365" max="4365" width="11.85546875" customWidth="1"/>
    <col min="4366" max="4366" width="11.5703125" customWidth="1"/>
    <col min="4367" max="4367" width="10.85546875" customWidth="1"/>
    <col min="4368" max="4368" width="12.5703125" customWidth="1"/>
    <col min="4609" max="4609" width="7.7109375" customWidth="1"/>
    <col min="4610" max="4611" width="11.140625" customWidth="1"/>
    <col min="4612" max="4612" width="12.140625" customWidth="1"/>
    <col min="4613" max="4613" width="12.85546875" customWidth="1"/>
    <col min="4614" max="4614" width="12.28515625" customWidth="1"/>
    <col min="4615" max="4615" width="12.7109375" customWidth="1"/>
    <col min="4616" max="4617" width="6.42578125" customWidth="1"/>
    <col min="4618" max="4618" width="5.85546875" customWidth="1"/>
    <col min="4619" max="4619" width="11.7109375" customWidth="1"/>
    <col min="4620" max="4620" width="11.28515625" customWidth="1"/>
    <col min="4621" max="4621" width="11.85546875" customWidth="1"/>
    <col min="4622" max="4622" width="11.5703125" customWidth="1"/>
    <col min="4623" max="4623" width="10.85546875" customWidth="1"/>
    <col min="4624" max="4624" width="12.5703125" customWidth="1"/>
    <col min="4865" max="4865" width="7.7109375" customWidth="1"/>
    <col min="4866" max="4867" width="11.140625" customWidth="1"/>
    <col min="4868" max="4868" width="12.140625" customWidth="1"/>
    <col min="4869" max="4869" width="12.85546875" customWidth="1"/>
    <col min="4870" max="4870" width="12.28515625" customWidth="1"/>
    <col min="4871" max="4871" width="12.7109375" customWidth="1"/>
    <col min="4872" max="4873" width="6.42578125" customWidth="1"/>
    <col min="4874" max="4874" width="5.85546875" customWidth="1"/>
    <col min="4875" max="4875" width="11.7109375" customWidth="1"/>
    <col min="4876" max="4876" width="11.28515625" customWidth="1"/>
    <col min="4877" max="4877" width="11.85546875" customWidth="1"/>
    <col min="4878" max="4878" width="11.5703125" customWidth="1"/>
    <col min="4879" max="4879" width="10.85546875" customWidth="1"/>
    <col min="4880" max="4880" width="12.5703125" customWidth="1"/>
    <col min="5121" max="5121" width="7.7109375" customWidth="1"/>
    <col min="5122" max="5123" width="11.140625" customWidth="1"/>
    <col min="5124" max="5124" width="12.140625" customWidth="1"/>
    <col min="5125" max="5125" width="12.85546875" customWidth="1"/>
    <col min="5126" max="5126" width="12.28515625" customWidth="1"/>
    <col min="5127" max="5127" width="12.7109375" customWidth="1"/>
    <col min="5128" max="5129" width="6.42578125" customWidth="1"/>
    <col min="5130" max="5130" width="5.85546875" customWidth="1"/>
    <col min="5131" max="5131" width="11.7109375" customWidth="1"/>
    <col min="5132" max="5132" width="11.28515625" customWidth="1"/>
    <col min="5133" max="5133" width="11.85546875" customWidth="1"/>
    <col min="5134" max="5134" width="11.5703125" customWidth="1"/>
    <col min="5135" max="5135" width="10.85546875" customWidth="1"/>
    <col min="5136" max="5136" width="12.5703125" customWidth="1"/>
    <col min="5377" max="5377" width="7.7109375" customWidth="1"/>
    <col min="5378" max="5379" width="11.140625" customWidth="1"/>
    <col min="5380" max="5380" width="12.140625" customWidth="1"/>
    <col min="5381" max="5381" width="12.85546875" customWidth="1"/>
    <col min="5382" max="5382" width="12.28515625" customWidth="1"/>
    <col min="5383" max="5383" width="12.7109375" customWidth="1"/>
    <col min="5384" max="5385" width="6.42578125" customWidth="1"/>
    <col min="5386" max="5386" width="5.85546875" customWidth="1"/>
    <col min="5387" max="5387" width="11.7109375" customWidth="1"/>
    <col min="5388" max="5388" width="11.28515625" customWidth="1"/>
    <col min="5389" max="5389" width="11.85546875" customWidth="1"/>
    <col min="5390" max="5390" width="11.5703125" customWidth="1"/>
    <col min="5391" max="5391" width="10.85546875" customWidth="1"/>
    <col min="5392" max="5392" width="12.5703125" customWidth="1"/>
    <col min="5633" max="5633" width="7.7109375" customWidth="1"/>
    <col min="5634" max="5635" width="11.140625" customWidth="1"/>
    <col min="5636" max="5636" width="12.140625" customWidth="1"/>
    <col min="5637" max="5637" width="12.85546875" customWidth="1"/>
    <col min="5638" max="5638" width="12.28515625" customWidth="1"/>
    <col min="5639" max="5639" width="12.7109375" customWidth="1"/>
    <col min="5640" max="5641" width="6.42578125" customWidth="1"/>
    <col min="5642" max="5642" width="5.85546875" customWidth="1"/>
    <col min="5643" max="5643" width="11.7109375" customWidth="1"/>
    <col min="5644" max="5644" width="11.28515625" customWidth="1"/>
    <col min="5645" max="5645" width="11.85546875" customWidth="1"/>
    <col min="5646" max="5646" width="11.5703125" customWidth="1"/>
    <col min="5647" max="5647" width="10.85546875" customWidth="1"/>
    <col min="5648" max="5648" width="12.5703125" customWidth="1"/>
    <col min="5889" max="5889" width="7.7109375" customWidth="1"/>
    <col min="5890" max="5891" width="11.140625" customWidth="1"/>
    <col min="5892" max="5892" width="12.140625" customWidth="1"/>
    <col min="5893" max="5893" width="12.85546875" customWidth="1"/>
    <col min="5894" max="5894" width="12.28515625" customWidth="1"/>
    <col min="5895" max="5895" width="12.7109375" customWidth="1"/>
    <col min="5896" max="5897" width="6.42578125" customWidth="1"/>
    <col min="5898" max="5898" width="5.85546875" customWidth="1"/>
    <col min="5899" max="5899" width="11.7109375" customWidth="1"/>
    <col min="5900" max="5900" width="11.28515625" customWidth="1"/>
    <col min="5901" max="5901" width="11.85546875" customWidth="1"/>
    <col min="5902" max="5902" width="11.5703125" customWidth="1"/>
    <col min="5903" max="5903" width="10.85546875" customWidth="1"/>
    <col min="5904" max="5904" width="12.5703125" customWidth="1"/>
    <col min="6145" max="6145" width="7.7109375" customWidth="1"/>
    <col min="6146" max="6147" width="11.140625" customWidth="1"/>
    <col min="6148" max="6148" width="12.140625" customWidth="1"/>
    <col min="6149" max="6149" width="12.85546875" customWidth="1"/>
    <col min="6150" max="6150" width="12.28515625" customWidth="1"/>
    <col min="6151" max="6151" width="12.7109375" customWidth="1"/>
    <col min="6152" max="6153" width="6.42578125" customWidth="1"/>
    <col min="6154" max="6154" width="5.85546875" customWidth="1"/>
    <col min="6155" max="6155" width="11.7109375" customWidth="1"/>
    <col min="6156" max="6156" width="11.28515625" customWidth="1"/>
    <col min="6157" max="6157" width="11.85546875" customWidth="1"/>
    <col min="6158" max="6158" width="11.5703125" customWidth="1"/>
    <col min="6159" max="6159" width="10.85546875" customWidth="1"/>
    <col min="6160" max="6160" width="12.5703125" customWidth="1"/>
    <col min="6401" max="6401" width="7.7109375" customWidth="1"/>
    <col min="6402" max="6403" width="11.140625" customWidth="1"/>
    <col min="6404" max="6404" width="12.140625" customWidth="1"/>
    <col min="6405" max="6405" width="12.85546875" customWidth="1"/>
    <col min="6406" max="6406" width="12.28515625" customWidth="1"/>
    <col min="6407" max="6407" width="12.7109375" customWidth="1"/>
    <col min="6408" max="6409" width="6.42578125" customWidth="1"/>
    <col min="6410" max="6410" width="5.85546875" customWidth="1"/>
    <col min="6411" max="6411" width="11.7109375" customWidth="1"/>
    <col min="6412" max="6412" width="11.28515625" customWidth="1"/>
    <col min="6413" max="6413" width="11.85546875" customWidth="1"/>
    <col min="6414" max="6414" width="11.5703125" customWidth="1"/>
    <col min="6415" max="6415" width="10.85546875" customWidth="1"/>
    <col min="6416" max="6416" width="12.5703125" customWidth="1"/>
    <col min="6657" max="6657" width="7.7109375" customWidth="1"/>
    <col min="6658" max="6659" width="11.140625" customWidth="1"/>
    <col min="6660" max="6660" width="12.140625" customWidth="1"/>
    <col min="6661" max="6661" width="12.85546875" customWidth="1"/>
    <col min="6662" max="6662" width="12.28515625" customWidth="1"/>
    <col min="6663" max="6663" width="12.7109375" customWidth="1"/>
    <col min="6664" max="6665" width="6.42578125" customWidth="1"/>
    <col min="6666" max="6666" width="5.85546875" customWidth="1"/>
    <col min="6667" max="6667" width="11.7109375" customWidth="1"/>
    <col min="6668" max="6668" width="11.28515625" customWidth="1"/>
    <col min="6669" max="6669" width="11.85546875" customWidth="1"/>
    <col min="6670" max="6670" width="11.5703125" customWidth="1"/>
    <col min="6671" max="6671" width="10.85546875" customWidth="1"/>
    <col min="6672" max="6672" width="12.5703125" customWidth="1"/>
    <col min="6913" max="6913" width="7.7109375" customWidth="1"/>
    <col min="6914" max="6915" width="11.140625" customWidth="1"/>
    <col min="6916" max="6916" width="12.140625" customWidth="1"/>
    <col min="6917" max="6917" width="12.85546875" customWidth="1"/>
    <col min="6918" max="6918" width="12.28515625" customWidth="1"/>
    <col min="6919" max="6919" width="12.7109375" customWidth="1"/>
    <col min="6920" max="6921" width="6.42578125" customWidth="1"/>
    <col min="6922" max="6922" width="5.85546875" customWidth="1"/>
    <col min="6923" max="6923" width="11.7109375" customWidth="1"/>
    <col min="6924" max="6924" width="11.28515625" customWidth="1"/>
    <col min="6925" max="6925" width="11.85546875" customWidth="1"/>
    <col min="6926" max="6926" width="11.5703125" customWidth="1"/>
    <col min="6927" max="6927" width="10.85546875" customWidth="1"/>
    <col min="6928" max="6928" width="12.5703125" customWidth="1"/>
    <col min="7169" max="7169" width="7.7109375" customWidth="1"/>
    <col min="7170" max="7171" width="11.140625" customWidth="1"/>
    <col min="7172" max="7172" width="12.140625" customWidth="1"/>
    <col min="7173" max="7173" width="12.85546875" customWidth="1"/>
    <col min="7174" max="7174" width="12.28515625" customWidth="1"/>
    <col min="7175" max="7175" width="12.7109375" customWidth="1"/>
    <col min="7176" max="7177" width="6.42578125" customWidth="1"/>
    <col min="7178" max="7178" width="5.85546875" customWidth="1"/>
    <col min="7179" max="7179" width="11.7109375" customWidth="1"/>
    <col min="7180" max="7180" width="11.28515625" customWidth="1"/>
    <col min="7181" max="7181" width="11.85546875" customWidth="1"/>
    <col min="7182" max="7182" width="11.5703125" customWidth="1"/>
    <col min="7183" max="7183" width="10.85546875" customWidth="1"/>
    <col min="7184" max="7184" width="12.5703125" customWidth="1"/>
    <col min="7425" max="7425" width="7.7109375" customWidth="1"/>
    <col min="7426" max="7427" width="11.140625" customWidth="1"/>
    <col min="7428" max="7428" width="12.140625" customWidth="1"/>
    <col min="7429" max="7429" width="12.85546875" customWidth="1"/>
    <col min="7430" max="7430" width="12.28515625" customWidth="1"/>
    <col min="7431" max="7431" width="12.7109375" customWidth="1"/>
    <col min="7432" max="7433" width="6.42578125" customWidth="1"/>
    <col min="7434" max="7434" width="5.85546875" customWidth="1"/>
    <col min="7435" max="7435" width="11.7109375" customWidth="1"/>
    <col min="7436" max="7436" width="11.28515625" customWidth="1"/>
    <col min="7437" max="7437" width="11.85546875" customWidth="1"/>
    <col min="7438" max="7438" width="11.5703125" customWidth="1"/>
    <col min="7439" max="7439" width="10.85546875" customWidth="1"/>
    <col min="7440" max="7440" width="12.5703125" customWidth="1"/>
    <col min="7681" max="7681" width="7.7109375" customWidth="1"/>
    <col min="7682" max="7683" width="11.140625" customWidth="1"/>
    <col min="7684" max="7684" width="12.140625" customWidth="1"/>
    <col min="7685" max="7685" width="12.85546875" customWidth="1"/>
    <col min="7686" max="7686" width="12.28515625" customWidth="1"/>
    <col min="7687" max="7687" width="12.7109375" customWidth="1"/>
    <col min="7688" max="7689" width="6.42578125" customWidth="1"/>
    <col min="7690" max="7690" width="5.85546875" customWidth="1"/>
    <col min="7691" max="7691" width="11.7109375" customWidth="1"/>
    <col min="7692" max="7692" width="11.28515625" customWidth="1"/>
    <col min="7693" max="7693" width="11.85546875" customWidth="1"/>
    <col min="7694" max="7694" width="11.5703125" customWidth="1"/>
    <col min="7695" max="7695" width="10.85546875" customWidth="1"/>
    <col min="7696" max="7696" width="12.5703125" customWidth="1"/>
    <col min="7937" max="7937" width="7.7109375" customWidth="1"/>
    <col min="7938" max="7939" width="11.140625" customWidth="1"/>
    <col min="7940" max="7940" width="12.140625" customWidth="1"/>
    <col min="7941" max="7941" width="12.85546875" customWidth="1"/>
    <col min="7942" max="7942" width="12.28515625" customWidth="1"/>
    <col min="7943" max="7943" width="12.7109375" customWidth="1"/>
    <col min="7944" max="7945" width="6.42578125" customWidth="1"/>
    <col min="7946" max="7946" width="5.85546875" customWidth="1"/>
    <col min="7947" max="7947" width="11.7109375" customWidth="1"/>
    <col min="7948" max="7948" width="11.28515625" customWidth="1"/>
    <col min="7949" max="7949" width="11.85546875" customWidth="1"/>
    <col min="7950" max="7950" width="11.5703125" customWidth="1"/>
    <col min="7951" max="7951" width="10.85546875" customWidth="1"/>
    <col min="7952" max="7952" width="12.5703125" customWidth="1"/>
    <col min="8193" max="8193" width="7.7109375" customWidth="1"/>
    <col min="8194" max="8195" width="11.140625" customWidth="1"/>
    <col min="8196" max="8196" width="12.140625" customWidth="1"/>
    <col min="8197" max="8197" width="12.85546875" customWidth="1"/>
    <col min="8198" max="8198" width="12.28515625" customWidth="1"/>
    <col min="8199" max="8199" width="12.7109375" customWidth="1"/>
    <col min="8200" max="8201" width="6.42578125" customWidth="1"/>
    <col min="8202" max="8202" width="5.85546875" customWidth="1"/>
    <col min="8203" max="8203" width="11.7109375" customWidth="1"/>
    <col min="8204" max="8204" width="11.28515625" customWidth="1"/>
    <col min="8205" max="8205" width="11.85546875" customWidth="1"/>
    <col min="8206" max="8206" width="11.5703125" customWidth="1"/>
    <col min="8207" max="8207" width="10.85546875" customWidth="1"/>
    <col min="8208" max="8208" width="12.5703125" customWidth="1"/>
    <col min="8449" max="8449" width="7.7109375" customWidth="1"/>
    <col min="8450" max="8451" width="11.140625" customWidth="1"/>
    <col min="8452" max="8452" width="12.140625" customWidth="1"/>
    <col min="8453" max="8453" width="12.85546875" customWidth="1"/>
    <col min="8454" max="8454" width="12.28515625" customWidth="1"/>
    <col min="8455" max="8455" width="12.7109375" customWidth="1"/>
    <col min="8456" max="8457" width="6.42578125" customWidth="1"/>
    <col min="8458" max="8458" width="5.85546875" customWidth="1"/>
    <col min="8459" max="8459" width="11.7109375" customWidth="1"/>
    <col min="8460" max="8460" width="11.28515625" customWidth="1"/>
    <col min="8461" max="8461" width="11.85546875" customWidth="1"/>
    <col min="8462" max="8462" width="11.5703125" customWidth="1"/>
    <col min="8463" max="8463" width="10.85546875" customWidth="1"/>
    <col min="8464" max="8464" width="12.5703125" customWidth="1"/>
    <col min="8705" max="8705" width="7.7109375" customWidth="1"/>
    <col min="8706" max="8707" width="11.140625" customWidth="1"/>
    <col min="8708" max="8708" width="12.140625" customWidth="1"/>
    <col min="8709" max="8709" width="12.85546875" customWidth="1"/>
    <col min="8710" max="8710" width="12.28515625" customWidth="1"/>
    <col min="8711" max="8711" width="12.7109375" customWidth="1"/>
    <col min="8712" max="8713" width="6.42578125" customWidth="1"/>
    <col min="8714" max="8714" width="5.85546875" customWidth="1"/>
    <col min="8715" max="8715" width="11.7109375" customWidth="1"/>
    <col min="8716" max="8716" width="11.28515625" customWidth="1"/>
    <col min="8717" max="8717" width="11.85546875" customWidth="1"/>
    <col min="8718" max="8718" width="11.5703125" customWidth="1"/>
    <col min="8719" max="8719" width="10.85546875" customWidth="1"/>
    <col min="8720" max="8720" width="12.5703125" customWidth="1"/>
    <col min="8961" max="8961" width="7.7109375" customWidth="1"/>
    <col min="8962" max="8963" width="11.140625" customWidth="1"/>
    <col min="8964" max="8964" width="12.140625" customWidth="1"/>
    <col min="8965" max="8965" width="12.85546875" customWidth="1"/>
    <col min="8966" max="8966" width="12.28515625" customWidth="1"/>
    <col min="8967" max="8967" width="12.7109375" customWidth="1"/>
    <col min="8968" max="8969" width="6.42578125" customWidth="1"/>
    <col min="8970" max="8970" width="5.85546875" customWidth="1"/>
    <col min="8971" max="8971" width="11.7109375" customWidth="1"/>
    <col min="8972" max="8972" width="11.28515625" customWidth="1"/>
    <col min="8973" max="8973" width="11.85546875" customWidth="1"/>
    <col min="8974" max="8974" width="11.5703125" customWidth="1"/>
    <col min="8975" max="8975" width="10.85546875" customWidth="1"/>
    <col min="8976" max="8976" width="12.5703125" customWidth="1"/>
    <col min="9217" max="9217" width="7.7109375" customWidth="1"/>
    <col min="9218" max="9219" width="11.140625" customWidth="1"/>
    <col min="9220" max="9220" width="12.140625" customWidth="1"/>
    <col min="9221" max="9221" width="12.85546875" customWidth="1"/>
    <col min="9222" max="9222" width="12.28515625" customWidth="1"/>
    <col min="9223" max="9223" width="12.7109375" customWidth="1"/>
    <col min="9224" max="9225" width="6.42578125" customWidth="1"/>
    <col min="9226" max="9226" width="5.85546875" customWidth="1"/>
    <col min="9227" max="9227" width="11.7109375" customWidth="1"/>
    <col min="9228" max="9228" width="11.28515625" customWidth="1"/>
    <col min="9229" max="9229" width="11.85546875" customWidth="1"/>
    <col min="9230" max="9230" width="11.5703125" customWidth="1"/>
    <col min="9231" max="9231" width="10.85546875" customWidth="1"/>
    <col min="9232" max="9232" width="12.5703125" customWidth="1"/>
    <col min="9473" max="9473" width="7.7109375" customWidth="1"/>
    <col min="9474" max="9475" width="11.140625" customWidth="1"/>
    <col min="9476" max="9476" width="12.140625" customWidth="1"/>
    <col min="9477" max="9477" width="12.85546875" customWidth="1"/>
    <col min="9478" max="9478" width="12.28515625" customWidth="1"/>
    <col min="9479" max="9479" width="12.7109375" customWidth="1"/>
    <col min="9480" max="9481" width="6.42578125" customWidth="1"/>
    <col min="9482" max="9482" width="5.85546875" customWidth="1"/>
    <col min="9483" max="9483" width="11.7109375" customWidth="1"/>
    <col min="9484" max="9484" width="11.28515625" customWidth="1"/>
    <col min="9485" max="9485" width="11.85546875" customWidth="1"/>
    <col min="9486" max="9486" width="11.5703125" customWidth="1"/>
    <col min="9487" max="9487" width="10.85546875" customWidth="1"/>
    <col min="9488" max="9488" width="12.5703125" customWidth="1"/>
    <col min="9729" max="9729" width="7.7109375" customWidth="1"/>
    <col min="9730" max="9731" width="11.140625" customWidth="1"/>
    <col min="9732" max="9732" width="12.140625" customWidth="1"/>
    <col min="9733" max="9733" width="12.85546875" customWidth="1"/>
    <col min="9734" max="9734" width="12.28515625" customWidth="1"/>
    <col min="9735" max="9735" width="12.7109375" customWidth="1"/>
    <col min="9736" max="9737" width="6.42578125" customWidth="1"/>
    <col min="9738" max="9738" width="5.85546875" customWidth="1"/>
    <col min="9739" max="9739" width="11.7109375" customWidth="1"/>
    <col min="9740" max="9740" width="11.28515625" customWidth="1"/>
    <col min="9741" max="9741" width="11.85546875" customWidth="1"/>
    <col min="9742" max="9742" width="11.5703125" customWidth="1"/>
    <col min="9743" max="9743" width="10.85546875" customWidth="1"/>
    <col min="9744" max="9744" width="12.5703125" customWidth="1"/>
    <col min="9985" max="9985" width="7.7109375" customWidth="1"/>
    <col min="9986" max="9987" width="11.140625" customWidth="1"/>
    <col min="9988" max="9988" width="12.140625" customWidth="1"/>
    <col min="9989" max="9989" width="12.85546875" customWidth="1"/>
    <col min="9990" max="9990" width="12.28515625" customWidth="1"/>
    <col min="9991" max="9991" width="12.7109375" customWidth="1"/>
    <col min="9992" max="9993" width="6.42578125" customWidth="1"/>
    <col min="9994" max="9994" width="5.85546875" customWidth="1"/>
    <col min="9995" max="9995" width="11.7109375" customWidth="1"/>
    <col min="9996" max="9996" width="11.28515625" customWidth="1"/>
    <col min="9997" max="9997" width="11.85546875" customWidth="1"/>
    <col min="9998" max="9998" width="11.5703125" customWidth="1"/>
    <col min="9999" max="9999" width="10.85546875" customWidth="1"/>
    <col min="10000" max="10000" width="12.5703125" customWidth="1"/>
    <col min="10241" max="10241" width="7.7109375" customWidth="1"/>
    <col min="10242" max="10243" width="11.140625" customWidth="1"/>
    <col min="10244" max="10244" width="12.140625" customWidth="1"/>
    <col min="10245" max="10245" width="12.85546875" customWidth="1"/>
    <col min="10246" max="10246" width="12.28515625" customWidth="1"/>
    <col min="10247" max="10247" width="12.7109375" customWidth="1"/>
    <col min="10248" max="10249" width="6.42578125" customWidth="1"/>
    <col min="10250" max="10250" width="5.85546875" customWidth="1"/>
    <col min="10251" max="10251" width="11.7109375" customWidth="1"/>
    <col min="10252" max="10252" width="11.28515625" customWidth="1"/>
    <col min="10253" max="10253" width="11.85546875" customWidth="1"/>
    <col min="10254" max="10254" width="11.5703125" customWidth="1"/>
    <col min="10255" max="10255" width="10.85546875" customWidth="1"/>
    <col min="10256" max="10256" width="12.5703125" customWidth="1"/>
    <col min="10497" max="10497" width="7.7109375" customWidth="1"/>
    <col min="10498" max="10499" width="11.140625" customWidth="1"/>
    <col min="10500" max="10500" width="12.140625" customWidth="1"/>
    <col min="10501" max="10501" width="12.85546875" customWidth="1"/>
    <col min="10502" max="10502" width="12.28515625" customWidth="1"/>
    <col min="10503" max="10503" width="12.7109375" customWidth="1"/>
    <col min="10504" max="10505" width="6.42578125" customWidth="1"/>
    <col min="10506" max="10506" width="5.85546875" customWidth="1"/>
    <col min="10507" max="10507" width="11.7109375" customWidth="1"/>
    <col min="10508" max="10508" width="11.28515625" customWidth="1"/>
    <col min="10509" max="10509" width="11.85546875" customWidth="1"/>
    <col min="10510" max="10510" width="11.5703125" customWidth="1"/>
    <col min="10511" max="10511" width="10.85546875" customWidth="1"/>
    <col min="10512" max="10512" width="12.5703125" customWidth="1"/>
    <col min="10753" max="10753" width="7.7109375" customWidth="1"/>
    <col min="10754" max="10755" width="11.140625" customWidth="1"/>
    <col min="10756" max="10756" width="12.140625" customWidth="1"/>
    <col min="10757" max="10757" width="12.85546875" customWidth="1"/>
    <col min="10758" max="10758" width="12.28515625" customWidth="1"/>
    <col min="10759" max="10759" width="12.7109375" customWidth="1"/>
    <col min="10760" max="10761" width="6.42578125" customWidth="1"/>
    <col min="10762" max="10762" width="5.85546875" customWidth="1"/>
    <col min="10763" max="10763" width="11.7109375" customWidth="1"/>
    <col min="10764" max="10764" width="11.28515625" customWidth="1"/>
    <col min="10765" max="10765" width="11.85546875" customWidth="1"/>
    <col min="10766" max="10766" width="11.5703125" customWidth="1"/>
    <col min="10767" max="10767" width="10.85546875" customWidth="1"/>
    <col min="10768" max="10768" width="12.5703125" customWidth="1"/>
    <col min="11009" max="11009" width="7.7109375" customWidth="1"/>
    <col min="11010" max="11011" width="11.140625" customWidth="1"/>
    <col min="11012" max="11012" width="12.140625" customWidth="1"/>
    <col min="11013" max="11013" width="12.85546875" customWidth="1"/>
    <col min="11014" max="11014" width="12.28515625" customWidth="1"/>
    <col min="11015" max="11015" width="12.7109375" customWidth="1"/>
    <col min="11016" max="11017" width="6.42578125" customWidth="1"/>
    <col min="11018" max="11018" width="5.85546875" customWidth="1"/>
    <col min="11019" max="11019" width="11.7109375" customWidth="1"/>
    <col min="11020" max="11020" width="11.28515625" customWidth="1"/>
    <col min="11021" max="11021" width="11.85546875" customWidth="1"/>
    <col min="11022" max="11022" width="11.5703125" customWidth="1"/>
    <col min="11023" max="11023" width="10.85546875" customWidth="1"/>
    <col min="11024" max="11024" width="12.5703125" customWidth="1"/>
    <col min="11265" max="11265" width="7.7109375" customWidth="1"/>
    <col min="11266" max="11267" width="11.140625" customWidth="1"/>
    <col min="11268" max="11268" width="12.140625" customWidth="1"/>
    <col min="11269" max="11269" width="12.85546875" customWidth="1"/>
    <col min="11270" max="11270" width="12.28515625" customWidth="1"/>
    <col min="11271" max="11271" width="12.7109375" customWidth="1"/>
    <col min="11272" max="11273" width="6.42578125" customWidth="1"/>
    <col min="11274" max="11274" width="5.85546875" customWidth="1"/>
    <col min="11275" max="11275" width="11.7109375" customWidth="1"/>
    <col min="11276" max="11276" width="11.28515625" customWidth="1"/>
    <col min="11277" max="11277" width="11.85546875" customWidth="1"/>
    <col min="11278" max="11278" width="11.5703125" customWidth="1"/>
    <col min="11279" max="11279" width="10.85546875" customWidth="1"/>
    <col min="11280" max="11280" width="12.5703125" customWidth="1"/>
    <col min="11521" max="11521" width="7.7109375" customWidth="1"/>
    <col min="11522" max="11523" width="11.140625" customWidth="1"/>
    <col min="11524" max="11524" width="12.140625" customWidth="1"/>
    <col min="11525" max="11525" width="12.85546875" customWidth="1"/>
    <col min="11526" max="11526" width="12.28515625" customWidth="1"/>
    <col min="11527" max="11527" width="12.7109375" customWidth="1"/>
    <col min="11528" max="11529" width="6.42578125" customWidth="1"/>
    <col min="11530" max="11530" width="5.85546875" customWidth="1"/>
    <col min="11531" max="11531" width="11.7109375" customWidth="1"/>
    <col min="11532" max="11532" width="11.28515625" customWidth="1"/>
    <col min="11533" max="11533" width="11.85546875" customWidth="1"/>
    <col min="11534" max="11534" width="11.5703125" customWidth="1"/>
    <col min="11535" max="11535" width="10.85546875" customWidth="1"/>
    <col min="11536" max="11536" width="12.5703125" customWidth="1"/>
    <col min="11777" max="11777" width="7.7109375" customWidth="1"/>
    <col min="11778" max="11779" width="11.140625" customWidth="1"/>
    <col min="11780" max="11780" width="12.140625" customWidth="1"/>
    <col min="11781" max="11781" width="12.85546875" customWidth="1"/>
    <col min="11782" max="11782" width="12.28515625" customWidth="1"/>
    <col min="11783" max="11783" width="12.7109375" customWidth="1"/>
    <col min="11784" max="11785" width="6.42578125" customWidth="1"/>
    <col min="11786" max="11786" width="5.85546875" customWidth="1"/>
    <col min="11787" max="11787" width="11.7109375" customWidth="1"/>
    <col min="11788" max="11788" width="11.28515625" customWidth="1"/>
    <col min="11789" max="11789" width="11.85546875" customWidth="1"/>
    <col min="11790" max="11790" width="11.5703125" customWidth="1"/>
    <col min="11791" max="11791" width="10.85546875" customWidth="1"/>
    <col min="11792" max="11792" width="12.5703125" customWidth="1"/>
    <col min="12033" max="12033" width="7.7109375" customWidth="1"/>
    <col min="12034" max="12035" width="11.140625" customWidth="1"/>
    <col min="12036" max="12036" width="12.140625" customWidth="1"/>
    <col min="12037" max="12037" width="12.85546875" customWidth="1"/>
    <col min="12038" max="12038" width="12.28515625" customWidth="1"/>
    <col min="12039" max="12039" width="12.7109375" customWidth="1"/>
    <col min="12040" max="12041" width="6.42578125" customWidth="1"/>
    <col min="12042" max="12042" width="5.85546875" customWidth="1"/>
    <col min="12043" max="12043" width="11.7109375" customWidth="1"/>
    <col min="12044" max="12044" width="11.28515625" customWidth="1"/>
    <col min="12045" max="12045" width="11.85546875" customWidth="1"/>
    <col min="12046" max="12046" width="11.5703125" customWidth="1"/>
    <col min="12047" max="12047" width="10.85546875" customWidth="1"/>
    <col min="12048" max="12048" width="12.5703125" customWidth="1"/>
    <col min="12289" max="12289" width="7.7109375" customWidth="1"/>
    <col min="12290" max="12291" width="11.140625" customWidth="1"/>
    <col min="12292" max="12292" width="12.140625" customWidth="1"/>
    <col min="12293" max="12293" width="12.85546875" customWidth="1"/>
    <col min="12294" max="12294" width="12.28515625" customWidth="1"/>
    <col min="12295" max="12295" width="12.7109375" customWidth="1"/>
    <col min="12296" max="12297" width="6.42578125" customWidth="1"/>
    <col min="12298" max="12298" width="5.85546875" customWidth="1"/>
    <col min="12299" max="12299" width="11.7109375" customWidth="1"/>
    <col min="12300" max="12300" width="11.28515625" customWidth="1"/>
    <col min="12301" max="12301" width="11.85546875" customWidth="1"/>
    <col min="12302" max="12302" width="11.5703125" customWidth="1"/>
    <col min="12303" max="12303" width="10.85546875" customWidth="1"/>
    <col min="12304" max="12304" width="12.5703125" customWidth="1"/>
    <col min="12545" max="12545" width="7.7109375" customWidth="1"/>
    <col min="12546" max="12547" width="11.140625" customWidth="1"/>
    <col min="12548" max="12548" width="12.140625" customWidth="1"/>
    <col min="12549" max="12549" width="12.85546875" customWidth="1"/>
    <col min="12550" max="12550" width="12.28515625" customWidth="1"/>
    <col min="12551" max="12551" width="12.7109375" customWidth="1"/>
    <col min="12552" max="12553" width="6.42578125" customWidth="1"/>
    <col min="12554" max="12554" width="5.85546875" customWidth="1"/>
    <col min="12555" max="12555" width="11.7109375" customWidth="1"/>
    <col min="12556" max="12556" width="11.28515625" customWidth="1"/>
    <col min="12557" max="12557" width="11.85546875" customWidth="1"/>
    <col min="12558" max="12558" width="11.5703125" customWidth="1"/>
    <col min="12559" max="12559" width="10.85546875" customWidth="1"/>
    <col min="12560" max="12560" width="12.5703125" customWidth="1"/>
    <col min="12801" max="12801" width="7.7109375" customWidth="1"/>
    <col min="12802" max="12803" width="11.140625" customWidth="1"/>
    <col min="12804" max="12804" width="12.140625" customWidth="1"/>
    <col min="12805" max="12805" width="12.85546875" customWidth="1"/>
    <col min="12806" max="12806" width="12.28515625" customWidth="1"/>
    <col min="12807" max="12807" width="12.7109375" customWidth="1"/>
    <col min="12808" max="12809" width="6.42578125" customWidth="1"/>
    <col min="12810" max="12810" width="5.85546875" customWidth="1"/>
    <col min="12811" max="12811" width="11.7109375" customWidth="1"/>
    <col min="12812" max="12812" width="11.28515625" customWidth="1"/>
    <col min="12813" max="12813" width="11.85546875" customWidth="1"/>
    <col min="12814" max="12814" width="11.5703125" customWidth="1"/>
    <col min="12815" max="12815" width="10.85546875" customWidth="1"/>
    <col min="12816" max="12816" width="12.5703125" customWidth="1"/>
    <col min="13057" max="13057" width="7.7109375" customWidth="1"/>
    <col min="13058" max="13059" width="11.140625" customWidth="1"/>
    <col min="13060" max="13060" width="12.140625" customWidth="1"/>
    <col min="13061" max="13061" width="12.85546875" customWidth="1"/>
    <col min="13062" max="13062" width="12.28515625" customWidth="1"/>
    <col min="13063" max="13063" width="12.7109375" customWidth="1"/>
    <col min="13064" max="13065" width="6.42578125" customWidth="1"/>
    <col min="13066" max="13066" width="5.85546875" customWidth="1"/>
    <col min="13067" max="13067" width="11.7109375" customWidth="1"/>
    <col min="13068" max="13068" width="11.28515625" customWidth="1"/>
    <col min="13069" max="13069" width="11.85546875" customWidth="1"/>
    <col min="13070" max="13070" width="11.5703125" customWidth="1"/>
    <col min="13071" max="13071" width="10.85546875" customWidth="1"/>
    <col min="13072" max="13072" width="12.5703125" customWidth="1"/>
    <col min="13313" max="13313" width="7.7109375" customWidth="1"/>
    <col min="13314" max="13315" width="11.140625" customWidth="1"/>
    <col min="13316" max="13316" width="12.140625" customWidth="1"/>
    <col min="13317" max="13317" width="12.85546875" customWidth="1"/>
    <col min="13318" max="13318" width="12.28515625" customWidth="1"/>
    <col min="13319" max="13319" width="12.7109375" customWidth="1"/>
    <col min="13320" max="13321" width="6.42578125" customWidth="1"/>
    <col min="13322" max="13322" width="5.85546875" customWidth="1"/>
    <col min="13323" max="13323" width="11.7109375" customWidth="1"/>
    <col min="13324" max="13324" width="11.28515625" customWidth="1"/>
    <col min="13325" max="13325" width="11.85546875" customWidth="1"/>
    <col min="13326" max="13326" width="11.5703125" customWidth="1"/>
    <col min="13327" max="13327" width="10.85546875" customWidth="1"/>
    <col min="13328" max="13328" width="12.5703125" customWidth="1"/>
    <col min="13569" max="13569" width="7.7109375" customWidth="1"/>
    <col min="13570" max="13571" width="11.140625" customWidth="1"/>
    <col min="13572" max="13572" width="12.140625" customWidth="1"/>
    <col min="13573" max="13573" width="12.85546875" customWidth="1"/>
    <col min="13574" max="13574" width="12.28515625" customWidth="1"/>
    <col min="13575" max="13575" width="12.7109375" customWidth="1"/>
    <col min="13576" max="13577" width="6.42578125" customWidth="1"/>
    <col min="13578" max="13578" width="5.85546875" customWidth="1"/>
    <col min="13579" max="13579" width="11.7109375" customWidth="1"/>
    <col min="13580" max="13580" width="11.28515625" customWidth="1"/>
    <col min="13581" max="13581" width="11.85546875" customWidth="1"/>
    <col min="13582" max="13582" width="11.5703125" customWidth="1"/>
    <col min="13583" max="13583" width="10.85546875" customWidth="1"/>
    <col min="13584" max="13584" width="12.5703125" customWidth="1"/>
    <col min="13825" max="13825" width="7.7109375" customWidth="1"/>
    <col min="13826" max="13827" width="11.140625" customWidth="1"/>
    <col min="13828" max="13828" width="12.140625" customWidth="1"/>
    <col min="13829" max="13829" width="12.85546875" customWidth="1"/>
    <col min="13830" max="13830" width="12.28515625" customWidth="1"/>
    <col min="13831" max="13831" width="12.7109375" customWidth="1"/>
    <col min="13832" max="13833" width="6.42578125" customWidth="1"/>
    <col min="13834" max="13834" width="5.85546875" customWidth="1"/>
    <col min="13835" max="13835" width="11.7109375" customWidth="1"/>
    <col min="13836" max="13836" width="11.28515625" customWidth="1"/>
    <col min="13837" max="13837" width="11.85546875" customWidth="1"/>
    <col min="13838" max="13838" width="11.5703125" customWidth="1"/>
    <col min="13839" max="13839" width="10.85546875" customWidth="1"/>
    <col min="13840" max="13840" width="12.5703125" customWidth="1"/>
    <col min="14081" max="14081" width="7.7109375" customWidth="1"/>
    <col min="14082" max="14083" width="11.140625" customWidth="1"/>
    <col min="14084" max="14084" width="12.140625" customWidth="1"/>
    <col min="14085" max="14085" width="12.85546875" customWidth="1"/>
    <col min="14086" max="14086" width="12.28515625" customWidth="1"/>
    <col min="14087" max="14087" width="12.7109375" customWidth="1"/>
    <col min="14088" max="14089" width="6.42578125" customWidth="1"/>
    <col min="14090" max="14090" width="5.85546875" customWidth="1"/>
    <col min="14091" max="14091" width="11.7109375" customWidth="1"/>
    <col min="14092" max="14092" width="11.28515625" customWidth="1"/>
    <col min="14093" max="14093" width="11.85546875" customWidth="1"/>
    <col min="14094" max="14094" width="11.5703125" customWidth="1"/>
    <col min="14095" max="14095" width="10.85546875" customWidth="1"/>
    <col min="14096" max="14096" width="12.5703125" customWidth="1"/>
    <col min="14337" max="14337" width="7.7109375" customWidth="1"/>
    <col min="14338" max="14339" width="11.140625" customWidth="1"/>
    <col min="14340" max="14340" width="12.140625" customWidth="1"/>
    <col min="14341" max="14341" width="12.85546875" customWidth="1"/>
    <col min="14342" max="14342" width="12.28515625" customWidth="1"/>
    <col min="14343" max="14343" width="12.7109375" customWidth="1"/>
    <col min="14344" max="14345" width="6.42578125" customWidth="1"/>
    <col min="14346" max="14346" width="5.85546875" customWidth="1"/>
    <col min="14347" max="14347" width="11.7109375" customWidth="1"/>
    <col min="14348" max="14348" width="11.28515625" customWidth="1"/>
    <col min="14349" max="14349" width="11.85546875" customWidth="1"/>
    <col min="14350" max="14350" width="11.5703125" customWidth="1"/>
    <col min="14351" max="14351" width="10.85546875" customWidth="1"/>
    <col min="14352" max="14352" width="12.5703125" customWidth="1"/>
    <col min="14593" max="14593" width="7.7109375" customWidth="1"/>
    <col min="14594" max="14595" width="11.140625" customWidth="1"/>
    <col min="14596" max="14596" width="12.140625" customWidth="1"/>
    <col min="14597" max="14597" width="12.85546875" customWidth="1"/>
    <col min="14598" max="14598" width="12.28515625" customWidth="1"/>
    <col min="14599" max="14599" width="12.7109375" customWidth="1"/>
    <col min="14600" max="14601" width="6.42578125" customWidth="1"/>
    <col min="14602" max="14602" width="5.85546875" customWidth="1"/>
    <col min="14603" max="14603" width="11.7109375" customWidth="1"/>
    <col min="14604" max="14604" width="11.28515625" customWidth="1"/>
    <col min="14605" max="14605" width="11.85546875" customWidth="1"/>
    <col min="14606" max="14606" width="11.5703125" customWidth="1"/>
    <col min="14607" max="14607" width="10.85546875" customWidth="1"/>
    <col min="14608" max="14608" width="12.5703125" customWidth="1"/>
    <col min="14849" max="14849" width="7.7109375" customWidth="1"/>
    <col min="14850" max="14851" width="11.140625" customWidth="1"/>
    <col min="14852" max="14852" width="12.140625" customWidth="1"/>
    <col min="14853" max="14853" width="12.85546875" customWidth="1"/>
    <col min="14854" max="14854" width="12.28515625" customWidth="1"/>
    <col min="14855" max="14855" width="12.7109375" customWidth="1"/>
    <col min="14856" max="14857" width="6.42578125" customWidth="1"/>
    <col min="14858" max="14858" width="5.85546875" customWidth="1"/>
    <col min="14859" max="14859" width="11.7109375" customWidth="1"/>
    <col min="14860" max="14860" width="11.28515625" customWidth="1"/>
    <col min="14861" max="14861" width="11.85546875" customWidth="1"/>
    <col min="14862" max="14862" width="11.5703125" customWidth="1"/>
    <col min="14863" max="14863" width="10.85546875" customWidth="1"/>
    <col min="14864" max="14864" width="12.5703125" customWidth="1"/>
    <col min="15105" max="15105" width="7.7109375" customWidth="1"/>
    <col min="15106" max="15107" width="11.140625" customWidth="1"/>
    <col min="15108" max="15108" width="12.140625" customWidth="1"/>
    <col min="15109" max="15109" width="12.85546875" customWidth="1"/>
    <col min="15110" max="15110" width="12.28515625" customWidth="1"/>
    <col min="15111" max="15111" width="12.7109375" customWidth="1"/>
    <col min="15112" max="15113" width="6.42578125" customWidth="1"/>
    <col min="15114" max="15114" width="5.85546875" customWidth="1"/>
    <col min="15115" max="15115" width="11.7109375" customWidth="1"/>
    <col min="15116" max="15116" width="11.28515625" customWidth="1"/>
    <col min="15117" max="15117" width="11.85546875" customWidth="1"/>
    <col min="15118" max="15118" width="11.5703125" customWidth="1"/>
    <col min="15119" max="15119" width="10.85546875" customWidth="1"/>
    <col min="15120" max="15120" width="12.5703125" customWidth="1"/>
    <col min="15361" max="15361" width="7.7109375" customWidth="1"/>
    <col min="15362" max="15363" width="11.140625" customWidth="1"/>
    <col min="15364" max="15364" width="12.140625" customWidth="1"/>
    <col min="15365" max="15365" width="12.85546875" customWidth="1"/>
    <col min="15366" max="15366" width="12.28515625" customWidth="1"/>
    <col min="15367" max="15367" width="12.7109375" customWidth="1"/>
    <col min="15368" max="15369" width="6.42578125" customWidth="1"/>
    <col min="15370" max="15370" width="5.85546875" customWidth="1"/>
    <col min="15371" max="15371" width="11.7109375" customWidth="1"/>
    <col min="15372" max="15372" width="11.28515625" customWidth="1"/>
    <col min="15373" max="15373" width="11.85546875" customWidth="1"/>
    <col min="15374" max="15374" width="11.5703125" customWidth="1"/>
    <col min="15375" max="15375" width="10.85546875" customWidth="1"/>
    <col min="15376" max="15376" width="12.5703125" customWidth="1"/>
    <col min="15617" max="15617" width="7.7109375" customWidth="1"/>
    <col min="15618" max="15619" width="11.140625" customWidth="1"/>
    <col min="15620" max="15620" width="12.140625" customWidth="1"/>
    <col min="15621" max="15621" width="12.85546875" customWidth="1"/>
    <col min="15622" max="15622" width="12.28515625" customWidth="1"/>
    <col min="15623" max="15623" width="12.7109375" customWidth="1"/>
    <col min="15624" max="15625" width="6.42578125" customWidth="1"/>
    <col min="15626" max="15626" width="5.85546875" customWidth="1"/>
    <col min="15627" max="15627" width="11.7109375" customWidth="1"/>
    <col min="15628" max="15628" width="11.28515625" customWidth="1"/>
    <col min="15629" max="15629" width="11.85546875" customWidth="1"/>
    <col min="15630" max="15630" width="11.5703125" customWidth="1"/>
    <col min="15631" max="15631" width="10.85546875" customWidth="1"/>
    <col min="15632" max="15632" width="12.5703125" customWidth="1"/>
    <col min="15873" max="15873" width="7.7109375" customWidth="1"/>
    <col min="15874" max="15875" width="11.140625" customWidth="1"/>
    <col min="15876" max="15876" width="12.140625" customWidth="1"/>
    <col min="15877" max="15877" width="12.85546875" customWidth="1"/>
    <col min="15878" max="15878" width="12.28515625" customWidth="1"/>
    <col min="15879" max="15879" width="12.7109375" customWidth="1"/>
    <col min="15880" max="15881" width="6.42578125" customWidth="1"/>
    <col min="15882" max="15882" width="5.85546875" customWidth="1"/>
    <col min="15883" max="15883" width="11.7109375" customWidth="1"/>
    <col min="15884" max="15884" width="11.28515625" customWidth="1"/>
    <col min="15885" max="15885" width="11.85546875" customWidth="1"/>
    <col min="15886" max="15886" width="11.5703125" customWidth="1"/>
    <col min="15887" max="15887" width="10.85546875" customWidth="1"/>
    <col min="15888" max="15888" width="12.5703125" customWidth="1"/>
    <col min="16129" max="16129" width="7.7109375" customWidth="1"/>
    <col min="16130" max="16131" width="11.140625" customWidth="1"/>
    <col min="16132" max="16132" width="12.140625" customWidth="1"/>
    <col min="16133" max="16133" width="12.85546875" customWidth="1"/>
    <col min="16134" max="16134" width="12.28515625" customWidth="1"/>
    <col min="16135" max="16135" width="12.7109375" customWidth="1"/>
    <col min="16136" max="16137" width="6.42578125" customWidth="1"/>
    <col min="16138" max="16138" width="5.85546875" customWidth="1"/>
    <col min="16139" max="16139" width="11.7109375" customWidth="1"/>
    <col min="16140" max="16140" width="11.28515625" customWidth="1"/>
    <col min="16141" max="16141" width="11.85546875" customWidth="1"/>
    <col min="16142" max="16142" width="11.5703125" customWidth="1"/>
    <col min="16143" max="16143" width="10.85546875" customWidth="1"/>
    <col min="16144" max="16144" width="12.5703125" customWidth="1"/>
  </cols>
  <sheetData>
    <row r="1" spans="2:7" ht="18" x14ac:dyDescent="0.25">
      <c r="B1" s="36" t="s">
        <v>7</v>
      </c>
      <c r="C1" s="37"/>
      <c r="D1" s="37"/>
      <c r="E1" s="37"/>
      <c r="F1" s="37"/>
      <c r="G1" s="38"/>
    </row>
    <row r="2" spans="2:7" ht="15.75" x14ac:dyDescent="0.25">
      <c r="B2" s="39" t="s">
        <v>29</v>
      </c>
      <c r="C2" s="40"/>
      <c r="D2" s="40"/>
      <c r="E2" s="40"/>
      <c r="F2" s="40"/>
      <c r="G2" s="41"/>
    </row>
    <row r="3" spans="2:7" ht="15.75" x14ac:dyDescent="0.25">
      <c r="B3" s="39" t="s">
        <v>30</v>
      </c>
      <c r="C3" s="40"/>
      <c r="D3" s="40"/>
      <c r="E3" s="40"/>
      <c r="F3" s="40"/>
      <c r="G3" s="41"/>
    </row>
    <row r="4" spans="2:7" ht="15.75" x14ac:dyDescent="0.25">
      <c r="B4" s="39" t="s">
        <v>31</v>
      </c>
      <c r="C4" s="40"/>
      <c r="D4" s="40"/>
      <c r="E4" s="40"/>
      <c r="F4" s="40"/>
      <c r="G4" s="41"/>
    </row>
    <row r="5" spans="2:7" ht="15.75" x14ac:dyDescent="0.25">
      <c r="B5" s="42" t="s">
        <v>32</v>
      </c>
      <c r="C5" s="43"/>
      <c r="D5" s="43"/>
      <c r="E5" s="43"/>
      <c r="F5" s="43"/>
      <c r="G5" s="44"/>
    </row>
    <row r="6" spans="2:7" ht="15.75" thickBot="1" x14ac:dyDescent="0.3">
      <c r="B6" s="31" t="s">
        <v>8</v>
      </c>
      <c r="C6" s="32"/>
      <c r="D6" s="32"/>
      <c r="E6" s="32"/>
      <c r="F6" s="32"/>
      <c r="G6" s="33"/>
    </row>
    <row r="7" spans="2:7" ht="16.5" thickBot="1" x14ac:dyDescent="0.3">
      <c r="B7" s="12" t="s">
        <v>18</v>
      </c>
      <c r="C7" s="13" t="s">
        <v>19</v>
      </c>
      <c r="D7" s="34" t="s">
        <v>20</v>
      </c>
      <c r="E7" s="35"/>
      <c r="F7" s="13" t="s">
        <v>21</v>
      </c>
      <c r="G7" s="14" t="s">
        <v>9</v>
      </c>
    </row>
    <row r="8" spans="2:7" x14ac:dyDescent="0.25">
      <c r="B8" s="55" t="s">
        <v>35</v>
      </c>
      <c r="C8" s="56">
        <v>80508</v>
      </c>
      <c r="D8" s="57" t="s">
        <v>34</v>
      </c>
      <c r="E8" s="57" t="s">
        <v>33</v>
      </c>
      <c r="F8" s="57">
        <v>120.94</v>
      </c>
      <c r="G8" s="58">
        <f t="shared" ref="G8:G69" si="0">F8*0.2425</f>
        <v>29.327949999999998</v>
      </c>
    </row>
    <row r="9" spans="2:7" x14ac:dyDescent="0.25">
      <c r="B9" s="45" t="s">
        <v>35</v>
      </c>
      <c r="C9" s="46">
        <v>80509</v>
      </c>
      <c r="D9" s="47" t="s">
        <v>33</v>
      </c>
      <c r="E9" s="48" t="s">
        <v>34</v>
      </c>
      <c r="F9" s="47">
        <v>120.94</v>
      </c>
      <c r="G9" s="49">
        <f t="shared" si="0"/>
        <v>29.327949999999998</v>
      </c>
    </row>
    <row r="10" spans="2:7" x14ac:dyDescent="0.25">
      <c r="B10" s="50" t="s">
        <v>36</v>
      </c>
      <c r="C10" s="46">
        <v>83505</v>
      </c>
      <c r="D10" s="48" t="s">
        <v>33</v>
      </c>
      <c r="E10" s="48" t="s">
        <v>37</v>
      </c>
      <c r="F10" s="48">
        <v>47.817</v>
      </c>
      <c r="G10" s="49">
        <f t="shared" si="0"/>
        <v>11.595622499999999</v>
      </c>
    </row>
    <row r="11" spans="2:7" x14ac:dyDescent="0.25">
      <c r="B11" s="50" t="s">
        <v>36</v>
      </c>
      <c r="C11" s="54" t="s">
        <v>38</v>
      </c>
      <c r="D11" s="54" t="s">
        <v>37</v>
      </c>
      <c r="E11" s="54" t="s">
        <v>33</v>
      </c>
      <c r="F11" s="54" t="s">
        <v>39</v>
      </c>
      <c r="G11" s="49">
        <f t="shared" si="0"/>
        <v>11.595622499999999</v>
      </c>
    </row>
    <row r="12" spans="2:7" x14ac:dyDescent="0.25">
      <c r="B12" s="50" t="s">
        <v>36</v>
      </c>
      <c r="C12" s="54" t="s">
        <v>40</v>
      </c>
      <c r="D12" s="54" t="s">
        <v>33</v>
      </c>
      <c r="E12" s="54" t="s">
        <v>34</v>
      </c>
      <c r="F12" s="54" t="s">
        <v>41</v>
      </c>
      <c r="G12" s="49">
        <f t="shared" si="0"/>
        <v>29.327949999999998</v>
      </c>
    </row>
    <row r="13" spans="2:7" x14ac:dyDescent="0.25">
      <c r="B13" s="50" t="s">
        <v>36</v>
      </c>
      <c r="C13" s="54" t="s">
        <v>42</v>
      </c>
      <c r="D13" s="54" t="s">
        <v>34</v>
      </c>
      <c r="E13" s="54" t="s">
        <v>33</v>
      </c>
      <c r="F13" s="54" t="s">
        <v>41</v>
      </c>
      <c r="G13" s="49">
        <f t="shared" si="0"/>
        <v>29.327949999999998</v>
      </c>
    </row>
    <row r="14" spans="2:7" x14ac:dyDescent="0.25">
      <c r="B14" s="51" t="s">
        <v>43</v>
      </c>
      <c r="C14" s="54" t="s">
        <v>40</v>
      </c>
      <c r="D14" s="54" t="s">
        <v>33</v>
      </c>
      <c r="E14" s="54" t="s">
        <v>34</v>
      </c>
      <c r="F14" s="54" t="s">
        <v>41</v>
      </c>
      <c r="G14" s="49">
        <f t="shared" si="0"/>
        <v>29.327949999999998</v>
      </c>
    </row>
    <row r="15" spans="2:7" x14ac:dyDescent="0.25">
      <c r="B15" s="51" t="s">
        <v>43</v>
      </c>
      <c r="C15" s="54" t="s">
        <v>42</v>
      </c>
      <c r="D15" s="54" t="s">
        <v>34</v>
      </c>
      <c r="E15" s="54" t="s">
        <v>33</v>
      </c>
      <c r="F15" s="54" t="s">
        <v>41</v>
      </c>
      <c r="G15" s="49">
        <f t="shared" si="0"/>
        <v>29.327949999999998</v>
      </c>
    </row>
    <row r="16" spans="2:7" x14ac:dyDescent="0.25">
      <c r="B16" s="51" t="s">
        <v>44</v>
      </c>
      <c r="C16" s="54" t="s">
        <v>45</v>
      </c>
      <c r="D16" s="54" t="s">
        <v>33</v>
      </c>
      <c r="E16" s="54" t="s">
        <v>37</v>
      </c>
      <c r="F16" s="54" t="s">
        <v>39</v>
      </c>
      <c r="G16" s="49">
        <f t="shared" si="0"/>
        <v>11.595622499999999</v>
      </c>
    </row>
    <row r="17" spans="2:7" x14ac:dyDescent="0.25">
      <c r="B17" s="51" t="s">
        <v>44</v>
      </c>
      <c r="C17" s="54" t="s">
        <v>40</v>
      </c>
      <c r="D17" s="54" t="s">
        <v>33</v>
      </c>
      <c r="E17" s="54" t="s">
        <v>34</v>
      </c>
      <c r="F17" s="54" t="s">
        <v>41</v>
      </c>
      <c r="G17" s="49">
        <f t="shared" si="0"/>
        <v>29.327949999999998</v>
      </c>
    </row>
    <row r="18" spans="2:7" x14ac:dyDescent="0.25">
      <c r="B18" s="51" t="s">
        <v>44</v>
      </c>
      <c r="C18" s="54" t="s">
        <v>42</v>
      </c>
      <c r="D18" s="54" t="s">
        <v>34</v>
      </c>
      <c r="E18" s="54" t="s">
        <v>33</v>
      </c>
      <c r="F18" s="54" t="s">
        <v>41</v>
      </c>
      <c r="G18" s="49">
        <f t="shared" si="0"/>
        <v>29.327949999999998</v>
      </c>
    </row>
    <row r="19" spans="2:7" x14ac:dyDescent="0.25">
      <c r="B19" s="51" t="s">
        <v>44</v>
      </c>
      <c r="C19" s="54" t="s">
        <v>46</v>
      </c>
      <c r="D19" s="54" t="s">
        <v>37</v>
      </c>
      <c r="E19" s="54" t="s">
        <v>33</v>
      </c>
      <c r="F19" s="54" t="s">
        <v>39</v>
      </c>
      <c r="G19" s="49">
        <f t="shared" si="0"/>
        <v>11.595622499999999</v>
      </c>
    </row>
    <row r="20" spans="2:7" x14ac:dyDescent="0.25">
      <c r="B20" s="51" t="s">
        <v>44</v>
      </c>
      <c r="C20" s="54" t="s">
        <v>47</v>
      </c>
      <c r="D20" s="54" t="s">
        <v>33</v>
      </c>
      <c r="E20" s="54" t="s">
        <v>37</v>
      </c>
      <c r="F20" s="54" t="s">
        <v>39</v>
      </c>
      <c r="G20" s="49">
        <f t="shared" si="0"/>
        <v>11.595622499999999</v>
      </c>
    </row>
    <row r="21" spans="2:7" x14ac:dyDescent="0.25">
      <c r="B21" s="51" t="s">
        <v>44</v>
      </c>
      <c r="C21" s="54" t="s">
        <v>48</v>
      </c>
      <c r="D21" s="54" t="s">
        <v>37</v>
      </c>
      <c r="E21" s="54" t="s">
        <v>33</v>
      </c>
      <c r="F21" s="54" t="s">
        <v>39</v>
      </c>
      <c r="G21" s="49">
        <f t="shared" si="0"/>
        <v>11.595622499999999</v>
      </c>
    </row>
    <row r="22" spans="2:7" x14ac:dyDescent="0.25">
      <c r="B22" s="51" t="s">
        <v>44</v>
      </c>
      <c r="C22" s="54" t="s">
        <v>49</v>
      </c>
      <c r="D22" s="54" t="s">
        <v>33</v>
      </c>
      <c r="E22" s="54" t="s">
        <v>37</v>
      </c>
      <c r="F22" s="54" t="s">
        <v>39</v>
      </c>
      <c r="G22" s="49">
        <f t="shared" si="0"/>
        <v>11.595622499999999</v>
      </c>
    </row>
    <row r="23" spans="2:7" x14ac:dyDescent="0.25">
      <c r="B23" s="51" t="s">
        <v>50</v>
      </c>
      <c r="C23" s="54" t="s">
        <v>45</v>
      </c>
      <c r="D23" s="54" t="s">
        <v>33</v>
      </c>
      <c r="E23" s="54" t="s">
        <v>37</v>
      </c>
      <c r="F23" s="54" t="s">
        <v>39</v>
      </c>
      <c r="G23" s="49">
        <f t="shared" si="0"/>
        <v>11.595622499999999</v>
      </c>
    </row>
    <row r="24" spans="2:7" x14ac:dyDescent="0.25">
      <c r="B24" s="51" t="s">
        <v>51</v>
      </c>
      <c r="C24" s="54" t="s">
        <v>42</v>
      </c>
      <c r="D24" s="54" t="s">
        <v>34</v>
      </c>
      <c r="E24" s="54" t="s">
        <v>33</v>
      </c>
      <c r="F24" s="54" t="s">
        <v>41</v>
      </c>
      <c r="G24" s="49">
        <f t="shared" si="0"/>
        <v>29.327949999999998</v>
      </c>
    </row>
    <row r="25" spans="2:7" x14ac:dyDescent="0.25">
      <c r="B25" s="51" t="s">
        <v>52</v>
      </c>
      <c r="C25" s="54" t="s">
        <v>40</v>
      </c>
      <c r="D25" s="54" t="s">
        <v>33</v>
      </c>
      <c r="E25" s="54" t="s">
        <v>34</v>
      </c>
      <c r="F25" s="54" t="s">
        <v>41</v>
      </c>
      <c r="G25" s="49">
        <f t="shared" si="0"/>
        <v>29.327949999999998</v>
      </c>
    </row>
    <row r="26" spans="2:7" x14ac:dyDescent="0.25">
      <c r="B26" s="51" t="s">
        <v>52</v>
      </c>
      <c r="C26" s="54" t="s">
        <v>42</v>
      </c>
      <c r="D26" s="54" t="s">
        <v>34</v>
      </c>
      <c r="E26" s="54" t="s">
        <v>33</v>
      </c>
      <c r="F26" s="54" t="s">
        <v>41</v>
      </c>
      <c r="G26" s="49">
        <f t="shared" si="0"/>
        <v>29.327949999999998</v>
      </c>
    </row>
    <row r="27" spans="2:7" x14ac:dyDescent="0.25">
      <c r="B27" s="51" t="s">
        <v>53</v>
      </c>
      <c r="C27" s="54" t="s">
        <v>40</v>
      </c>
      <c r="D27" s="54" t="s">
        <v>33</v>
      </c>
      <c r="E27" s="54" t="s">
        <v>34</v>
      </c>
      <c r="F27" s="54" t="s">
        <v>41</v>
      </c>
      <c r="G27" s="49">
        <f t="shared" si="0"/>
        <v>29.327949999999998</v>
      </c>
    </row>
    <row r="28" spans="2:7" x14ac:dyDescent="0.25">
      <c r="B28" s="51" t="s">
        <v>53</v>
      </c>
      <c r="C28" s="54" t="s">
        <v>42</v>
      </c>
      <c r="D28" s="54" t="s">
        <v>34</v>
      </c>
      <c r="E28" s="54" t="s">
        <v>33</v>
      </c>
      <c r="F28" s="54" t="s">
        <v>41</v>
      </c>
      <c r="G28" s="49">
        <f t="shared" si="0"/>
        <v>29.327949999999998</v>
      </c>
    </row>
    <row r="29" spans="2:7" x14ac:dyDescent="0.25">
      <c r="B29" s="51" t="s">
        <v>54</v>
      </c>
      <c r="C29" s="54" t="s">
        <v>42</v>
      </c>
      <c r="D29" s="54" t="s">
        <v>34</v>
      </c>
      <c r="E29" s="54" t="s">
        <v>33</v>
      </c>
      <c r="F29" s="54" t="s">
        <v>41</v>
      </c>
      <c r="G29" s="49">
        <f t="shared" si="0"/>
        <v>29.327949999999998</v>
      </c>
    </row>
    <row r="30" spans="2:7" x14ac:dyDescent="0.25">
      <c r="B30" s="51" t="s">
        <v>54</v>
      </c>
      <c r="C30" s="54" t="s">
        <v>40</v>
      </c>
      <c r="D30" s="54" t="s">
        <v>33</v>
      </c>
      <c r="E30" s="54" t="s">
        <v>34</v>
      </c>
      <c r="F30" s="54" t="s">
        <v>41</v>
      </c>
      <c r="G30" s="49">
        <f t="shared" si="0"/>
        <v>29.327949999999998</v>
      </c>
    </row>
    <row r="31" spans="2:7" x14ac:dyDescent="0.25">
      <c r="B31" s="51" t="s">
        <v>55</v>
      </c>
      <c r="C31" s="54" t="s">
        <v>45</v>
      </c>
      <c r="D31" s="54" t="s">
        <v>33</v>
      </c>
      <c r="E31" s="54" t="s">
        <v>37</v>
      </c>
      <c r="F31" s="54" t="s">
        <v>39</v>
      </c>
      <c r="G31" s="49">
        <f t="shared" si="0"/>
        <v>11.595622499999999</v>
      </c>
    </row>
    <row r="32" spans="2:7" x14ac:dyDescent="0.25">
      <c r="B32" s="51" t="s">
        <v>55</v>
      </c>
      <c r="C32" s="54" t="s">
        <v>40</v>
      </c>
      <c r="D32" s="54" t="s">
        <v>33</v>
      </c>
      <c r="E32" s="54" t="s">
        <v>34</v>
      </c>
      <c r="F32" s="54" t="s">
        <v>41</v>
      </c>
      <c r="G32" s="49">
        <f t="shared" si="0"/>
        <v>29.327949999999998</v>
      </c>
    </row>
    <row r="33" spans="2:7" x14ac:dyDescent="0.25">
      <c r="B33" s="51" t="s">
        <v>55</v>
      </c>
      <c r="C33" s="54" t="s">
        <v>42</v>
      </c>
      <c r="D33" s="54" t="s">
        <v>34</v>
      </c>
      <c r="E33" s="54" t="s">
        <v>33</v>
      </c>
      <c r="F33" s="54" t="s">
        <v>41</v>
      </c>
      <c r="G33" s="49">
        <f t="shared" si="0"/>
        <v>29.327949999999998</v>
      </c>
    </row>
    <row r="34" spans="2:7" x14ac:dyDescent="0.25">
      <c r="B34" s="51" t="s">
        <v>56</v>
      </c>
      <c r="C34" s="54" t="s">
        <v>45</v>
      </c>
      <c r="D34" s="54" t="s">
        <v>33</v>
      </c>
      <c r="E34" s="54" t="s">
        <v>37</v>
      </c>
      <c r="F34" s="54" t="s">
        <v>39</v>
      </c>
      <c r="G34" s="49">
        <f t="shared" si="0"/>
        <v>11.595622499999999</v>
      </c>
    </row>
    <row r="35" spans="2:7" x14ac:dyDescent="0.25">
      <c r="B35" s="51" t="s">
        <v>57</v>
      </c>
      <c r="C35" s="54" t="s">
        <v>38</v>
      </c>
      <c r="D35" s="54" t="s">
        <v>37</v>
      </c>
      <c r="E35" s="54" t="s">
        <v>33</v>
      </c>
      <c r="F35" s="54" t="s">
        <v>39</v>
      </c>
      <c r="G35" s="49">
        <f t="shared" si="0"/>
        <v>11.595622499999999</v>
      </c>
    </row>
    <row r="36" spans="2:7" x14ac:dyDescent="0.25">
      <c r="B36" s="51" t="s">
        <v>57</v>
      </c>
      <c r="C36" s="54" t="s">
        <v>40</v>
      </c>
      <c r="D36" s="54" t="s">
        <v>33</v>
      </c>
      <c r="E36" s="54" t="s">
        <v>34</v>
      </c>
      <c r="F36" s="54" t="s">
        <v>41</v>
      </c>
      <c r="G36" s="49">
        <f t="shared" si="0"/>
        <v>29.327949999999998</v>
      </c>
    </row>
    <row r="37" spans="2:7" x14ac:dyDescent="0.25">
      <c r="B37" s="51" t="s">
        <v>57</v>
      </c>
      <c r="C37" s="54" t="s">
        <v>42</v>
      </c>
      <c r="D37" s="54" t="s">
        <v>34</v>
      </c>
      <c r="E37" s="54" t="s">
        <v>33</v>
      </c>
      <c r="F37" s="54" t="s">
        <v>41</v>
      </c>
      <c r="G37" s="49">
        <f t="shared" si="0"/>
        <v>29.327949999999998</v>
      </c>
    </row>
    <row r="38" spans="2:7" x14ac:dyDescent="0.25">
      <c r="B38" s="51" t="s">
        <v>58</v>
      </c>
      <c r="C38" s="54" t="s">
        <v>40</v>
      </c>
      <c r="D38" s="54" t="s">
        <v>33</v>
      </c>
      <c r="E38" s="54" t="s">
        <v>34</v>
      </c>
      <c r="F38" s="54" t="s">
        <v>41</v>
      </c>
      <c r="G38" s="49">
        <f t="shared" si="0"/>
        <v>29.327949999999998</v>
      </c>
    </row>
    <row r="39" spans="2:7" x14ac:dyDescent="0.25">
      <c r="B39" s="51" t="s">
        <v>58</v>
      </c>
      <c r="C39" s="54" t="s">
        <v>42</v>
      </c>
      <c r="D39" s="54" t="s">
        <v>34</v>
      </c>
      <c r="E39" s="54" t="s">
        <v>33</v>
      </c>
      <c r="F39" s="54" t="s">
        <v>41</v>
      </c>
      <c r="G39" s="49">
        <f t="shared" si="0"/>
        <v>29.327949999999998</v>
      </c>
    </row>
    <row r="40" spans="2:7" x14ac:dyDescent="0.25">
      <c r="B40" s="51" t="s">
        <v>59</v>
      </c>
      <c r="C40" s="54" t="s">
        <v>38</v>
      </c>
      <c r="D40" s="54" t="s">
        <v>37</v>
      </c>
      <c r="E40" s="54" t="s">
        <v>33</v>
      </c>
      <c r="F40" s="54" t="s">
        <v>39</v>
      </c>
      <c r="G40" s="49">
        <f t="shared" si="0"/>
        <v>11.595622499999999</v>
      </c>
    </row>
    <row r="41" spans="2:7" x14ac:dyDescent="0.25">
      <c r="B41" s="51" t="s">
        <v>59</v>
      </c>
      <c r="C41" s="54" t="s">
        <v>40</v>
      </c>
      <c r="D41" s="54" t="s">
        <v>33</v>
      </c>
      <c r="E41" s="54" t="s">
        <v>34</v>
      </c>
      <c r="F41" s="54" t="s">
        <v>41</v>
      </c>
      <c r="G41" s="49">
        <f t="shared" si="0"/>
        <v>29.327949999999998</v>
      </c>
    </row>
    <row r="42" spans="2:7" x14ac:dyDescent="0.25">
      <c r="B42" s="51" t="s">
        <v>59</v>
      </c>
      <c r="C42" s="54" t="s">
        <v>42</v>
      </c>
      <c r="D42" s="54" t="s">
        <v>34</v>
      </c>
      <c r="E42" s="54" t="s">
        <v>33</v>
      </c>
      <c r="F42" s="54" t="s">
        <v>41</v>
      </c>
      <c r="G42" s="49">
        <f t="shared" si="0"/>
        <v>29.327949999999998</v>
      </c>
    </row>
    <row r="43" spans="2:7" x14ac:dyDescent="0.25">
      <c r="B43" s="51" t="s">
        <v>60</v>
      </c>
      <c r="C43" s="54" t="s">
        <v>40</v>
      </c>
      <c r="D43" s="54" t="s">
        <v>33</v>
      </c>
      <c r="E43" s="54" t="s">
        <v>34</v>
      </c>
      <c r="F43" s="54" t="s">
        <v>41</v>
      </c>
      <c r="G43" s="49">
        <f t="shared" si="0"/>
        <v>29.327949999999998</v>
      </c>
    </row>
    <row r="44" spans="2:7" x14ac:dyDescent="0.25">
      <c r="B44" s="51" t="s">
        <v>60</v>
      </c>
      <c r="C44" s="54" t="s">
        <v>42</v>
      </c>
      <c r="D44" s="54" t="s">
        <v>34</v>
      </c>
      <c r="E44" s="54" t="s">
        <v>33</v>
      </c>
      <c r="F44" s="54" t="s">
        <v>41</v>
      </c>
      <c r="G44" s="49">
        <f t="shared" si="0"/>
        <v>29.327949999999998</v>
      </c>
    </row>
    <row r="45" spans="2:7" x14ac:dyDescent="0.25">
      <c r="B45" s="51" t="s">
        <v>61</v>
      </c>
      <c r="C45" s="54" t="s">
        <v>38</v>
      </c>
      <c r="D45" s="54" t="s">
        <v>37</v>
      </c>
      <c r="E45" s="54" t="s">
        <v>33</v>
      </c>
      <c r="F45" s="54" t="s">
        <v>39</v>
      </c>
      <c r="G45" s="49">
        <f t="shared" si="0"/>
        <v>11.595622499999999</v>
      </c>
    </row>
    <row r="46" spans="2:7" x14ac:dyDescent="0.25">
      <c r="B46" s="51" t="s">
        <v>61</v>
      </c>
      <c r="C46" s="22">
        <v>80509</v>
      </c>
      <c r="D46" s="22" t="s">
        <v>33</v>
      </c>
      <c r="E46" s="22" t="s">
        <v>34</v>
      </c>
      <c r="F46" s="22">
        <v>120.94</v>
      </c>
      <c r="G46" s="49">
        <f t="shared" si="0"/>
        <v>29.327949999999998</v>
      </c>
    </row>
    <row r="47" spans="2:7" x14ac:dyDescent="0.25">
      <c r="B47" s="51" t="s">
        <v>61</v>
      </c>
      <c r="C47" s="22">
        <v>80508</v>
      </c>
      <c r="D47" s="22" t="s">
        <v>34</v>
      </c>
      <c r="E47" s="22" t="s">
        <v>33</v>
      </c>
      <c r="F47" s="22">
        <v>120.94</v>
      </c>
      <c r="G47" s="49">
        <f t="shared" si="0"/>
        <v>29.327949999999998</v>
      </c>
    </row>
    <row r="48" spans="2:7" x14ac:dyDescent="0.25">
      <c r="B48" s="51" t="s">
        <v>62</v>
      </c>
      <c r="C48" s="22">
        <v>83505</v>
      </c>
      <c r="D48" s="22" t="s">
        <v>33</v>
      </c>
      <c r="E48" s="22" t="s">
        <v>37</v>
      </c>
      <c r="F48" s="22">
        <v>47.817</v>
      </c>
      <c r="G48" s="49">
        <f t="shared" si="0"/>
        <v>11.595622499999999</v>
      </c>
    </row>
    <row r="49" spans="2:7" x14ac:dyDescent="0.25">
      <c r="B49" s="51" t="s">
        <v>63</v>
      </c>
      <c r="C49" s="22">
        <v>83500</v>
      </c>
      <c r="D49" s="22" t="s">
        <v>37</v>
      </c>
      <c r="E49" s="22" t="s">
        <v>33</v>
      </c>
      <c r="F49" s="22">
        <v>47.817</v>
      </c>
      <c r="G49" s="49">
        <f t="shared" si="0"/>
        <v>11.595622499999999</v>
      </c>
    </row>
    <row r="50" spans="2:7" x14ac:dyDescent="0.25">
      <c r="B50" s="51" t="s">
        <v>63</v>
      </c>
      <c r="C50" s="22">
        <v>80509</v>
      </c>
      <c r="D50" s="22" t="s">
        <v>33</v>
      </c>
      <c r="E50" s="22" t="s">
        <v>34</v>
      </c>
      <c r="F50" s="22">
        <v>120.94</v>
      </c>
      <c r="G50" s="49">
        <f t="shared" si="0"/>
        <v>29.327949999999998</v>
      </c>
    </row>
    <row r="51" spans="2:7" x14ac:dyDescent="0.25">
      <c r="B51" s="51" t="s">
        <v>63</v>
      </c>
      <c r="C51" s="22">
        <v>80508</v>
      </c>
      <c r="D51" s="22" t="s">
        <v>34</v>
      </c>
      <c r="E51" s="22" t="s">
        <v>33</v>
      </c>
      <c r="F51" s="22">
        <v>120.94</v>
      </c>
      <c r="G51" s="49">
        <f t="shared" si="0"/>
        <v>29.327949999999998</v>
      </c>
    </row>
    <row r="52" spans="2:7" x14ac:dyDescent="0.25">
      <c r="B52" s="51" t="s">
        <v>64</v>
      </c>
      <c r="C52" s="22">
        <v>80509</v>
      </c>
      <c r="D52" s="22" t="s">
        <v>33</v>
      </c>
      <c r="E52" s="22" t="s">
        <v>34</v>
      </c>
      <c r="F52" s="22">
        <v>120.94</v>
      </c>
      <c r="G52" s="49">
        <f t="shared" si="0"/>
        <v>29.327949999999998</v>
      </c>
    </row>
    <row r="53" spans="2:7" x14ac:dyDescent="0.25">
      <c r="B53" s="51" t="s">
        <v>64</v>
      </c>
      <c r="C53" s="22">
        <v>80508</v>
      </c>
      <c r="D53" s="22" t="s">
        <v>34</v>
      </c>
      <c r="E53" s="22" t="s">
        <v>33</v>
      </c>
      <c r="F53" s="22">
        <v>120.94</v>
      </c>
      <c r="G53" s="49">
        <f t="shared" si="0"/>
        <v>29.327949999999998</v>
      </c>
    </row>
    <row r="54" spans="2:7" x14ac:dyDescent="0.25">
      <c r="B54" s="51" t="s">
        <v>65</v>
      </c>
      <c r="C54" s="22">
        <v>83500</v>
      </c>
      <c r="D54" s="22" t="s">
        <v>37</v>
      </c>
      <c r="E54" s="22" t="s">
        <v>33</v>
      </c>
      <c r="F54" s="22">
        <v>47.817</v>
      </c>
      <c r="G54" s="49">
        <f t="shared" si="0"/>
        <v>11.595622499999999</v>
      </c>
    </row>
    <row r="55" spans="2:7" x14ac:dyDescent="0.25">
      <c r="B55" s="51" t="s">
        <v>65</v>
      </c>
      <c r="C55" s="22">
        <v>80509</v>
      </c>
      <c r="D55" s="22" t="s">
        <v>33</v>
      </c>
      <c r="E55" s="22" t="s">
        <v>34</v>
      </c>
      <c r="F55" s="22">
        <v>120.94</v>
      </c>
      <c r="G55" s="49">
        <f t="shared" si="0"/>
        <v>29.327949999999998</v>
      </c>
    </row>
    <row r="56" spans="2:7" x14ac:dyDescent="0.25">
      <c r="B56" s="51" t="s">
        <v>65</v>
      </c>
      <c r="C56" s="22">
        <v>80508</v>
      </c>
      <c r="D56" s="22" t="s">
        <v>34</v>
      </c>
      <c r="E56" s="22" t="s">
        <v>33</v>
      </c>
      <c r="F56" s="22">
        <v>120.94</v>
      </c>
      <c r="G56" s="49">
        <f t="shared" si="0"/>
        <v>29.327949999999998</v>
      </c>
    </row>
    <row r="57" spans="2:7" x14ac:dyDescent="0.25">
      <c r="B57" s="51" t="s">
        <v>66</v>
      </c>
      <c r="C57" s="22">
        <v>80509</v>
      </c>
      <c r="D57" s="22" t="s">
        <v>33</v>
      </c>
      <c r="E57" s="22" t="s">
        <v>34</v>
      </c>
      <c r="F57" s="22">
        <v>120.94</v>
      </c>
      <c r="G57" s="49">
        <f t="shared" si="0"/>
        <v>29.327949999999998</v>
      </c>
    </row>
    <row r="58" spans="2:7" x14ac:dyDescent="0.25">
      <c r="B58" s="51" t="s">
        <v>66</v>
      </c>
      <c r="C58" s="22">
        <v>80508</v>
      </c>
      <c r="D58" s="22" t="s">
        <v>34</v>
      </c>
      <c r="E58" s="22" t="s">
        <v>33</v>
      </c>
      <c r="F58" s="22">
        <v>120.94</v>
      </c>
      <c r="G58" s="49">
        <f t="shared" si="0"/>
        <v>29.327949999999998</v>
      </c>
    </row>
    <row r="59" spans="2:7" x14ac:dyDescent="0.25">
      <c r="B59" s="51" t="s">
        <v>66</v>
      </c>
      <c r="C59" s="22">
        <v>83505</v>
      </c>
      <c r="D59" s="22" t="s">
        <v>33</v>
      </c>
      <c r="E59" s="22" t="s">
        <v>37</v>
      </c>
      <c r="F59" s="22">
        <v>47.817</v>
      </c>
      <c r="G59" s="49">
        <f t="shared" si="0"/>
        <v>11.595622499999999</v>
      </c>
    </row>
    <row r="60" spans="2:7" x14ac:dyDescent="0.25">
      <c r="B60" s="51" t="s">
        <v>67</v>
      </c>
      <c r="C60" s="22">
        <v>80509</v>
      </c>
      <c r="D60" s="22" t="s">
        <v>33</v>
      </c>
      <c r="E60" s="22" t="s">
        <v>34</v>
      </c>
      <c r="F60" s="22">
        <v>120.94</v>
      </c>
      <c r="G60" s="49">
        <f t="shared" si="0"/>
        <v>29.327949999999998</v>
      </c>
    </row>
    <row r="61" spans="2:7" x14ac:dyDescent="0.25">
      <c r="B61" s="51" t="s">
        <v>67</v>
      </c>
      <c r="C61" s="22">
        <v>80508</v>
      </c>
      <c r="D61" s="22" t="s">
        <v>34</v>
      </c>
      <c r="E61" s="22" t="s">
        <v>33</v>
      </c>
      <c r="F61" s="22">
        <v>120.94</v>
      </c>
      <c r="G61" s="49">
        <f t="shared" si="0"/>
        <v>29.327949999999998</v>
      </c>
    </row>
    <row r="62" spans="2:7" x14ac:dyDescent="0.25">
      <c r="B62" s="51" t="s">
        <v>67</v>
      </c>
      <c r="C62" s="22">
        <v>83500</v>
      </c>
      <c r="D62" s="22" t="s">
        <v>37</v>
      </c>
      <c r="E62" s="22" t="s">
        <v>33</v>
      </c>
      <c r="F62" s="22">
        <v>47.817</v>
      </c>
      <c r="G62" s="49">
        <f t="shared" si="0"/>
        <v>11.595622499999999</v>
      </c>
    </row>
    <row r="63" spans="2:7" x14ac:dyDescent="0.25">
      <c r="B63" s="51" t="s">
        <v>68</v>
      </c>
      <c r="C63" s="22">
        <v>80509</v>
      </c>
      <c r="D63" s="22" t="s">
        <v>33</v>
      </c>
      <c r="E63" s="22" t="s">
        <v>34</v>
      </c>
      <c r="F63" s="22">
        <v>120.94</v>
      </c>
      <c r="G63" s="49">
        <f t="shared" si="0"/>
        <v>29.327949999999998</v>
      </c>
    </row>
    <row r="64" spans="2:7" x14ac:dyDescent="0.25">
      <c r="B64" s="51" t="s">
        <v>68</v>
      </c>
      <c r="C64" s="22">
        <v>80508</v>
      </c>
      <c r="D64" s="22" t="s">
        <v>34</v>
      </c>
      <c r="E64" s="22" t="s">
        <v>33</v>
      </c>
      <c r="F64" s="22">
        <v>120.94</v>
      </c>
      <c r="G64" s="49">
        <f t="shared" si="0"/>
        <v>29.327949999999998</v>
      </c>
    </row>
    <row r="65" spans="2:7" x14ac:dyDescent="0.25">
      <c r="B65" s="51" t="s">
        <v>69</v>
      </c>
      <c r="C65" s="22">
        <v>80509</v>
      </c>
      <c r="D65" s="22" t="s">
        <v>33</v>
      </c>
      <c r="E65" s="22" t="s">
        <v>34</v>
      </c>
      <c r="F65" s="22">
        <v>120.94</v>
      </c>
      <c r="G65" s="49">
        <f t="shared" si="0"/>
        <v>29.327949999999998</v>
      </c>
    </row>
    <row r="66" spans="2:7" x14ac:dyDescent="0.25">
      <c r="B66" s="51" t="s">
        <v>69</v>
      </c>
      <c r="C66" s="22">
        <v>80508</v>
      </c>
      <c r="D66" s="22" t="s">
        <v>34</v>
      </c>
      <c r="E66" s="22" t="s">
        <v>33</v>
      </c>
      <c r="F66" s="22">
        <v>120.94</v>
      </c>
      <c r="G66" s="49">
        <f t="shared" si="0"/>
        <v>29.327949999999998</v>
      </c>
    </row>
    <row r="67" spans="2:7" x14ac:dyDescent="0.25">
      <c r="B67" s="51" t="s">
        <v>70</v>
      </c>
      <c r="C67" s="22">
        <v>83500</v>
      </c>
      <c r="D67" s="22" t="s">
        <v>37</v>
      </c>
      <c r="E67" s="22" t="s">
        <v>33</v>
      </c>
      <c r="F67" s="22">
        <v>47.817</v>
      </c>
      <c r="G67" s="49">
        <f t="shared" si="0"/>
        <v>11.595622499999999</v>
      </c>
    </row>
    <row r="68" spans="2:7" x14ac:dyDescent="0.25">
      <c r="B68" s="51" t="s">
        <v>70</v>
      </c>
      <c r="C68" s="22">
        <v>80509</v>
      </c>
      <c r="D68" s="22" t="s">
        <v>33</v>
      </c>
      <c r="E68" s="22" t="s">
        <v>34</v>
      </c>
      <c r="F68" s="22">
        <v>120.94</v>
      </c>
      <c r="G68" s="49">
        <f t="shared" si="0"/>
        <v>29.327949999999998</v>
      </c>
    </row>
    <row r="69" spans="2:7" ht="15.75" thickBot="1" x14ac:dyDescent="0.3">
      <c r="B69" s="52" t="s">
        <v>70</v>
      </c>
      <c r="C69" s="59">
        <v>80508</v>
      </c>
      <c r="D69" s="59" t="s">
        <v>34</v>
      </c>
      <c r="E69" s="59" t="s">
        <v>33</v>
      </c>
      <c r="F69" s="59">
        <v>120.94</v>
      </c>
      <c r="G69" s="53">
        <f t="shared" si="0"/>
        <v>29.327949999999998</v>
      </c>
    </row>
    <row r="70" spans="2:7" ht="15.75" thickBot="1" x14ac:dyDescent="0.3">
      <c r="B70" s="18"/>
      <c r="C70" s="18"/>
      <c r="D70" s="18"/>
      <c r="E70" s="18"/>
      <c r="F70" s="19" t="s">
        <v>16</v>
      </c>
      <c r="G70" s="20">
        <f>SUM(G8:G69)</f>
        <v>1481.418677500001</v>
      </c>
    </row>
    <row r="71" spans="2:7" x14ac:dyDescent="0.25">
      <c r="B71" s="5" t="s">
        <v>13</v>
      </c>
      <c r="C71" s="5"/>
      <c r="D71" s="5"/>
      <c r="E71" s="9"/>
      <c r="F71" s="10"/>
      <c r="G71" s="10"/>
    </row>
    <row r="72" spans="2:7" x14ac:dyDescent="0.25">
      <c r="B72" s="3" t="s">
        <v>10</v>
      </c>
      <c r="C72" s="3"/>
      <c r="D72" s="10"/>
      <c r="E72" s="11"/>
      <c r="F72" s="3" t="s">
        <v>12</v>
      </c>
      <c r="G72" s="3"/>
    </row>
    <row r="73" spans="2:7" x14ac:dyDescent="0.25">
      <c r="B73" s="4" t="s">
        <v>11</v>
      </c>
      <c r="C73" s="4"/>
      <c r="D73" s="4"/>
      <c r="E73" s="4"/>
      <c r="F73" s="2"/>
      <c r="G73" s="10"/>
    </row>
    <row r="74" spans="2:7" x14ac:dyDescent="0.25">
      <c r="B74" s="6" t="s">
        <v>14</v>
      </c>
      <c r="C74" s="9"/>
      <c r="D74" s="9"/>
      <c r="E74" s="1"/>
      <c r="F74" s="2"/>
      <c r="G74" s="10"/>
    </row>
  </sheetData>
  <mergeCells count="7">
    <mergeCell ref="B1:G1"/>
    <mergeCell ref="B2:G2"/>
    <mergeCell ref="B3:G3"/>
    <mergeCell ref="B4:G4"/>
    <mergeCell ref="B5:G5"/>
    <mergeCell ref="B6:G6"/>
    <mergeCell ref="D7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L22" sqref="L22"/>
    </sheetView>
  </sheetViews>
  <sheetFormatPr defaultRowHeight="15" x14ac:dyDescent="0.25"/>
  <cols>
    <col min="1" max="1" width="7.7109375" customWidth="1"/>
    <col min="2" max="3" width="11.140625" customWidth="1"/>
    <col min="4" max="4" width="12.140625" customWidth="1"/>
    <col min="5" max="5" width="12.85546875" customWidth="1"/>
    <col min="6" max="6" width="12.28515625" customWidth="1"/>
    <col min="7" max="7" width="12.7109375" customWidth="1"/>
    <col min="8" max="8" width="11.28515625" customWidth="1"/>
    <col min="257" max="257" width="7.7109375" customWidth="1"/>
    <col min="258" max="259" width="11.140625" customWidth="1"/>
    <col min="260" max="260" width="12.140625" customWidth="1"/>
    <col min="261" max="261" width="12.85546875" customWidth="1"/>
    <col min="262" max="262" width="12.28515625" customWidth="1"/>
    <col min="263" max="263" width="12.7109375" customWidth="1"/>
    <col min="264" max="264" width="11.28515625" customWidth="1"/>
    <col min="513" max="513" width="7.7109375" customWidth="1"/>
    <col min="514" max="515" width="11.140625" customWidth="1"/>
    <col min="516" max="516" width="12.140625" customWidth="1"/>
    <col min="517" max="517" width="12.85546875" customWidth="1"/>
    <col min="518" max="518" width="12.28515625" customWidth="1"/>
    <col min="519" max="519" width="12.7109375" customWidth="1"/>
    <col min="520" max="520" width="11.28515625" customWidth="1"/>
    <col min="769" max="769" width="7.7109375" customWidth="1"/>
    <col min="770" max="771" width="11.140625" customWidth="1"/>
    <col min="772" max="772" width="12.140625" customWidth="1"/>
    <col min="773" max="773" width="12.85546875" customWidth="1"/>
    <col min="774" max="774" width="12.28515625" customWidth="1"/>
    <col min="775" max="775" width="12.7109375" customWidth="1"/>
    <col min="776" max="776" width="11.28515625" customWidth="1"/>
    <col min="1025" max="1025" width="7.7109375" customWidth="1"/>
    <col min="1026" max="1027" width="11.140625" customWidth="1"/>
    <col min="1028" max="1028" width="12.140625" customWidth="1"/>
    <col min="1029" max="1029" width="12.85546875" customWidth="1"/>
    <col min="1030" max="1030" width="12.28515625" customWidth="1"/>
    <col min="1031" max="1031" width="12.7109375" customWidth="1"/>
    <col min="1032" max="1032" width="11.28515625" customWidth="1"/>
    <col min="1281" max="1281" width="7.7109375" customWidth="1"/>
    <col min="1282" max="1283" width="11.140625" customWidth="1"/>
    <col min="1284" max="1284" width="12.140625" customWidth="1"/>
    <col min="1285" max="1285" width="12.85546875" customWidth="1"/>
    <col min="1286" max="1286" width="12.28515625" customWidth="1"/>
    <col min="1287" max="1287" width="12.7109375" customWidth="1"/>
    <col min="1288" max="1288" width="11.28515625" customWidth="1"/>
    <col min="1537" max="1537" width="7.7109375" customWidth="1"/>
    <col min="1538" max="1539" width="11.140625" customWidth="1"/>
    <col min="1540" max="1540" width="12.140625" customWidth="1"/>
    <col min="1541" max="1541" width="12.85546875" customWidth="1"/>
    <col min="1542" max="1542" width="12.28515625" customWidth="1"/>
    <col min="1543" max="1543" width="12.7109375" customWidth="1"/>
    <col min="1544" max="1544" width="11.28515625" customWidth="1"/>
    <col min="1793" max="1793" width="7.7109375" customWidth="1"/>
    <col min="1794" max="1795" width="11.140625" customWidth="1"/>
    <col min="1796" max="1796" width="12.140625" customWidth="1"/>
    <col min="1797" max="1797" width="12.85546875" customWidth="1"/>
    <col min="1798" max="1798" width="12.28515625" customWidth="1"/>
    <col min="1799" max="1799" width="12.7109375" customWidth="1"/>
    <col min="1800" max="1800" width="11.28515625" customWidth="1"/>
    <col min="2049" max="2049" width="7.7109375" customWidth="1"/>
    <col min="2050" max="2051" width="11.140625" customWidth="1"/>
    <col min="2052" max="2052" width="12.140625" customWidth="1"/>
    <col min="2053" max="2053" width="12.85546875" customWidth="1"/>
    <col min="2054" max="2054" width="12.28515625" customWidth="1"/>
    <col min="2055" max="2055" width="12.7109375" customWidth="1"/>
    <col min="2056" max="2056" width="11.28515625" customWidth="1"/>
    <col min="2305" max="2305" width="7.7109375" customWidth="1"/>
    <col min="2306" max="2307" width="11.140625" customWidth="1"/>
    <col min="2308" max="2308" width="12.140625" customWidth="1"/>
    <col min="2309" max="2309" width="12.85546875" customWidth="1"/>
    <col min="2310" max="2310" width="12.28515625" customWidth="1"/>
    <col min="2311" max="2311" width="12.7109375" customWidth="1"/>
    <col min="2312" max="2312" width="11.28515625" customWidth="1"/>
    <col min="2561" max="2561" width="7.7109375" customWidth="1"/>
    <col min="2562" max="2563" width="11.140625" customWidth="1"/>
    <col min="2564" max="2564" width="12.140625" customWidth="1"/>
    <col min="2565" max="2565" width="12.85546875" customWidth="1"/>
    <col min="2566" max="2566" width="12.28515625" customWidth="1"/>
    <col min="2567" max="2567" width="12.7109375" customWidth="1"/>
    <col min="2568" max="2568" width="11.28515625" customWidth="1"/>
    <col min="2817" max="2817" width="7.7109375" customWidth="1"/>
    <col min="2818" max="2819" width="11.140625" customWidth="1"/>
    <col min="2820" max="2820" width="12.140625" customWidth="1"/>
    <col min="2821" max="2821" width="12.85546875" customWidth="1"/>
    <col min="2822" max="2822" width="12.28515625" customWidth="1"/>
    <col min="2823" max="2823" width="12.7109375" customWidth="1"/>
    <col min="2824" max="2824" width="11.28515625" customWidth="1"/>
    <col min="3073" max="3073" width="7.7109375" customWidth="1"/>
    <col min="3074" max="3075" width="11.140625" customWidth="1"/>
    <col min="3076" max="3076" width="12.140625" customWidth="1"/>
    <col min="3077" max="3077" width="12.85546875" customWidth="1"/>
    <col min="3078" max="3078" width="12.28515625" customWidth="1"/>
    <col min="3079" max="3079" width="12.7109375" customWidth="1"/>
    <col min="3080" max="3080" width="11.28515625" customWidth="1"/>
    <col min="3329" max="3329" width="7.7109375" customWidth="1"/>
    <col min="3330" max="3331" width="11.140625" customWidth="1"/>
    <col min="3332" max="3332" width="12.140625" customWidth="1"/>
    <col min="3333" max="3333" width="12.85546875" customWidth="1"/>
    <col min="3334" max="3334" width="12.28515625" customWidth="1"/>
    <col min="3335" max="3335" width="12.7109375" customWidth="1"/>
    <col min="3336" max="3336" width="11.28515625" customWidth="1"/>
    <col min="3585" max="3585" width="7.7109375" customWidth="1"/>
    <col min="3586" max="3587" width="11.140625" customWidth="1"/>
    <col min="3588" max="3588" width="12.140625" customWidth="1"/>
    <col min="3589" max="3589" width="12.85546875" customWidth="1"/>
    <col min="3590" max="3590" width="12.28515625" customWidth="1"/>
    <col min="3591" max="3591" width="12.7109375" customWidth="1"/>
    <col min="3592" max="3592" width="11.28515625" customWidth="1"/>
    <col min="3841" max="3841" width="7.7109375" customWidth="1"/>
    <col min="3842" max="3843" width="11.140625" customWidth="1"/>
    <col min="3844" max="3844" width="12.140625" customWidth="1"/>
    <col min="3845" max="3845" width="12.85546875" customWidth="1"/>
    <col min="3846" max="3846" width="12.28515625" customWidth="1"/>
    <col min="3847" max="3847" width="12.7109375" customWidth="1"/>
    <col min="3848" max="3848" width="11.28515625" customWidth="1"/>
    <col min="4097" max="4097" width="7.7109375" customWidth="1"/>
    <col min="4098" max="4099" width="11.140625" customWidth="1"/>
    <col min="4100" max="4100" width="12.140625" customWidth="1"/>
    <col min="4101" max="4101" width="12.85546875" customWidth="1"/>
    <col min="4102" max="4102" width="12.28515625" customWidth="1"/>
    <col min="4103" max="4103" width="12.7109375" customWidth="1"/>
    <col min="4104" max="4104" width="11.28515625" customWidth="1"/>
    <col min="4353" max="4353" width="7.7109375" customWidth="1"/>
    <col min="4354" max="4355" width="11.140625" customWidth="1"/>
    <col min="4356" max="4356" width="12.140625" customWidth="1"/>
    <col min="4357" max="4357" width="12.85546875" customWidth="1"/>
    <col min="4358" max="4358" width="12.28515625" customWidth="1"/>
    <col min="4359" max="4359" width="12.7109375" customWidth="1"/>
    <col min="4360" max="4360" width="11.28515625" customWidth="1"/>
    <col min="4609" max="4609" width="7.7109375" customWidth="1"/>
    <col min="4610" max="4611" width="11.140625" customWidth="1"/>
    <col min="4612" max="4612" width="12.140625" customWidth="1"/>
    <col min="4613" max="4613" width="12.85546875" customWidth="1"/>
    <col min="4614" max="4614" width="12.28515625" customWidth="1"/>
    <col min="4615" max="4615" width="12.7109375" customWidth="1"/>
    <col min="4616" max="4616" width="11.28515625" customWidth="1"/>
    <col min="4865" max="4865" width="7.7109375" customWidth="1"/>
    <col min="4866" max="4867" width="11.140625" customWidth="1"/>
    <col min="4868" max="4868" width="12.140625" customWidth="1"/>
    <col min="4869" max="4869" width="12.85546875" customWidth="1"/>
    <col min="4870" max="4870" width="12.28515625" customWidth="1"/>
    <col min="4871" max="4871" width="12.7109375" customWidth="1"/>
    <col min="4872" max="4872" width="11.28515625" customWidth="1"/>
    <col min="5121" max="5121" width="7.7109375" customWidth="1"/>
    <col min="5122" max="5123" width="11.140625" customWidth="1"/>
    <col min="5124" max="5124" width="12.140625" customWidth="1"/>
    <col min="5125" max="5125" width="12.85546875" customWidth="1"/>
    <col min="5126" max="5126" width="12.28515625" customWidth="1"/>
    <col min="5127" max="5127" width="12.7109375" customWidth="1"/>
    <col min="5128" max="5128" width="11.28515625" customWidth="1"/>
    <col min="5377" max="5377" width="7.7109375" customWidth="1"/>
    <col min="5378" max="5379" width="11.140625" customWidth="1"/>
    <col min="5380" max="5380" width="12.140625" customWidth="1"/>
    <col min="5381" max="5381" width="12.85546875" customWidth="1"/>
    <col min="5382" max="5382" width="12.28515625" customWidth="1"/>
    <col min="5383" max="5383" width="12.7109375" customWidth="1"/>
    <col min="5384" max="5384" width="11.28515625" customWidth="1"/>
    <col min="5633" max="5633" width="7.7109375" customWidth="1"/>
    <col min="5634" max="5635" width="11.140625" customWidth="1"/>
    <col min="5636" max="5636" width="12.140625" customWidth="1"/>
    <col min="5637" max="5637" width="12.85546875" customWidth="1"/>
    <col min="5638" max="5638" width="12.28515625" customWidth="1"/>
    <col min="5639" max="5639" width="12.7109375" customWidth="1"/>
    <col min="5640" max="5640" width="11.28515625" customWidth="1"/>
    <col min="5889" max="5889" width="7.7109375" customWidth="1"/>
    <col min="5890" max="5891" width="11.140625" customWidth="1"/>
    <col min="5892" max="5892" width="12.140625" customWidth="1"/>
    <col min="5893" max="5893" width="12.85546875" customWidth="1"/>
    <col min="5894" max="5894" width="12.28515625" customWidth="1"/>
    <col min="5895" max="5895" width="12.7109375" customWidth="1"/>
    <col min="5896" max="5896" width="11.28515625" customWidth="1"/>
    <col min="6145" max="6145" width="7.7109375" customWidth="1"/>
    <col min="6146" max="6147" width="11.140625" customWidth="1"/>
    <col min="6148" max="6148" width="12.140625" customWidth="1"/>
    <col min="6149" max="6149" width="12.85546875" customWidth="1"/>
    <col min="6150" max="6150" width="12.28515625" customWidth="1"/>
    <col min="6151" max="6151" width="12.7109375" customWidth="1"/>
    <col min="6152" max="6152" width="11.28515625" customWidth="1"/>
    <col min="6401" max="6401" width="7.7109375" customWidth="1"/>
    <col min="6402" max="6403" width="11.140625" customWidth="1"/>
    <col min="6404" max="6404" width="12.140625" customWidth="1"/>
    <col min="6405" max="6405" width="12.85546875" customWidth="1"/>
    <col min="6406" max="6406" width="12.28515625" customWidth="1"/>
    <col min="6407" max="6407" width="12.7109375" customWidth="1"/>
    <col min="6408" max="6408" width="11.28515625" customWidth="1"/>
    <col min="6657" max="6657" width="7.7109375" customWidth="1"/>
    <col min="6658" max="6659" width="11.140625" customWidth="1"/>
    <col min="6660" max="6660" width="12.140625" customWidth="1"/>
    <col min="6661" max="6661" width="12.85546875" customWidth="1"/>
    <col min="6662" max="6662" width="12.28515625" customWidth="1"/>
    <col min="6663" max="6663" width="12.7109375" customWidth="1"/>
    <col min="6664" max="6664" width="11.28515625" customWidth="1"/>
    <col min="6913" max="6913" width="7.7109375" customWidth="1"/>
    <col min="6914" max="6915" width="11.140625" customWidth="1"/>
    <col min="6916" max="6916" width="12.140625" customWidth="1"/>
    <col min="6917" max="6917" width="12.85546875" customWidth="1"/>
    <col min="6918" max="6918" width="12.28515625" customWidth="1"/>
    <col min="6919" max="6919" width="12.7109375" customWidth="1"/>
    <col min="6920" max="6920" width="11.28515625" customWidth="1"/>
    <col min="7169" max="7169" width="7.7109375" customWidth="1"/>
    <col min="7170" max="7171" width="11.140625" customWidth="1"/>
    <col min="7172" max="7172" width="12.140625" customWidth="1"/>
    <col min="7173" max="7173" width="12.85546875" customWidth="1"/>
    <col min="7174" max="7174" width="12.28515625" customWidth="1"/>
    <col min="7175" max="7175" width="12.7109375" customWidth="1"/>
    <col min="7176" max="7176" width="11.28515625" customWidth="1"/>
    <col min="7425" max="7425" width="7.7109375" customWidth="1"/>
    <col min="7426" max="7427" width="11.140625" customWidth="1"/>
    <col min="7428" max="7428" width="12.140625" customWidth="1"/>
    <col min="7429" max="7429" width="12.85546875" customWidth="1"/>
    <col min="7430" max="7430" width="12.28515625" customWidth="1"/>
    <col min="7431" max="7431" width="12.7109375" customWidth="1"/>
    <col min="7432" max="7432" width="11.28515625" customWidth="1"/>
    <col min="7681" max="7681" width="7.7109375" customWidth="1"/>
    <col min="7682" max="7683" width="11.140625" customWidth="1"/>
    <col min="7684" max="7684" width="12.140625" customWidth="1"/>
    <col min="7685" max="7685" width="12.85546875" customWidth="1"/>
    <col min="7686" max="7686" width="12.28515625" customWidth="1"/>
    <col min="7687" max="7687" width="12.7109375" customWidth="1"/>
    <col min="7688" max="7688" width="11.28515625" customWidth="1"/>
    <col min="7937" max="7937" width="7.7109375" customWidth="1"/>
    <col min="7938" max="7939" width="11.140625" customWidth="1"/>
    <col min="7940" max="7940" width="12.140625" customWidth="1"/>
    <col min="7941" max="7941" width="12.85546875" customWidth="1"/>
    <col min="7942" max="7942" width="12.28515625" customWidth="1"/>
    <col min="7943" max="7943" width="12.7109375" customWidth="1"/>
    <col min="7944" max="7944" width="11.28515625" customWidth="1"/>
    <col min="8193" max="8193" width="7.7109375" customWidth="1"/>
    <col min="8194" max="8195" width="11.140625" customWidth="1"/>
    <col min="8196" max="8196" width="12.140625" customWidth="1"/>
    <col min="8197" max="8197" width="12.85546875" customWidth="1"/>
    <col min="8198" max="8198" width="12.28515625" customWidth="1"/>
    <col min="8199" max="8199" width="12.7109375" customWidth="1"/>
    <col min="8200" max="8200" width="11.28515625" customWidth="1"/>
    <col min="8449" max="8449" width="7.7109375" customWidth="1"/>
    <col min="8450" max="8451" width="11.140625" customWidth="1"/>
    <col min="8452" max="8452" width="12.140625" customWidth="1"/>
    <col min="8453" max="8453" width="12.85546875" customWidth="1"/>
    <col min="8454" max="8454" width="12.28515625" customWidth="1"/>
    <col min="8455" max="8455" width="12.7109375" customWidth="1"/>
    <col min="8456" max="8456" width="11.28515625" customWidth="1"/>
    <col min="8705" max="8705" width="7.7109375" customWidth="1"/>
    <col min="8706" max="8707" width="11.140625" customWidth="1"/>
    <col min="8708" max="8708" width="12.140625" customWidth="1"/>
    <col min="8709" max="8709" width="12.85546875" customWidth="1"/>
    <col min="8710" max="8710" width="12.28515625" customWidth="1"/>
    <col min="8711" max="8711" width="12.7109375" customWidth="1"/>
    <col min="8712" max="8712" width="11.28515625" customWidth="1"/>
    <col min="8961" max="8961" width="7.7109375" customWidth="1"/>
    <col min="8962" max="8963" width="11.140625" customWidth="1"/>
    <col min="8964" max="8964" width="12.140625" customWidth="1"/>
    <col min="8965" max="8965" width="12.85546875" customWidth="1"/>
    <col min="8966" max="8966" width="12.28515625" customWidth="1"/>
    <col min="8967" max="8967" width="12.7109375" customWidth="1"/>
    <col min="8968" max="8968" width="11.28515625" customWidth="1"/>
    <col min="9217" max="9217" width="7.7109375" customWidth="1"/>
    <col min="9218" max="9219" width="11.140625" customWidth="1"/>
    <col min="9220" max="9220" width="12.140625" customWidth="1"/>
    <col min="9221" max="9221" width="12.85546875" customWidth="1"/>
    <col min="9222" max="9222" width="12.28515625" customWidth="1"/>
    <col min="9223" max="9223" width="12.7109375" customWidth="1"/>
    <col min="9224" max="9224" width="11.28515625" customWidth="1"/>
    <col min="9473" max="9473" width="7.7109375" customWidth="1"/>
    <col min="9474" max="9475" width="11.140625" customWidth="1"/>
    <col min="9476" max="9476" width="12.140625" customWidth="1"/>
    <col min="9477" max="9477" width="12.85546875" customWidth="1"/>
    <col min="9478" max="9478" width="12.28515625" customWidth="1"/>
    <col min="9479" max="9479" width="12.7109375" customWidth="1"/>
    <col min="9480" max="9480" width="11.28515625" customWidth="1"/>
    <col min="9729" max="9729" width="7.7109375" customWidth="1"/>
    <col min="9730" max="9731" width="11.140625" customWidth="1"/>
    <col min="9732" max="9732" width="12.140625" customWidth="1"/>
    <col min="9733" max="9733" width="12.85546875" customWidth="1"/>
    <col min="9734" max="9734" width="12.28515625" customWidth="1"/>
    <col min="9735" max="9735" width="12.7109375" customWidth="1"/>
    <col min="9736" max="9736" width="11.28515625" customWidth="1"/>
    <col min="9985" max="9985" width="7.7109375" customWidth="1"/>
    <col min="9986" max="9987" width="11.140625" customWidth="1"/>
    <col min="9988" max="9988" width="12.140625" customWidth="1"/>
    <col min="9989" max="9989" width="12.85546875" customWidth="1"/>
    <col min="9990" max="9990" width="12.28515625" customWidth="1"/>
    <col min="9991" max="9991" width="12.7109375" customWidth="1"/>
    <col min="9992" max="9992" width="11.28515625" customWidth="1"/>
    <col min="10241" max="10241" width="7.7109375" customWidth="1"/>
    <col min="10242" max="10243" width="11.140625" customWidth="1"/>
    <col min="10244" max="10244" width="12.140625" customWidth="1"/>
    <col min="10245" max="10245" width="12.85546875" customWidth="1"/>
    <col min="10246" max="10246" width="12.28515625" customWidth="1"/>
    <col min="10247" max="10247" width="12.7109375" customWidth="1"/>
    <col min="10248" max="10248" width="11.28515625" customWidth="1"/>
    <col min="10497" max="10497" width="7.7109375" customWidth="1"/>
    <col min="10498" max="10499" width="11.140625" customWidth="1"/>
    <col min="10500" max="10500" width="12.140625" customWidth="1"/>
    <col min="10501" max="10501" width="12.85546875" customWidth="1"/>
    <col min="10502" max="10502" width="12.28515625" customWidth="1"/>
    <col min="10503" max="10503" width="12.7109375" customWidth="1"/>
    <col min="10504" max="10504" width="11.28515625" customWidth="1"/>
    <col min="10753" max="10753" width="7.7109375" customWidth="1"/>
    <col min="10754" max="10755" width="11.140625" customWidth="1"/>
    <col min="10756" max="10756" width="12.140625" customWidth="1"/>
    <col min="10757" max="10757" width="12.85546875" customWidth="1"/>
    <col min="10758" max="10758" width="12.28515625" customWidth="1"/>
    <col min="10759" max="10759" width="12.7109375" customWidth="1"/>
    <col min="10760" max="10760" width="11.28515625" customWidth="1"/>
    <col min="11009" max="11009" width="7.7109375" customWidth="1"/>
    <col min="11010" max="11011" width="11.140625" customWidth="1"/>
    <col min="11012" max="11012" width="12.140625" customWidth="1"/>
    <col min="11013" max="11013" width="12.85546875" customWidth="1"/>
    <col min="11014" max="11014" width="12.28515625" customWidth="1"/>
    <col min="11015" max="11015" width="12.7109375" customWidth="1"/>
    <col min="11016" max="11016" width="11.28515625" customWidth="1"/>
    <col min="11265" max="11265" width="7.7109375" customWidth="1"/>
    <col min="11266" max="11267" width="11.140625" customWidth="1"/>
    <col min="11268" max="11268" width="12.140625" customWidth="1"/>
    <col min="11269" max="11269" width="12.85546875" customWidth="1"/>
    <col min="11270" max="11270" width="12.28515625" customWidth="1"/>
    <col min="11271" max="11271" width="12.7109375" customWidth="1"/>
    <col min="11272" max="11272" width="11.28515625" customWidth="1"/>
    <col min="11521" max="11521" width="7.7109375" customWidth="1"/>
    <col min="11522" max="11523" width="11.140625" customWidth="1"/>
    <col min="11524" max="11524" width="12.140625" customWidth="1"/>
    <col min="11525" max="11525" width="12.85546875" customWidth="1"/>
    <col min="11526" max="11526" width="12.28515625" customWidth="1"/>
    <col min="11527" max="11527" width="12.7109375" customWidth="1"/>
    <col min="11528" max="11528" width="11.28515625" customWidth="1"/>
    <col min="11777" max="11777" width="7.7109375" customWidth="1"/>
    <col min="11778" max="11779" width="11.140625" customWidth="1"/>
    <col min="11780" max="11780" width="12.140625" customWidth="1"/>
    <col min="11781" max="11781" width="12.85546875" customWidth="1"/>
    <col min="11782" max="11782" width="12.28515625" customWidth="1"/>
    <col min="11783" max="11783" width="12.7109375" customWidth="1"/>
    <col min="11784" max="11784" width="11.28515625" customWidth="1"/>
    <col min="12033" max="12033" width="7.7109375" customWidth="1"/>
    <col min="12034" max="12035" width="11.140625" customWidth="1"/>
    <col min="12036" max="12036" width="12.140625" customWidth="1"/>
    <col min="12037" max="12037" width="12.85546875" customWidth="1"/>
    <col min="12038" max="12038" width="12.28515625" customWidth="1"/>
    <col min="12039" max="12039" width="12.7109375" customWidth="1"/>
    <col min="12040" max="12040" width="11.28515625" customWidth="1"/>
    <col min="12289" max="12289" width="7.7109375" customWidth="1"/>
    <col min="12290" max="12291" width="11.140625" customWidth="1"/>
    <col min="12292" max="12292" width="12.140625" customWidth="1"/>
    <col min="12293" max="12293" width="12.85546875" customWidth="1"/>
    <col min="12294" max="12294" width="12.28515625" customWidth="1"/>
    <col min="12295" max="12295" width="12.7109375" customWidth="1"/>
    <col min="12296" max="12296" width="11.28515625" customWidth="1"/>
    <col min="12545" max="12545" width="7.7109375" customWidth="1"/>
    <col min="12546" max="12547" width="11.140625" customWidth="1"/>
    <col min="12548" max="12548" width="12.140625" customWidth="1"/>
    <col min="12549" max="12549" width="12.85546875" customWidth="1"/>
    <col min="12550" max="12550" width="12.28515625" customWidth="1"/>
    <col min="12551" max="12551" width="12.7109375" customWidth="1"/>
    <col min="12552" max="12552" width="11.28515625" customWidth="1"/>
    <col min="12801" max="12801" width="7.7109375" customWidth="1"/>
    <col min="12802" max="12803" width="11.140625" customWidth="1"/>
    <col min="12804" max="12804" width="12.140625" customWidth="1"/>
    <col min="12805" max="12805" width="12.85546875" customWidth="1"/>
    <col min="12806" max="12806" width="12.28515625" customWidth="1"/>
    <col min="12807" max="12807" width="12.7109375" customWidth="1"/>
    <col min="12808" max="12808" width="11.28515625" customWidth="1"/>
    <col min="13057" max="13057" width="7.7109375" customWidth="1"/>
    <col min="13058" max="13059" width="11.140625" customWidth="1"/>
    <col min="13060" max="13060" width="12.140625" customWidth="1"/>
    <col min="13061" max="13061" width="12.85546875" customWidth="1"/>
    <col min="13062" max="13062" width="12.28515625" customWidth="1"/>
    <col min="13063" max="13063" width="12.7109375" customWidth="1"/>
    <col min="13064" max="13064" width="11.28515625" customWidth="1"/>
    <col min="13313" max="13313" width="7.7109375" customWidth="1"/>
    <col min="13314" max="13315" width="11.140625" customWidth="1"/>
    <col min="13316" max="13316" width="12.140625" customWidth="1"/>
    <col min="13317" max="13317" width="12.85546875" customWidth="1"/>
    <col min="13318" max="13318" width="12.28515625" customWidth="1"/>
    <col min="13319" max="13319" width="12.7109375" customWidth="1"/>
    <col min="13320" max="13320" width="11.28515625" customWidth="1"/>
    <col min="13569" max="13569" width="7.7109375" customWidth="1"/>
    <col min="13570" max="13571" width="11.140625" customWidth="1"/>
    <col min="13572" max="13572" width="12.140625" customWidth="1"/>
    <col min="13573" max="13573" width="12.85546875" customWidth="1"/>
    <col min="13574" max="13574" width="12.28515625" customWidth="1"/>
    <col min="13575" max="13575" width="12.7109375" customWidth="1"/>
    <col min="13576" max="13576" width="11.28515625" customWidth="1"/>
    <col min="13825" max="13825" width="7.7109375" customWidth="1"/>
    <col min="13826" max="13827" width="11.140625" customWidth="1"/>
    <col min="13828" max="13828" width="12.140625" customWidth="1"/>
    <col min="13829" max="13829" width="12.85546875" customWidth="1"/>
    <col min="13830" max="13830" width="12.28515625" customWidth="1"/>
    <col min="13831" max="13831" width="12.7109375" customWidth="1"/>
    <col min="13832" max="13832" width="11.28515625" customWidth="1"/>
    <col min="14081" max="14081" width="7.7109375" customWidth="1"/>
    <col min="14082" max="14083" width="11.140625" customWidth="1"/>
    <col min="14084" max="14084" width="12.140625" customWidth="1"/>
    <col min="14085" max="14085" width="12.85546875" customWidth="1"/>
    <col min="14086" max="14086" width="12.28515625" customWidth="1"/>
    <col min="14087" max="14087" width="12.7109375" customWidth="1"/>
    <col min="14088" max="14088" width="11.28515625" customWidth="1"/>
    <col min="14337" max="14337" width="7.7109375" customWidth="1"/>
    <col min="14338" max="14339" width="11.140625" customWidth="1"/>
    <col min="14340" max="14340" width="12.140625" customWidth="1"/>
    <col min="14341" max="14341" width="12.85546875" customWidth="1"/>
    <col min="14342" max="14342" width="12.28515625" customWidth="1"/>
    <col min="14343" max="14343" width="12.7109375" customWidth="1"/>
    <col min="14344" max="14344" width="11.28515625" customWidth="1"/>
    <col min="14593" max="14593" width="7.7109375" customWidth="1"/>
    <col min="14594" max="14595" width="11.140625" customWidth="1"/>
    <col min="14596" max="14596" width="12.140625" customWidth="1"/>
    <col min="14597" max="14597" width="12.85546875" customWidth="1"/>
    <col min="14598" max="14598" width="12.28515625" customWidth="1"/>
    <col min="14599" max="14599" width="12.7109375" customWidth="1"/>
    <col min="14600" max="14600" width="11.28515625" customWidth="1"/>
    <col min="14849" max="14849" width="7.7109375" customWidth="1"/>
    <col min="14850" max="14851" width="11.140625" customWidth="1"/>
    <col min="14852" max="14852" width="12.140625" customWidth="1"/>
    <col min="14853" max="14853" width="12.85546875" customWidth="1"/>
    <col min="14854" max="14854" width="12.28515625" customWidth="1"/>
    <col min="14855" max="14855" width="12.7109375" customWidth="1"/>
    <col min="14856" max="14856" width="11.28515625" customWidth="1"/>
    <col min="15105" max="15105" width="7.7109375" customWidth="1"/>
    <col min="15106" max="15107" width="11.140625" customWidth="1"/>
    <col min="15108" max="15108" width="12.140625" customWidth="1"/>
    <col min="15109" max="15109" width="12.85546875" customWidth="1"/>
    <col min="15110" max="15110" width="12.28515625" customWidth="1"/>
    <col min="15111" max="15111" width="12.7109375" customWidth="1"/>
    <col min="15112" max="15112" width="11.28515625" customWidth="1"/>
    <col min="15361" max="15361" width="7.7109375" customWidth="1"/>
    <col min="15362" max="15363" width="11.140625" customWidth="1"/>
    <col min="15364" max="15364" width="12.140625" customWidth="1"/>
    <col min="15365" max="15365" width="12.85546875" customWidth="1"/>
    <col min="15366" max="15366" width="12.28515625" customWidth="1"/>
    <col min="15367" max="15367" width="12.7109375" customWidth="1"/>
    <col min="15368" max="15368" width="11.28515625" customWidth="1"/>
    <col min="15617" max="15617" width="7.7109375" customWidth="1"/>
    <col min="15618" max="15619" width="11.140625" customWidth="1"/>
    <col min="15620" max="15620" width="12.140625" customWidth="1"/>
    <col min="15621" max="15621" width="12.85546875" customWidth="1"/>
    <col min="15622" max="15622" width="12.28515625" customWidth="1"/>
    <col min="15623" max="15623" width="12.7109375" customWidth="1"/>
    <col min="15624" max="15624" width="11.28515625" customWidth="1"/>
    <col min="15873" max="15873" width="7.7109375" customWidth="1"/>
    <col min="15874" max="15875" width="11.140625" customWidth="1"/>
    <col min="15876" max="15876" width="12.140625" customWidth="1"/>
    <col min="15877" max="15877" width="12.85546875" customWidth="1"/>
    <col min="15878" max="15878" width="12.28515625" customWidth="1"/>
    <col min="15879" max="15879" width="12.7109375" customWidth="1"/>
    <col min="15880" max="15880" width="11.28515625" customWidth="1"/>
    <col min="16129" max="16129" width="7.7109375" customWidth="1"/>
    <col min="16130" max="16131" width="11.140625" customWidth="1"/>
    <col min="16132" max="16132" width="12.140625" customWidth="1"/>
    <col min="16133" max="16133" width="12.85546875" customWidth="1"/>
    <col min="16134" max="16134" width="12.28515625" customWidth="1"/>
    <col min="16135" max="16135" width="12.7109375" customWidth="1"/>
    <col min="16136" max="16136" width="11.28515625" customWidth="1"/>
  </cols>
  <sheetData>
    <row r="1" spans="2:7" ht="18" x14ac:dyDescent="0.25">
      <c r="B1" s="36" t="s">
        <v>7</v>
      </c>
      <c r="C1" s="37"/>
      <c r="D1" s="37"/>
      <c r="E1" s="37"/>
      <c r="F1" s="37"/>
      <c r="G1" s="38"/>
    </row>
    <row r="2" spans="2:7" ht="15.75" x14ac:dyDescent="0.25">
      <c r="B2" s="39" t="s">
        <v>23</v>
      </c>
      <c r="C2" s="40"/>
      <c r="D2" s="40"/>
      <c r="E2" s="40"/>
      <c r="F2" s="40"/>
      <c r="G2" s="41"/>
    </row>
    <row r="3" spans="2:7" ht="15.75" x14ac:dyDescent="0.25">
      <c r="B3" s="39" t="s">
        <v>24</v>
      </c>
      <c r="C3" s="40"/>
      <c r="D3" s="40"/>
      <c r="E3" s="40"/>
      <c r="F3" s="40"/>
      <c r="G3" s="41"/>
    </row>
    <row r="4" spans="2:7" ht="15.75" x14ac:dyDescent="0.25">
      <c r="B4" s="39" t="s">
        <v>17</v>
      </c>
      <c r="C4" s="40"/>
      <c r="D4" s="40"/>
      <c r="E4" s="40"/>
      <c r="F4" s="40"/>
      <c r="G4" s="41"/>
    </row>
    <row r="5" spans="2:7" ht="15.75" x14ac:dyDescent="0.25">
      <c r="B5" s="42" t="s">
        <v>28</v>
      </c>
      <c r="C5" s="43"/>
      <c r="D5" s="43"/>
      <c r="E5" s="43"/>
      <c r="F5" s="43"/>
      <c r="G5" s="44"/>
    </row>
    <row r="6" spans="2:7" ht="15.75" thickBot="1" x14ac:dyDescent="0.3">
      <c r="B6" s="31" t="s">
        <v>8</v>
      </c>
      <c r="C6" s="32"/>
      <c r="D6" s="32"/>
      <c r="E6" s="32"/>
      <c r="F6" s="32"/>
      <c r="G6" s="33"/>
    </row>
    <row r="7" spans="2:7" ht="16.5" thickBot="1" x14ac:dyDescent="0.3">
      <c r="B7" s="12" t="s">
        <v>18</v>
      </c>
      <c r="C7" s="13" t="s">
        <v>19</v>
      </c>
      <c r="D7" s="34" t="s">
        <v>20</v>
      </c>
      <c r="E7" s="35"/>
      <c r="F7" s="13" t="s">
        <v>21</v>
      </c>
      <c r="G7" s="14" t="s">
        <v>9</v>
      </c>
    </row>
    <row r="8" spans="2:7" x14ac:dyDescent="0.25">
      <c r="B8" s="15">
        <v>43221</v>
      </c>
      <c r="C8" s="24">
        <v>50513</v>
      </c>
      <c r="D8" s="16" t="s">
        <v>25</v>
      </c>
      <c r="E8" s="16" t="s">
        <v>0</v>
      </c>
      <c r="F8" s="16">
        <v>153.749</v>
      </c>
      <c r="G8" s="25">
        <f t="shared" ref="G8:G19" si="0">F8*0.2425</f>
        <v>37.284132499999998</v>
      </c>
    </row>
    <row r="9" spans="2:7" x14ac:dyDescent="0.25">
      <c r="B9" s="21">
        <v>43221</v>
      </c>
      <c r="C9" s="17">
        <v>50517</v>
      </c>
      <c r="D9" s="8" t="s">
        <v>5</v>
      </c>
      <c r="E9" s="7" t="s">
        <v>3</v>
      </c>
      <c r="F9" s="7">
        <v>34.723999999999997</v>
      </c>
      <c r="G9" s="26">
        <f t="shared" si="0"/>
        <v>8.4205699999999997</v>
      </c>
    </row>
    <row r="10" spans="2:7" x14ac:dyDescent="0.25">
      <c r="B10" s="21">
        <v>43224</v>
      </c>
      <c r="C10" s="17">
        <v>50517</v>
      </c>
      <c r="D10" s="7" t="s">
        <v>5</v>
      </c>
      <c r="E10" s="7" t="s">
        <v>22</v>
      </c>
      <c r="F10" s="7">
        <v>15.904</v>
      </c>
      <c r="G10" s="26">
        <f t="shared" si="0"/>
        <v>3.8567199999999997</v>
      </c>
    </row>
    <row r="11" spans="2:7" x14ac:dyDescent="0.25">
      <c r="B11" s="21">
        <v>43224</v>
      </c>
      <c r="C11" s="17">
        <v>50517</v>
      </c>
      <c r="D11" s="7" t="s">
        <v>3</v>
      </c>
      <c r="E11" s="8" t="s">
        <v>0</v>
      </c>
      <c r="F11" s="8">
        <v>134.977</v>
      </c>
      <c r="G11" s="26">
        <f t="shared" si="0"/>
        <v>32.731922500000003</v>
      </c>
    </row>
    <row r="12" spans="2:7" x14ac:dyDescent="0.25">
      <c r="B12" s="21">
        <v>43225</v>
      </c>
      <c r="C12" s="17">
        <v>50517</v>
      </c>
      <c r="D12" s="7" t="s">
        <v>5</v>
      </c>
      <c r="E12" s="7" t="s">
        <v>22</v>
      </c>
      <c r="F12" s="7">
        <v>15.904</v>
      </c>
      <c r="G12" s="27">
        <f t="shared" si="0"/>
        <v>3.8567199999999997</v>
      </c>
    </row>
    <row r="13" spans="2:7" x14ac:dyDescent="0.25">
      <c r="B13" s="21">
        <v>43225</v>
      </c>
      <c r="C13" s="17">
        <v>50517</v>
      </c>
      <c r="D13" s="7" t="s">
        <v>3</v>
      </c>
      <c r="E13" s="8" t="s">
        <v>0</v>
      </c>
      <c r="F13" s="8">
        <v>134.977</v>
      </c>
      <c r="G13" s="26">
        <f t="shared" si="0"/>
        <v>32.731922500000003</v>
      </c>
    </row>
    <row r="14" spans="2:7" x14ac:dyDescent="0.25">
      <c r="B14" s="21">
        <v>43232</v>
      </c>
      <c r="C14" s="17">
        <v>50517</v>
      </c>
      <c r="D14" s="8" t="s">
        <v>5</v>
      </c>
      <c r="E14" s="7" t="s">
        <v>4</v>
      </c>
      <c r="F14" s="7">
        <v>62.158999999999999</v>
      </c>
      <c r="G14" s="27">
        <f t="shared" si="0"/>
        <v>15.0735575</v>
      </c>
    </row>
    <row r="15" spans="2:7" x14ac:dyDescent="0.25">
      <c r="B15" s="21">
        <v>43232</v>
      </c>
      <c r="C15" s="17">
        <v>50515</v>
      </c>
      <c r="D15" s="8" t="s">
        <v>5</v>
      </c>
      <c r="E15" s="7" t="s">
        <v>22</v>
      </c>
      <c r="F15" s="7">
        <v>15.904</v>
      </c>
      <c r="G15" s="27">
        <f t="shared" si="0"/>
        <v>3.8567199999999997</v>
      </c>
    </row>
    <row r="16" spans="2:7" x14ac:dyDescent="0.25">
      <c r="B16" s="21">
        <v>43232</v>
      </c>
      <c r="C16" s="17">
        <v>50515</v>
      </c>
      <c r="D16" s="7" t="s">
        <v>3</v>
      </c>
      <c r="E16" s="7" t="s">
        <v>0</v>
      </c>
      <c r="F16" s="7">
        <v>134.977</v>
      </c>
      <c r="G16" s="26">
        <f t="shared" si="0"/>
        <v>32.731922500000003</v>
      </c>
    </row>
    <row r="17" spans="2:7" x14ac:dyDescent="0.25">
      <c r="B17" s="21">
        <v>43238</v>
      </c>
      <c r="C17" s="17">
        <v>50517</v>
      </c>
      <c r="D17" s="8" t="s">
        <v>15</v>
      </c>
      <c r="E17" s="7" t="s">
        <v>0</v>
      </c>
      <c r="F17" s="8">
        <v>75.16</v>
      </c>
      <c r="G17" s="26">
        <f t="shared" si="0"/>
        <v>18.226299999999998</v>
      </c>
    </row>
    <row r="18" spans="2:7" x14ac:dyDescent="0.25">
      <c r="B18" s="21">
        <v>43239</v>
      </c>
      <c r="C18" s="17">
        <v>50515</v>
      </c>
      <c r="D18" s="8" t="s">
        <v>15</v>
      </c>
      <c r="E18" s="7" t="s">
        <v>0</v>
      </c>
      <c r="F18" s="7">
        <v>68.53</v>
      </c>
      <c r="G18" s="26">
        <f t="shared" si="0"/>
        <v>16.618524999999998</v>
      </c>
    </row>
    <row r="19" spans="2:7" x14ac:dyDescent="0.25">
      <c r="B19" s="21">
        <v>43245</v>
      </c>
      <c r="C19" s="17">
        <v>50513</v>
      </c>
      <c r="D19" s="8" t="s">
        <v>5</v>
      </c>
      <c r="E19" s="7" t="s">
        <v>6</v>
      </c>
      <c r="F19" s="7">
        <v>118.81100000000001</v>
      </c>
      <c r="G19" s="27">
        <f t="shared" si="0"/>
        <v>28.811667500000002</v>
      </c>
    </row>
    <row r="20" spans="2:7" x14ac:dyDescent="0.25">
      <c r="B20" s="21">
        <v>43246</v>
      </c>
      <c r="C20" s="17">
        <v>50513</v>
      </c>
      <c r="D20" s="7" t="s">
        <v>22</v>
      </c>
      <c r="E20" s="8" t="s">
        <v>0</v>
      </c>
      <c r="F20" s="8">
        <v>153.749</v>
      </c>
      <c r="G20" s="26">
        <f t="shared" ref="G20:G21" si="1">F20*0.2425</f>
        <v>37.284132499999998</v>
      </c>
    </row>
    <row r="21" spans="2:7" ht="15.75" thickBot="1" x14ac:dyDescent="0.3">
      <c r="B21" s="21">
        <v>43246</v>
      </c>
      <c r="C21" s="17">
        <v>50515</v>
      </c>
      <c r="D21" s="8" t="s">
        <v>15</v>
      </c>
      <c r="E21" s="7" t="s">
        <v>0</v>
      </c>
      <c r="F21" s="8">
        <v>75.16</v>
      </c>
      <c r="G21" s="27">
        <f t="shared" si="1"/>
        <v>18.226299999999998</v>
      </c>
    </row>
    <row r="22" spans="2:7" ht="15.75" thickBot="1" x14ac:dyDescent="0.3">
      <c r="B22" s="18"/>
      <c r="C22" s="18"/>
      <c r="D22" s="18"/>
      <c r="E22" s="18"/>
      <c r="F22" s="19" t="s">
        <v>16</v>
      </c>
      <c r="G22" s="20">
        <f>SUM(G8:G21)</f>
        <v>289.71111249999996</v>
      </c>
    </row>
    <row r="23" spans="2:7" x14ac:dyDescent="0.25">
      <c r="B23" s="5" t="s">
        <v>13</v>
      </c>
      <c r="C23" s="5"/>
      <c r="D23" s="5"/>
      <c r="E23" s="9"/>
      <c r="F23" s="10"/>
      <c r="G23" s="10"/>
    </row>
    <row r="24" spans="2:7" x14ac:dyDescent="0.25">
      <c r="B24" s="3" t="s">
        <v>10</v>
      </c>
      <c r="C24" s="3"/>
      <c r="D24" s="10"/>
      <c r="E24" s="11"/>
      <c r="F24" s="3" t="s">
        <v>12</v>
      </c>
      <c r="G24" s="3"/>
    </row>
    <row r="25" spans="2:7" x14ac:dyDescent="0.25">
      <c r="B25" s="4" t="s">
        <v>11</v>
      </c>
      <c r="C25" s="4"/>
      <c r="D25" s="4"/>
      <c r="E25" s="4"/>
      <c r="F25" s="2"/>
      <c r="G25" s="10"/>
    </row>
    <row r="26" spans="2:7" x14ac:dyDescent="0.25">
      <c r="B26" s="6" t="s">
        <v>14</v>
      </c>
      <c r="C26" s="9"/>
      <c r="D26" s="9"/>
      <c r="E26" s="1"/>
      <c r="F26" s="2"/>
      <c r="G26" s="10"/>
    </row>
  </sheetData>
  <mergeCells count="7">
    <mergeCell ref="D7:E7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topLeftCell="A28" workbookViewId="0">
      <selection activeCell="H42" sqref="H42"/>
    </sheetView>
  </sheetViews>
  <sheetFormatPr defaultRowHeight="15" x14ac:dyDescent="0.25"/>
  <cols>
    <col min="1" max="1" width="7.7109375" customWidth="1"/>
    <col min="2" max="3" width="11.140625" customWidth="1"/>
    <col min="4" max="4" width="12.140625" customWidth="1"/>
    <col min="5" max="5" width="12.85546875" customWidth="1"/>
    <col min="6" max="6" width="12.28515625" customWidth="1"/>
    <col min="7" max="7" width="12.7109375" customWidth="1"/>
    <col min="8" max="8" width="11.28515625" customWidth="1"/>
    <col min="257" max="257" width="7.7109375" customWidth="1"/>
    <col min="258" max="259" width="11.140625" customWidth="1"/>
    <col min="260" max="260" width="12.140625" customWidth="1"/>
    <col min="261" max="261" width="12.85546875" customWidth="1"/>
    <col min="262" max="262" width="12.28515625" customWidth="1"/>
    <col min="263" max="263" width="12.7109375" customWidth="1"/>
    <col min="264" max="264" width="11.28515625" customWidth="1"/>
    <col min="513" max="513" width="7.7109375" customWidth="1"/>
    <col min="514" max="515" width="11.140625" customWidth="1"/>
    <col min="516" max="516" width="12.140625" customWidth="1"/>
    <col min="517" max="517" width="12.85546875" customWidth="1"/>
    <col min="518" max="518" width="12.28515625" customWidth="1"/>
    <col min="519" max="519" width="12.7109375" customWidth="1"/>
    <col min="520" max="520" width="11.28515625" customWidth="1"/>
    <col min="769" max="769" width="7.7109375" customWidth="1"/>
    <col min="770" max="771" width="11.140625" customWidth="1"/>
    <col min="772" max="772" width="12.140625" customWidth="1"/>
    <col min="773" max="773" width="12.85546875" customWidth="1"/>
    <col min="774" max="774" width="12.28515625" customWidth="1"/>
    <col min="775" max="775" width="12.7109375" customWidth="1"/>
    <col min="776" max="776" width="11.28515625" customWidth="1"/>
    <col min="1025" max="1025" width="7.7109375" customWidth="1"/>
    <col min="1026" max="1027" width="11.140625" customWidth="1"/>
    <col min="1028" max="1028" width="12.140625" customWidth="1"/>
    <col min="1029" max="1029" width="12.85546875" customWidth="1"/>
    <col min="1030" max="1030" width="12.28515625" customWidth="1"/>
    <col min="1031" max="1031" width="12.7109375" customWidth="1"/>
    <col min="1032" max="1032" width="11.28515625" customWidth="1"/>
    <col min="1281" max="1281" width="7.7109375" customWidth="1"/>
    <col min="1282" max="1283" width="11.140625" customWidth="1"/>
    <col min="1284" max="1284" width="12.140625" customWidth="1"/>
    <col min="1285" max="1285" width="12.85546875" customWidth="1"/>
    <col min="1286" max="1286" width="12.28515625" customWidth="1"/>
    <col min="1287" max="1287" width="12.7109375" customWidth="1"/>
    <col min="1288" max="1288" width="11.28515625" customWidth="1"/>
    <col min="1537" max="1537" width="7.7109375" customWidth="1"/>
    <col min="1538" max="1539" width="11.140625" customWidth="1"/>
    <col min="1540" max="1540" width="12.140625" customWidth="1"/>
    <col min="1541" max="1541" width="12.85546875" customWidth="1"/>
    <col min="1542" max="1542" width="12.28515625" customWidth="1"/>
    <col min="1543" max="1543" width="12.7109375" customWidth="1"/>
    <col min="1544" max="1544" width="11.28515625" customWidth="1"/>
    <col min="1793" max="1793" width="7.7109375" customWidth="1"/>
    <col min="1794" max="1795" width="11.140625" customWidth="1"/>
    <col min="1796" max="1796" width="12.140625" customWidth="1"/>
    <col min="1797" max="1797" width="12.85546875" customWidth="1"/>
    <col min="1798" max="1798" width="12.28515625" customWidth="1"/>
    <col min="1799" max="1799" width="12.7109375" customWidth="1"/>
    <col min="1800" max="1800" width="11.28515625" customWidth="1"/>
    <col min="2049" max="2049" width="7.7109375" customWidth="1"/>
    <col min="2050" max="2051" width="11.140625" customWidth="1"/>
    <col min="2052" max="2052" width="12.140625" customWidth="1"/>
    <col min="2053" max="2053" width="12.85546875" customWidth="1"/>
    <col min="2054" max="2054" width="12.28515625" customWidth="1"/>
    <col min="2055" max="2055" width="12.7109375" customWidth="1"/>
    <col min="2056" max="2056" width="11.28515625" customWidth="1"/>
    <col min="2305" max="2305" width="7.7109375" customWidth="1"/>
    <col min="2306" max="2307" width="11.140625" customWidth="1"/>
    <col min="2308" max="2308" width="12.140625" customWidth="1"/>
    <col min="2309" max="2309" width="12.85546875" customWidth="1"/>
    <col min="2310" max="2310" width="12.28515625" customWidth="1"/>
    <col min="2311" max="2311" width="12.7109375" customWidth="1"/>
    <col min="2312" max="2312" width="11.28515625" customWidth="1"/>
    <col min="2561" max="2561" width="7.7109375" customWidth="1"/>
    <col min="2562" max="2563" width="11.140625" customWidth="1"/>
    <col min="2564" max="2564" width="12.140625" customWidth="1"/>
    <col min="2565" max="2565" width="12.85546875" customWidth="1"/>
    <col min="2566" max="2566" width="12.28515625" customWidth="1"/>
    <col min="2567" max="2567" width="12.7109375" customWidth="1"/>
    <col min="2568" max="2568" width="11.28515625" customWidth="1"/>
    <col min="2817" max="2817" width="7.7109375" customWidth="1"/>
    <col min="2818" max="2819" width="11.140625" customWidth="1"/>
    <col min="2820" max="2820" width="12.140625" customWidth="1"/>
    <col min="2821" max="2821" width="12.85546875" customWidth="1"/>
    <col min="2822" max="2822" width="12.28515625" customWidth="1"/>
    <col min="2823" max="2823" width="12.7109375" customWidth="1"/>
    <col min="2824" max="2824" width="11.28515625" customWidth="1"/>
    <col min="3073" max="3073" width="7.7109375" customWidth="1"/>
    <col min="3074" max="3075" width="11.140625" customWidth="1"/>
    <col min="3076" max="3076" width="12.140625" customWidth="1"/>
    <col min="3077" max="3077" width="12.85546875" customWidth="1"/>
    <col min="3078" max="3078" width="12.28515625" customWidth="1"/>
    <col min="3079" max="3079" width="12.7109375" customWidth="1"/>
    <col min="3080" max="3080" width="11.28515625" customWidth="1"/>
    <col min="3329" max="3329" width="7.7109375" customWidth="1"/>
    <col min="3330" max="3331" width="11.140625" customWidth="1"/>
    <col min="3332" max="3332" width="12.140625" customWidth="1"/>
    <col min="3333" max="3333" width="12.85546875" customWidth="1"/>
    <col min="3334" max="3334" width="12.28515625" customWidth="1"/>
    <col min="3335" max="3335" width="12.7109375" customWidth="1"/>
    <col min="3336" max="3336" width="11.28515625" customWidth="1"/>
    <col min="3585" max="3585" width="7.7109375" customWidth="1"/>
    <col min="3586" max="3587" width="11.140625" customWidth="1"/>
    <col min="3588" max="3588" width="12.140625" customWidth="1"/>
    <col min="3589" max="3589" width="12.85546875" customWidth="1"/>
    <col min="3590" max="3590" width="12.28515625" customWidth="1"/>
    <col min="3591" max="3591" width="12.7109375" customWidth="1"/>
    <col min="3592" max="3592" width="11.28515625" customWidth="1"/>
    <col min="3841" max="3841" width="7.7109375" customWidth="1"/>
    <col min="3842" max="3843" width="11.140625" customWidth="1"/>
    <col min="3844" max="3844" width="12.140625" customWidth="1"/>
    <col min="3845" max="3845" width="12.85546875" customWidth="1"/>
    <col min="3846" max="3846" width="12.28515625" customWidth="1"/>
    <col min="3847" max="3847" width="12.7109375" customWidth="1"/>
    <col min="3848" max="3848" width="11.28515625" customWidth="1"/>
    <col min="4097" max="4097" width="7.7109375" customWidth="1"/>
    <col min="4098" max="4099" width="11.140625" customWidth="1"/>
    <col min="4100" max="4100" width="12.140625" customWidth="1"/>
    <col min="4101" max="4101" width="12.85546875" customWidth="1"/>
    <col min="4102" max="4102" width="12.28515625" customWidth="1"/>
    <col min="4103" max="4103" width="12.7109375" customWidth="1"/>
    <col min="4104" max="4104" width="11.28515625" customWidth="1"/>
    <col min="4353" max="4353" width="7.7109375" customWidth="1"/>
    <col min="4354" max="4355" width="11.140625" customWidth="1"/>
    <col min="4356" max="4356" width="12.140625" customWidth="1"/>
    <col min="4357" max="4357" width="12.85546875" customWidth="1"/>
    <col min="4358" max="4358" width="12.28515625" customWidth="1"/>
    <col min="4359" max="4359" width="12.7109375" customWidth="1"/>
    <col min="4360" max="4360" width="11.28515625" customWidth="1"/>
    <col min="4609" max="4609" width="7.7109375" customWidth="1"/>
    <col min="4610" max="4611" width="11.140625" customWidth="1"/>
    <col min="4612" max="4612" width="12.140625" customWidth="1"/>
    <col min="4613" max="4613" width="12.85546875" customWidth="1"/>
    <col min="4614" max="4614" width="12.28515625" customWidth="1"/>
    <col min="4615" max="4615" width="12.7109375" customWidth="1"/>
    <col min="4616" max="4616" width="11.28515625" customWidth="1"/>
    <col min="4865" max="4865" width="7.7109375" customWidth="1"/>
    <col min="4866" max="4867" width="11.140625" customWidth="1"/>
    <col min="4868" max="4868" width="12.140625" customWidth="1"/>
    <col min="4869" max="4869" width="12.85546875" customWidth="1"/>
    <col min="4870" max="4870" width="12.28515625" customWidth="1"/>
    <col min="4871" max="4871" width="12.7109375" customWidth="1"/>
    <col min="4872" max="4872" width="11.28515625" customWidth="1"/>
    <col min="5121" max="5121" width="7.7109375" customWidth="1"/>
    <col min="5122" max="5123" width="11.140625" customWidth="1"/>
    <col min="5124" max="5124" width="12.140625" customWidth="1"/>
    <col min="5125" max="5125" width="12.85546875" customWidth="1"/>
    <col min="5126" max="5126" width="12.28515625" customWidth="1"/>
    <col min="5127" max="5127" width="12.7109375" customWidth="1"/>
    <col min="5128" max="5128" width="11.28515625" customWidth="1"/>
    <col min="5377" max="5377" width="7.7109375" customWidth="1"/>
    <col min="5378" max="5379" width="11.140625" customWidth="1"/>
    <col min="5380" max="5380" width="12.140625" customWidth="1"/>
    <col min="5381" max="5381" width="12.85546875" customWidth="1"/>
    <col min="5382" max="5382" width="12.28515625" customWidth="1"/>
    <col min="5383" max="5383" width="12.7109375" customWidth="1"/>
    <col min="5384" max="5384" width="11.28515625" customWidth="1"/>
    <col min="5633" max="5633" width="7.7109375" customWidth="1"/>
    <col min="5634" max="5635" width="11.140625" customWidth="1"/>
    <col min="5636" max="5636" width="12.140625" customWidth="1"/>
    <col min="5637" max="5637" width="12.85546875" customWidth="1"/>
    <col min="5638" max="5638" width="12.28515625" customWidth="1"/>
    <col min="5639" max="5639" width="12.7109375" customWidth="1"/>
    <col min="5640" max="5640" width="11.28515625" customWidth="1"/>
    <col min="5889" max="5889" width="7.7109375" customWidth="1"/>
    <col min="5890" max="5891" width="11.140625" customWidth="1"/>
    <col min="5892" max="5892" width="12.140625" customWidth="1"/>
    <col min="5893" max="5893" width="12.85546875" customWidth="1"/>
    <col min="5894" max="5894" width="12.28515625" customWidth="1"/>
    <col min="5895" max="5895" width="12.7109375" customWidth="1"/>
    <col min="5896" max="5896" width="11.28515625" customWidth="1"/>
    <col min="6145" max="6145" width="7.7109375" customWidth="1"/>
    <col min="6146" max="6147" width="11.140625" customWidth="1"/>
    <col min="6148" max="6148" width="12.140625" customWidth="1"/>
    <col min="6149" max="6149" width="12.85546875" customWidth="1"/>
    <col min="6150" max="6150" width="12.28515625" customWidth="1"/>
    <col min="6151" max="6151" width="12.7109375" customWidth="1"/>
    <col min="6152" max="6152" width="11.28515625" customWidth="1"/>
    <col min="6401" max="6401" width="7.7109375" customWidth="1"/>
    <col min="6402" max="6403" width="11.140625" customWidth="1"/>
    <col min="6404" max="6404" width="12.140625" customWidth="1"/>
    <col min="6405" max="6405" width="12.85546875" customWidth="1"/>
    <col min="6406" max="6406" width="12.28515625" customWidth="1"/>
    <col min="6407" max="6407" width="12.7109375" customWidth="1"/>
    <col min="6408" max="6408" width="11.28515625" customWidth="1"/>
    <col min="6657" max="6657" width="7.7109375" customWidth="1"/>
    <col min="6658" max="6659" width="11.140625" customWidth="1"/>
    <col min="6660" max="6660" width="12.140625" customWidth="1"/>
    <col min="6661" max="6661" width="12.85546875" customWidth="1"/>
    <col min="6662" max="6662" width="12.28515625" customWidth="1"/>
    <col min="6663" max="6663" width="12.7109375" customWidth="1"/>
    <col min="6664" max="6664" width="11.28515625" customWidth="1"/>
    <col min="6913" max="6913" width="7.7109375" customWidth="1"/>
    <col min="6914" max="6915" width="11.140625" customWidth="1"/>
    <col min="6916" max="6916" width="12.140625" customWidth="1"/>
    <col min="6917" max="6917" width="12.85546875" customWidth="1"/>
    <col min="6918" max="6918" width="12.28515625" customWidth="1"/>
    <col min="6919" max="6919" width="12.7109375" customWidth="1"/>
    <col min="6920" max="6920" width="11.28515625" customWidth="1"/>
    <col min="7169" max="7169" width="7.7109375" customWidth="1"/>
    <col min="7170" max="7171" width="11.140625" customWidth="1"/>
    <col min="7172" max="7172" width="12.140625" customWidth="1"/>
    <col min="7173" max="7173" width="12.85546875" customWidth="1"/>
    <col min="7174" max="7174" width="12.28515625" customWidth="1"/>
    <col min="7175" max="7175" width="12.7109375" customWidth="1"/>
    <col min="7176" max="7176" width="11.28515625" customWidth="1"/>
    <col min="7425" max="7425" width="7.7109375" customWidth="1"/>
    <col min="7426" max="7427" width="11.140625" customWidth="1"/>
    <col min="7428" max="7428" width="12.140625" customWidth="1"/>
    <col min="7429" max="7429" width="12.85546875" customWidth="1"/>
    <col min="7430" max="7430" width="12.28515625" customWidth="1"/>
    <col min="7431" max="7431" width="12.7109375" customWidth="1"/>
    <col min="7432" max="7432" width="11.28515625" customWidth="1"/>
    <col min="7681" max="7681" width="7.7109375" customWidth="1"/>
    <col min="7682" max="7683" width="11.140625" customWidth="1"/>
    <col min="7684" max="7684" width="12.140625" customWidth="1"/>
    <col min="7685" max="7685" width="12.85546875" customWidth="1"/>
    <col min="7686" max="7686" width="12.28515625" customWidth="1"/>
    <col min="7687" max="7687" width="12.7109375" customWidth="1"/>
    <col min="7688" max="7688" width="11.28515625" customWidth="1"/>
    <col min="7937" max="7937" width="7.7109375" customWidth="1"/>
    <col min="7938" max="7939" width="11.140625" customWidth="1"/>
    <col min="7940" max="7940" width="12.140625" customWidth="1"/>
    <col min="7941" max="7941" width="12.85546875" customWidth="1"/>
    <col min="7942" max="7942" width="12.28515625" customWidth="1"/>
    <col min="7943" max="7943" width="12.7109375" customWidth="1"/>
    <col min="7944" max="7944" width="11.28515625" customWidth="1"/>
    <col min="8193" max="8193" width="7.7109375" customWidth="1"/>
    <col min="8194" max="8195" width="11.140625" customWidth="1"/>
    <col min="8196" max="8196" width="12.140625" customWidth="1"/>
    <col min="8197" max="8197" width="12.85546875" customWidth="1"/>
    <col min="8198" max="8198" width="12.28515625" customWidth="1"/>
    <col min="8199" max="8199" width="12.7109375" customWidth="1"/>
    <col min="8200" max="8200" width="11.28515625" customWidth="1"/>
    <col min="8449" max="8449" width="7.7109375" customWidth="1"/>
    <col min="8450" max="8451" width="11.140625" customWidth="1"/>
    <col min="8452" max="8452" width="12.140625" customWidth="1"/>
    <col min="8453" max="8453" width="12.85546875" customWidth="1"/>
    <col min="8454" max="8454" width="12.28515625" customWidth="1"/>
    <col min="8455" max="8455" width="12.7109375" customWidth="1"/>
    <col min="8456" max="8456" width="11.28515625" customWidth="1"/>
    <col min="8705" max="8705" width="7.7109375" customWidth="1"/>
    <col min="8706" max="8707" width="11.140625" customWidth="1"/>
    <col min="8708" max="8708" width="12.140625" customWidth="1"/>
    <col min="8709" max="8709" width="12.85546875" customWidth="1"/>
    <col min="8710" max="8710" width="12.28515625" customWidth="1"/>
    <col min="8711" max="8711" width="12.7109375" customWidth="1"/>
    <col min="8712" max="8712" width="11.28515625" customWidth="1"/>
    <col min="8961" max="8961" width="7.7109375" customWidth="1"/>
    <col min="8962" max="8963" width="11.140625" customWidth="1"/>
    <col min="8964" max="8964" width="12.140625" customWidth="1"/>
    <col min="8965" max="8965" width="12.85546875" customWidth="1"/>
    <col min="8966" max="8966" width="12.28515625" customWidth="1"/>
    <col min="8967" max="8967" width="12.7109375" customWidth="1"/>
    <col min="8968" max="8968" width="11.28515625" customWidth="1"/>
    <col min="9217" max="9217" width="7.7109375" customWidth="1"/>
    <col min="9218" max="9219" width="11.140625" customWidth="1"/>
    <col min="9220" max="9220" width="12.140625" customWidth="1"/>
    <col min="9221" max="9221" width="12.85546875" customWidth="1"/>
    <col min="9222" max="9222" width="12.28515625" customWidth="1"/>
    <col min="9223" max="9223" width="12.7109375" customWidth="1"/>
    <col min="9224" max="9224" width="11.28515625" customWidth="1"/>
    <col min="9473" max="9473" width="7.7109375" customWidth="1"/>
    <col min="9474" max="9475" width="11.140625" customWidth="1"/>
    <col min="9476" max="9476" width="12.140625" customWidth="1"/>
    <col min="9477" max="9477" width="12.85546875" customWidth="1"/>
    <col min="9478" max="9478" width="12.28515625" customWidth="1"/>
    <col min="9479" max="9479" width="12.7109375" customWidth="1"/>
    <col min="9480" max="9480" width="11.28515625" customWidth="1"/>
    <col min="9729" max="9729" width="7.7109375" customWidth="1"/>
    <col min="9730" max="9731" width="11.140625" customWidth="1"/>
    <col min="9732" max="9732" width="12.140625" customWidth="1"/>
    <col min="9733" max="9733" width="12.85546875" customWidth="1"/>
    <col min="9734" max="9734" width="12.28515625" customWidth="1"/>
    <col min="9735" max="9735" width="12.7109375" customWidth="1"/>
    <col min="9736" max="9736" width="11.28515625" customWidth="1"/>
    <col min="9985" max="9985" width="7.7109375" customWidth="1"/>
    <col min="9986" max="9987" width="11.140625" customWidth="1"/>
    <col min="9988" max="9988" width="12.140625" customWidth="1"/>
    <col min="9989" max="9989" width="12.85546875" customWidth="1"/>
    <col min="9990" max="9990" width="12.28515625" customWidth="1"/>
    <col min="9991" max="9991" width="12.7109375" customWidth="1"/>
    <col min="9992" max="9992" width="11.28515625" customWidth="1"/>
    <col min="10241" max="10241" width="7.7109375" customWidth="1"/>
    <col min="10242" max="10243" width="11.140625" customWidth="1"/>
    <col min="10244" max="10244" width="12.140625" customWidth="1"/>
    <col min="10245" max="10245" width="12.85546875" customWidth="1"/>
    <col min="10246" max="10246" width="12.28515625" customWidth="1"/>
    <col min="10247" max="10247" width="12.7109375" customWidth="1"/>
    <col min="10248" max="10248" width="11.28515625" customWidth="1"/>
    <col min="10497" max="10497" width="7.7109375" customWidth="1"/>
    <col min="10498" max="10499" width="11.140625" customWidth="1"/>
    <col min="10500" max="10500" width="12.140625" customWidth="1"/>
    <col min="10501" max="10501" width="12.85546875" customWidth="1"/>
    <col min="10502" max="10502" width="12.28515625" customWidth="1"/>
    <col min="10503" max="10503" width="12.7109375" customWidth="1"/>
    <col min="10504" max="10504" width="11.28515625" customWidth="1"/>
    <col min="10753" max="10753" width="7.7109375" customWidth="1"/>
    <col min="10754" max="10755" width="11.140625" customWidth="1"/>
    <col min="10756" max="10756" width="12.140625" customWidth="1"/>
    <col min="10757" max="10757" width="12.85546875" customWidth="1"/>
    <col min="10758" max="10758" width="12.28515625" customWidth="1"/>
    <col min="10759" max="10759" width="12.7109375" customWidth="1"/>
    <col min="10760" max="10760" width="11.28515625" customWidth="1"/>
    <col min="11009" max="11009" width="7.7109375" customWidth="1"/>
    <col min="11010" max="11011" width="11.140625" customWidth="1"/>
    <col min="11012" max="11012" width="12.140625" customWidth="1"/>
    <col min="11013" max="11013" width="12.85546875" customWidth="1"/>
    <col min="11014" max="11014" width="12.28515625" customWidth="1"/>
    <col min="11015" max="11015" width="12.7109375" customWidth="1"/>
    <col min="11016" max="11016" width="11.28515625" customWidth="1"/>
    <col min="11265" max="11265" width="7.7109375" customWidth="1"/>
    <col min="11266" max="11267" width="11.140625" customWidth="1"/>
    <col min="11268" max="11268" width="12.140625" customWidth="1"/>
    <col min="11269" max="11269" width="12.85546875" customWidth="1"/>
    <col min="11270" max="11270" width="12.28515625" customWidth="1"/>
    <col min="11271" max="11271" width="12.7109375" customWidth="1"/>
    <col min="11272" max="11272" width="11.28515625" customWidth="1"/>
    <col min="11521" max="11521" width="7.7109375" customWidth="1"/>
    <col min="11522" max="11523" width="11.140625" customWidth="1"/>
    <col min="11524" max="11524" width="12.140625" customWidth="1"/>
    <col min="11525" max="11525" width="12.85546875" customWidth="1"/>
    <col min="11526" max="11526" width="12.28515625" customWidth="1"/>
    <col min="11527" max="11527" width="12.7109375" customWidth="1"/>
    <col min="11528" max="11528" width="11.28515625" customWidth="1"/>
    <col min="11777" max="11777" width="7.7109375" customWidth="1"/>
    <col min="11778" max="11779" width="11.140625" customWidth="1"/>
    <col min="11780" max="11780" width="12.140625" customWidth="1"/>
    <col min="11781" max="11781" width="12.85546875" customWidth="1"/>
    <col min="11782" max="11782" width="12.28515625" customWidth="1"/>
    <col min="11783" max="11783" width="12.7109375" customWidth="1"/>
    <col min="11784" max="11784" width="11.28515625" customWidth="1"/>
    <col min="12033" max="12033" width="7.7109375" customWidth="1"/>
    <col min="12034" max="12035" width="11.140625" customWidth="1"/>
    <col min="12036" max="12036" width="12.140625" customWidth="1"/>
    <col min="12037" max="12037" width="12.85546875" customWidth="1"/>
    <col min="12038" max="12038" width="12.28515625" customWidth="1"/>
    <col min="12039" max="12039" width="12.7109375" customWidth="1"/>
    <col min="12040" max="12040" width="11.28515625" customWidth="1"/>
    <col min="12289" max="12289" width="7.7109375" customWidth="1"/>
    <col min="12290" max="12291" width="11.140625" customWidth="1"/>
    <col min="12292" max="12292" width="12.140625" customWidth="1"/>
    <col min="12293" max="12293" width="12.85546875" customWidth="1"/>
    <col min="12294" max="12294" width="12.28515625" customWidth="1"/>
    <col min="12295" max="12295" width="12.7109375" customWidth="1"/>
    <col min="12296" max="12296" width="11.28515625" customWidth="1"/>
    <col min="12545" max="12545" width="7.7109375" customWidth="1"/>
    <col min="12546" max="12547" width="11.140625" customWidth="1"/>
    <col min="12548" max="12548" width="12.140625" customWidth="1"/>
    <col min="12549" max="12549" width="12.85546875" customWidth="1"/>
    <col min="12550" max="12550" width="12.28515625" customWidth="1"/>
    <col min="12551" max="12551" width="12.7109375" customWidth="1"/>
    <col min="12552" max="12552" width="11.28515625" customWidth="1"/>
    <col min="12801" max="12801" width="7.7109375" customWidth="1"/>
    <col min="12802" max="12803" width="11.140625" customWidth="1"/>
    <col min="12804" max="12804" width="12.140625" customWidth="1"/>
    <col min="12805" max="12805" width="12.85546875" customWidth="1"/>
    <col min="12806" max="12806" width="12.28515625" customWidth="1"/>
    <col min="12807" max="12807" width="12.7109375" customWidth="1"/>
    <col min="12808" max="12808" width="11.28515625" customWidth="1"/>
    <col min="13057" max="13057" width="7.7109375" customWidth="1"/>
    <col min="13058" max="13059" width="11.140625" customWidth="1"/>
    <col min="13060" max="13060" width="12.140625" customWidth="1"/>
    <col min="13061" max="13061" width="12.85546875" customWidth="1"/>
    <col min="13062" max="13062" width="12.28515625" customWidth="1"/>
    <col min="13063" max="13063" width="12.7109375" customWidth="1"/>
    <col min="13064" max="13064" width="11.28515625" customWidth="1"/>
    <col min="13313" max="13313" width="7.7109375" customWidth="1"/>
    <col min="13314" max="13315" width="11.140625" customWidth="1"/>
    <col min="13316" max="13316" width="12.140625" customWidth="1"/>
    <col min="13317" max="13317" width="12.85546875" customWidth="1"/>
    <col min="13318" max="13318" width="12.28515625" customWidth="1"/>
    <col min="13319" max="13319" width="12.7109375" customWidth="1"/>
    <col min="13320" max="13320" width="11.28515625" customWidth="1"/>
    <col min="13569" max="13569" width="7.7109375" customWidth="1"/>
    <col min="13570" max="13571" width="11.140625" customWidth="1"/>
    <col min="13572" max="13572" width="12.140625" customWidth="1"/>
    <col min="13573" max="13573" width="12.85546875" customWidth="1"/>
    <col min="13574" max="13574" width="12.28515625" customWidth="1"/>
    <col min="13575" max="13575" width="12.7109375" customWidth="1"/>
    <col min="13576" max="13576" width="11.28515625" customWidth="1"/>
    <col min="13825" max="13825" width="7.7109375" customWidth="1"/>
    <col min="13826" max="13827" width="11.140625" customWidth="1"/>
    <col min="13828" max="13828" width="12.140625" customWidth="1"/>
    <col min="13829" max="13829" width="12.85546875" customWidth="1"/>
    <col min="13830" max="13830" width="12.28515625" customWidth="1"/>
    <col min="13831" max="13831" width="12.7109375" customWidth="1"/>
    <col min="13832" max="13832" width="11.28515625" customWidth="1"/>
    <col min="14081" max="14081" width="7.7109375" customWidth="1"/>
    <col min="14082" max="14083" width="11.140625" customWidth="1"/>
    <col min="14084" max="14084" width="12.140625" customWidth="1"/>
    <col min="14085" max="14085" width="12.85546875" customWidth="1"/>
    <col min="14086" max="14086" width="12.28515625" customWidth="1"/>
    <col min="14087" max="14087" width="12.7109375" customWidth="1"/>
    <col min="14088" max="14088" width="11.28515625" customWidth="1"/>
    <col min="14337" max="14337" width="7.7109375" customWidth="1"/>
    <col min="14338" max="14339" width="11.140625" customWidth="1"/>
    <col min="14340" max="14340" width="12.140625" customWidth="1"/>
    <col min="14341" max="14341" width="12.85546875" customWidth="1"/>
    <col min="14342" max="14342" width="12.28515625" customWidth="1"/>
    <col min="14343" max="14343" width="12.7109375" customWidth="1"/>
    <col min="14344" max="14344" width="11.28515625" customWidth="1"/>
    <col min="14593" max="14593" width="7.7109375" customWidth="1"/>
    <col min="14594" max="14595" width="11.140625" customWidth="1"/>
    <col min="14596" max="14596" width="12.140625" customWidth="1"/>
    <col min="14597" max="14597" width="12.85546875" customWidth="1"/>
    <col min="14598" max="14598" width="12.28515625" customWidth="1"/>
    <col min="14599" max="14599" width="12.7109375" customWidth="1"/>
    <col min="14600" max="14600" width="11.28515625" customWidth="1"/>
    <col min="14849" max="14849" width="7.7109375" customWidth="1"/>
    <col min="14850" max="14851" width="11.140625" customWidth="1"/>
    <col min="14852" max="14852" width="12.140625" customWidth="1"/>
    <col min="14853" max="14853" width="12.85546875" customWidth="1"/>
    <col min="14854" max="14854" width="12.28515625" customWidth="1"/>
    <col min="14855" max="14855" width="12.7109375" customWidth="1"/>
    <col min="14856" max="14856" width="11.28515625" customWidth="1"/>
    <col min="15105" max="15105" width="7.7109375" customWidth="1"/>
    <col min="15106" max="15107" width="11.140625" customWidth="1"/>
    <col min="15108" max="15108" width="12.140625" customWidth="1"/>
    <col min="15109" max="15109" width="12.85546875" customWidth="1"/>
    <col min="15110" max="15110" width="12.28515625" customWidth="1"/>
    <col min="15111" max="15111" width="12.7109375" customWidth="1"/>
    <col min="15112" max="15112" width="11.28515625" customWidth="1"/>
    <col min="15361" max="15361" width="7.7109375" customWidth="1"/>
    <col min="15362" max="15363" width="11.140625" customWidth="1"/>
    <col min="15364" max="15364" width="12.140625" customWidth="1"/>
    <col min="15365" max="15365" width="12.85546875" customWidth="1"/>
    <col min="15366" max="15366" width="12.28515625" customWidth="1"/>
    <col min="15367" max="15367" width="12.7109375" customWidth="1"/>
    <col min="15368" max="15368" width="11.28515625" customWidth="1"/>
    <col min="15617" max="15617" width="7.7109375" customWidth="1"/>
    <col min="15618" max="15619" width="11.140625" customWidth="1"/>
    <col min="15620" max="15620" width="12.140625" customWidth="1"/>
    <col min="15621" max="15621" width="12.85546875" customWidth="1"/>
    <col min="15622" max="15622" width="12.28515625" customWidth="1"/>
    <col min="15623" max="15623" width="12.7109375" customWidth="1"/>
    <col min="15624" max="15624" width="11.28515625" customWidth="1"/>
    <col min="15873" max="15873" width="7.7109375" customWidth="1"/>
    <col min="15874" max="15875" width="11.140625" customWidth="1"/>
    <col min="15876" max="15876" width="12.140625" customWidth="1"/>
    <col min="15877" max="15877" width="12.85546875" customWidth="1"/>
    <col min="15878" max="15878" width="12.28515625" customWidth="1"/>
    <col min="15879" max="15879" width="12.7109375" customWidth="1"/>
    <col min="15880" max="15880" width="11.28515625" customWidth="1"/>
    <col min="16129" max="16129" width="7.7109375" customWidth="1"/>
    <col min="16130" max="16131" width="11.140625" customWidth="1"/>
    <col min="16132" max="16132" width="12.140625" customWidth="1"/>
    <col min="16133" max="16133" width="12.85546875" customWidth="1"/>
    <col min="16134" max="16134" width="12.28515625" customWidth="1"/>
    <col min="16135" max="16135" width="12.7109375" customWidth="1"/>
    <col min="16136" max="16136" width="11.28515625" customWidth="1"/>
  </cols>
  <sheetData>
    <row r="1" spans="2:7" ht="18" x14ac:dyDescent="0.25">
      <c r="B1" s="36" t="s">
        <v>7</v>
      </c>
      <c r="C1" s="37"/>
      <c r="D1" s="37"/>
      <c r="E1" s="37"/>
      <c r="F1" s="37"/>
      <c r="G1" s="38"/>
    </row>
    <row r="2" spans="2:7" ht="15.75" x14ac:dyDescent="0.25">
      <c r="B2" s="39" t="s">
        <v>23</v>
      </c>
      <c r="C2" s="40"/>
      <c r="D2" s="40"/>
      <c r="E2" s="40"/>
      <c r="F2" s="40"/>
      <c r="G2" s="41"/>
    </row>
    <row r="3" spans="2:7" ht="15.75" x14ac:dyDescent="0.25">
      <c r="B3" s="39" t="s">
        <v>24</v>
      </c>
      <c r="C3" s="40"/>
      <c r="D3" s="40"/>
      <c r="E3" s="40"/>
      <c r="F3" s="40"/>
      <c r="G3" s="41"/>
    </row>
    <row r="4" spans="2:7" ht="15.75" x14ac:dyDescent="0.25">
      <c r="B4" s="39" t="s">
        <v>17</v>
      </c>
      <c r="C4" s="40"/>
      <c r="D4" s="40"/>
      <c r="E4" s="40"/>
      <c r="F4" s="40"/>
      <c r="G4" s="41"/>
    </row>
    <row r="5" spans="2:7" ht="15.75" x14ac:dyDescent="0.25">
      <c r="B5" s="42" t="s">
        <v>28</v>
      </c>
      <c r="C5" s="43"/>
      <c r="D5" s="43"/>
      <c r="E5" s="43"/>
      <c r="F5" s="43"/>
      <c r="G5" s="44"/>
    </row>
    <row r="6" spans="2:7" ht="15.75" thickBot="1" x14ac:dyDescent="0.3">
      <c r="B6" s="31" t="s">
        <v>8</v>
      </c>
      <c r="C6" s="32"/>
      <c r="D6" s="32"/>
      <c r="E6" s="32"/>
      <c r="F6" s="32"/>
      <c r="G6" s="33"/>
    </row>
    <row r="7" spans="2:7" ht="16.5" thickBot="1" x14ac:dyDescent="0.3">
      <c r="B7" s="12" t="s">
        <v>18</v>
      </c>
      <c r="C7" s="13" t="s">
        <v>19</v>
      </c>
      <c r="D7" s="34" t="s">
        <v>20</v>
      </c>
      <c r="E7" s="35"/>
      <c r="F7" s="13" t="s">
        <v>21</v>
      </c>
      <c r="G7" s="14" t="s">
        <v>9</v>
      </c>
    </row>
    <row r="8" spans="2:7" x14ac:dyDescent="0.25">
      <c r="B8" s="21">
        <v>43221</v>
      </c>
      <c r="C8" s="17">
        <v>50541</v>
      </c>
      <c r="D8" s="7" t="s">
        <v>2</v>
      </c>
      <c r="E8" s="8" t="s">
        <v>3</v>
      </c>
      <c r="F8" s="8">
        <v>11.202</v>
      </c>
      <c r="G8" s="26">
        <f t="shared" ref="G8:G37" si="0">F8*0.2425</f>
        <v>2.716485</v>
      </c>
    </row>
    <row r="9" spans="2:7" x14ac:dyDescent="0.25">
      <c r="B9" s="21">
        <v>43222</v>
      </c>
      <c r="C9" s="17">
        <v>50541</v>
      </c>
      <c r="D9" s="7" t="s">
        <v>2</v>
      </c>
      <c r="E9" s="8" t="s">
        <v>3</v>
      </c>
      <c r="F9" s="8">
        <v>11.202</v>
      </c>
      <c r="G9" s="27">
        <f t="shared" si="0"/>
        <v>2.716485</v>
      </c>
    </row>
    <row r="10" spans="2:7" x14ac:dyDescent="0.25">
      <c r="B10" s="21">
        <v>43223</v>
      </c>
      <c r="C10" s="17">
        <v>12501</v>
      </c>
      <c r="D10" s="8" t="s">
        <v>2</v>
      </c>
      <c r="E10" s="7" t="s">
        <v>3</v>
      </c>
      <c r="F10" s="7">
        <v>11.202</v>
      </c>
      <c r="G10" s="27">
        <f t="shared" si="0"/>
        <v>2.716485</v>
      </c>
    </row>
    <row r="11" spans="2:7" x14ac:dyDescent="0.25">
      <c r="B11" s="21">
        <v>43223</v>
      </c>
      <c r="C11" s="17">
        <v>50541</v>
      </c>
      <c r="D11" s="7" t="s">
        <v>2</v>
      </c>
      <c r="E11" s="7" t="s">
        <v>3</v>
      </c>
      <c r="F11" s="7">
        <v>11.202</v>
      </c>
      <c r="G11" s="26">
        <f t="shared" si="0"/>
        <v>2.716485</v>
      </c>
    </row>
    <row r="12" spans="2:7" x14ac:dyDescent="0.25">
      <c r="B12" s="21">
        <v>43224</v>
      </c>
      <c r="C12" s="17">
        <v>12501</v>
      </c>
      <c r="D12" s="8" t="s">
        <v>2</v>
      </c>
      <c r="E12" s="7" t="s">
        <v>3</v>
      </c>
      <c r="F12" s="7">
        <v>11.202</v>
      </c>
      <c r="G12" s="27">
        <f t="shared" si="0"/>
        <v>2.716485</v>
      </c>
    </row>
    <row r="13" spans="2:7" x14ac:dyDescent="0.25">
      <c r="B13" s="21">
        <v>43224</v>
      </c>
      <c r="C13" s="17">
        <v>50541</v>
      </c>
      <c r="D13" s="8" t="s">
        <v>2</v>
      </c>
      <c r="E13" s="7" t="s">
        <v>3</v>
      </c>
      <c r="F13" s="7">
        <v>11.202</v>
      </c>
      <c r="G13" s="26">
        <f t="shared" si="0"/>
        <v>2.716485</v>
      </c>
    </row>
    <row r="14" spans="2:7" x14ac:dyDescent="0.25">
      <c r="B14" s="21">
        <v>43225</v>
      </c>
      <c r="C14" s="17">
        <v>12501</v>
      </c>
      <c r="D14" s="8" t="s">
        <v>2</v>
      </c>
      <c r="E14" s="7" t="s">
        <v>3</v>
      </c>
      <c r="F14" s="7">
        <v>11.202</v>
      </c>
      <c r="G14" s="27">
        <f t="shared" si="0"/>
        <v>2.716485</v>
      </c>
    </row>
    <row r="15" spans="2:7" x14ac:dyDescent="0.25">
      <c r="B15" s="21">
        <v>43225</v>
      </c>
      <c r="C15" s="17">
        <v>50541</v>
      </c>
      <c r="D15" s="8" t="s">
        <v>2</v>
      </c>
      <c r="E15" s="7" t="s">
        <v>3</v>
      </c>
      <c r="F15" s="7">
        <v>11.202</v>
      </c>
      <c r="G15" s="27">
        <f t="shared" si="0"/>
        <v>2.716485</v>
      </c>
    </row>
    <row r="16" spans="2:7" x14ac:dyDescent="0.25">
      <c r="B16" s="21">
        <v>43227</v>
      </c>
      <c r="C16" s="17">
        <v>12501</v>
      </c>
      <c r="D16" s="7" t="s">
        <v>2</v>
      </c>
      <c r="E16" s="7" t="s">
        <v>3</v>
      </c>
      <c r="F16" s="7">
        <v>11.202</v>
      </c>
      <c r="G16" s="26">
        <f t="shared" si="0"/>
        <v>2.716485</v>
      </c>
    </row>
    <row r="17" spans="2:7" x14ac:dyDescent="0.25">
      <c r="B17" s="21">
        <v>43227</v>
      </c>
      <c r="C17" s="17">
        <v>50541</v>
      </c>
      <c r="D17" s="7" t="s">
        <v>2</v>
      </c>
      <c r="E17" s="8" t="s">
        <v>3</v>
      </c>
      <c r="F17" s="8">
        <v>11.202</v>
      </c>
      <c r="G17" s="26">
        <f t="shared" si="0"/>
        <v>2.716485</v>
      </c>
    </row>
    <row r="18" spans="2:7" x14ac:dyDescent="0.25">
      <c r="B18" s="21">
        <v>43228</v>
      </c>
      <c r="C18" s="17">
        <v>50519</v>
      </c>
      <c r="D18" s="8" t="s">
        <v>2</v>
      </c>
      <c r="E18" s="7" t="s">
        <v>3</v>
      </c>
      <c r="F18" s="7">
        <v>11.202</v>
      </c>
      <c r="G18" s="26">
        <f t="shared" si="0"/>
        <v>2.716485</v>
      </c>
    </row>
    <row r="19" spans="2:7" x14ac:dyDescent="0.25">
      <c r="B19" s="21">
        <v>43228</v>
      </c>
      <c r="C19" s="17">
        <v>50541</v>
      </c>
      <c r="D19" s="7" t="s">
        <v>2</v>
      </c>
      <c r="E19" s="8" t="s">
        <v>3</v>
      </c>
      <c r="F19" s="8">
        <v>11.202</v>
      </c>
      <c r="G19" s="27">
        <f t="shared" si="0"/>
        <v>2.716485</v>
      </c>
    </row>
    <row r="20" spans="2:7" x14ac:dyDescent="0.25">
      <c r="B20" s="21">
        <v>43229</v>
      </c>
      <c r="C20" s="17">
        <v>50541</v>
      </c>
      <c r="D20" s="8" t="s">
        <v>2</v>
      </c>
      <c r="E20" s="7" t="s">
        <v>3</v>
      </c>
      <c r="F20" s="7">
        <v>11.202</v>
      </c>
      <c r="G20" s="26">
        <f t="shared" si="0"/>
        <v>2.716485</v>
      </c>
    </row>
    <row r="21" spans="2:7" x14ac:dyDescent="0.25">
      <c r="B21" s="21">
        <v>43230</v>
      </c>
      <c r="C21" s="17">
        <v>50541</v>
      </c>
      <c r="D21" s="7" t="s">
        <v>2</v>
      </c>
      <c r="E21" s="8" t="s">
        <v>3</v>
      </c>
      <c r="F21" s="8">
        <v>11.202</v>
      </c>
      <c r="G21" s="26">
        <f t="shared" si="0"/>
        <v>2.716485</v>
      </c>
    </row>
    <row r="22" spans="2:7" x14ac:dyDescent="0.25">
      <c r="B22" s="21">
        <v>43231</v>
      </c>
      <c r="C22" s="17">
        <v>12501</v>
      </c>
      <c r="D22" s="7" t="s">
        <v>2</v>
      </c>
      <c r="E22" s="7" t="s">
        <v>3</v>
      </c>
      <c r="F22" s="7">
        <v>11.202</v>
      </c>
      <c r="G22" s="26">
        <f t="shared" si="0"/>
        <v>2.716485</v>
      </c>
    </row>
    <row r="23" spans="2:7" x14ac:dyDescent="0.25">
      <c r="B23" s="21">
        <v>43231</v>
      </c>
      <c r="C23" s="17">
        <v>50541</v>
      </c>
      <c r="D23" s="7" t="s">
        <v>2</v>
      </c>
      <c r="E23" s="8" t="s">
        <v>3</v>
      </c>
      <c r="F23" s="8">
        <v>11.202</v>
      </c>
      <c r="G23" s="26">
        <f t="shared" si="0"/>
        <v>2.716485</v>
      </c>
    </row>
    <row r="24" spans="2:7" x14ac:dyDescent="0.25">
      <c r="B24" s="21">
        <v>43232</v>
      </c>
      <c r="C24" s="17">
        <v>50541</v>
      </c>
      <c r="D24" s="8" t="s">
        <v>2</v>
      </c>
      <c r="E24" s="7" t="s">
        <v>3</v>
      </c>
      <c r="F24" s="7">
        <v>11.202</v>
      </c>
      <c r="G24" s="26">
        <f t="shared" si="0"/>
        <v>2.716485</v>
      </c>
    </row>
    <row r="25" spans="2:7" x14ac:dyDescent="0.25">
      <c r="B25" s="21">
        <v>43233</v>
      </c>
      <c r="C25" s="17">
        <v>50541</v>
      </c>
      <c r="D25" s="8" t="s">
        <v>2</v>
      </c>
      <c r="E25" s="7" t="s">
        <v>3</v>
      </c>
      <c r="F25" s="7">
        <v>11.202</v>
      </c>
      <c r="G25" s="26">
        <f t="shared" si="0"/>
        <v>2.716485</v>
      </c>
    </row>
    <row r="26" spans="2:7" x14ac:dyDescent="0.25">
      <c r="B26" s="21">
        <v>43234</v>
      </c>
      <c r="C26" s="17">
        <v>50541</v>
      </c>
      <c r="D26" s="8" t="s">
        <v>2</v>
      </c>
      <c r="E26" s="7" t="s">
        <v>3</v>
      </c>
      <c r="F26" s="7">
        <v>11.202</v>
      </c>
      <c r="G26" s="27">
        <f t="shared" si="0"/>
        <v>2.716485</v>
      </c>
    </row>
    <row r="27" spans="2:7" x14ac:dyDescent="0.25">
      <c r="B27" s="21">
        <v>43235</v>
      </c>
      <c r="C27" s="17">
        <v>50541</v>
      </c>
      <c r="D27" s="8" t="s">
        <v>2</v>
      </c>
      <c r="E27" s="7" t="s">
        <v>3</v>
      </c>
      <c r="F27" s="7">
        <v>11.202</v>
      </c>
      <c r="G27" s="26">
        <f t="shared" si="0"/>
        <v>2.716485</v>
      </c>
    </row>
    <row r="28" spans="2:7" x14ac:dyDescent="0.25">
      <c r="B28" s="21">
        <v>43236</v>
      </c>
      <c r="C28" s="17">
        <v>50541</v>
      </c>
      <c r="D28" s="8" t="s">
        <v>2</v>
      </c>
      <c r="E28" s="7" t="s">
        <v>3</v>
      </c>
      <c r="F28" s="7">
        <v>11.202</v>
      </c>
      <c r="G28" s="27">
        <f t="shared" si="0"/>
        <v>2.716485</v>
      </c>
    </row>
    <row r="29" spans="2:7" x14ac:dyDescent="0.25">
      <c r="B29" s="21">
        <v>43237</v>
      </c>
      <c r="C29" s="17">
        <v>50541</v>
      </c>
      <c r="D29" s="7" t="s">
        <v>2</v>
      </c>
      <c r="E29" s="8" t="s">
        <v>3</v>
      </c>
      <c r="F29" s="8">
        <v>11.202</v>
      </c>
      <c r="G29" s="26">
        <f t="shared" si="0"/>
        <v>2.716485</v>
      </c>
    </row>
    <row r="30" spans="2:7" x14ac:dyDescent="0.25">
      <c r="B30" s="21">
        <v>43238</v>
      </c>
      <c r="C30" s="17">
        <v>50541</v>
      </c>
      <c r="D30" s="8" t="s">
        <v>2</v>
      </c>
      <c r="E30" s="7" t="s">
        <v>3</v>
      </c>
      <c r="F30" s="7">
        <v>11.202</v>
      </c>
      <c r="G30" s="26">
        <f t="shared" si="0"/>
        <v>2.716485</v>
      </c>
    </row>
    <row r="31" spans="2:7" x14ac:dyDescent="0.25">
      <c r="B31" s="21">
        <v>43239</v>
      </c>
      <c r="C31" s="17">
        <v>50541</v>
      </c>
      <c r="D31" s="7" t="s">
        <v>2</v>
      </c>
      <c r="E31" s="8" t="s">
        <v>3</v>
      </c>
      <c r="F31" s="8">
        <v>11.202</v>
      </c>
      <c r="G31" s="27">
        <f t="shared" si="0"/>
        <v>2.716485</v>
      </c>
    </row>
    <row r="32" spans="2:7" x14ac:dyDescent="0.25">
      <c r="B32" s="21">
        <v>43240</v>
      </c>
      <c r="C32" s="17">
        <v>50541</v>
      </c>
      <c r="D32" s="7" t="s">
        <v>2</v>
      </c>
      <c r="E32" s="8" t="s">
        <v>3</v>
      </c>
      <c r="F32" s="8">
        <v>11.202</v>
      </c>
      <c r="G32" s="26">
        <f t="shared" si="0"/>
        <v>2.716485</v>
      </c>
    </row>
    <row r="33" spans="2:7" x14ac:dyDescent="0.25">
      <c r="B33" s="21">
        <v>43241</v>
      </c>
      <c r="C33" s="22">
        <v>50541</v>
      </c>
      <c r="D33" s="22" t="s">
        <v>2</v>
      </c>
      <c r="E33" s="22" t="s">
        <v>3</v>
      </c>
      <c r="F33" s="8">
        <v>11.202</v>
      </c>
      <c r="G33" s="27">
        <f t="shared" si="0"/>
        <v>2.716485</v>
      </c>
    </row>
    <row r="34" spans="2:7" x14ac:dyDescent="0.25">
      <c r="B34" s="21">
        <v>43242</v>
      </c>
      <c r="C34" s="17">
        <v>50541</v>
      </c>
      <c r="D34" s="7" t="s">
        <v>2</v>
      </c>
      <c r="E34" s="8" t="s">
        <v>3</v>
      </c>
      <c r="F34" s="8">
        <v>11.202</v>
      </c>
      <c r="G34" s="26">
        <f t="shared" si="0"/>
        <v>2.716485</v>
      </c>
    </row>
    <row r="35" spans="2:7" x14ac:dyDescent="0.25">
      <c r="B35" s="21">
        <v>43243</v>
      </c>
      <c r="C35" s="17">
        <v>12501</v>
      </c>
      <c r="D35" s="7" t="s">
        <v>2</v>
      </c>
      <c r="E35" s="7" t="s">
        <v>3</v>
      </c>
      <c r="F35" s="7">
        <v>11.202</v>
      </c>
      <c r="G35" s="26">
        <f t="shared" si="0"/>
        <v>2.716485</v>
      </c>
    </row>
    <row r="36" spans="2:7" x14ac:dyDescent="0.25">
      <c r="B36" s="21">
        <v>43243</v>
      </c>
      <c r="C36" s="22">
        <v>50541</v>
      </c>
      <c r="D36" s="22" t="s">
        <v>2</v>
      </c>
      <c r="E36" s="22" t="s">
        <v>3</v>
      </c>
      <c r="F36" s="8">
        <v>11.202</v>
      </c>
      <c r="G36" s="27">
        <f t="shared" si="0"/>
        <v>2.716485</v>
      </c>
    </row>
    <row r="37" spans="2:7" x14ac:dyDescent="0.25">
      <c r="B37" s="21">
        <v>43244</v>
      </c>
      <c r="C37" s="17">
        <v>50541</v>
      </c>
      <c r="D37" s="7" t="s">
        <v>2</v>
      </c>
      <c r="E37" s="7" t="s">
        <v>3</v>
      </c>
      <c r="F37" s="7">
        <v>11.202</v>
      </c>
      <c r="G37" s="26">
        <f t="shared" si="0"/>
        <v>2.716485</v>
      </c>
    </row>
    <row r="38" spans="2:7" x14ac:dyDescent="0.25">
      <c r="B38" s="21">
        <v>43245</v>
      </c>
      <c r="C38" s="17">
        <v>50519</v>
      </c>
      <c r="D38" s="8" t="s">
        <v>15</v>
      </c>
      <c r="E38" s="7" t="s">
        <v>0</v>
      </c>
      <c r="F38" s="7">
        <v>75.16</v>
      </c>
      <c r="G38" s="26">
        <f t="shared" ref="G38:G45" si="1">F38*0.2425</f>
        <v>18.226299999999998</v>
      </c>
    </row>
    <row r="39" spans="2:7" x14ac:dyDescent="0.25">
      <c r="B39" s="21">
        <v>43245</v>
      </c>
      <c r="C39" s="17">
        <v>50541</v>
      </c>
      <c r="D39" s="8" t="s">
        <v>2</v>
      </c>
      <c r="E39" s="7" t="s">
        <v>3</v>
      </c>
      <c r="F39" s="8">
        <v>11.202</v>
      </c>
      <c r="G39" s="26">
        <f t="shared" si="1"/>
        <v>2.716485</v>
      </c>
    </row>
    <row r="40" spans="2:7" x14ac:dyDescent="0.25">
      <c r="B40" s="21">
        <v>43246</v>
      </c>
      <c r="C40" s="17">
        <v>50541</v>
      </c>
      <c r="D40" s="8" t="s">
        <v>2</v>
      </c>
      <c r="E40" s="7" t="s">
        <v>3</v>
      </c>
      <c r="F40" s="8">
        <v>11.202</v>
      </c>
      <c r="G40" s="26">
        <f t="shared" si="1"/>
        <v>2.716485</v>
      </c>
    </row>
    <row r="41" spans="2:7" x14ac:dyDescent="0.25">
      <c r="B41" s="21">
        <v>43247</v>
      </c>
      <c r="C41" s="17">
        <v>50541</v>
      </c>
      <c r="D41" s="7" t="s">
        <v>2</v>
      </c>
      <c r="E41" s="7" t="s">
        <v>3</v>
      </c>
      <c r="F41" s="7">
        <v>11.202</v>
      </c>
      <c r="G41" s="27">
        <f t="shared" si="1"/>
        <v>2.716485</v>
      </c>
    </row>
    <row r="42" spans="2:7" x14ac:dyDescent="0.25">
      <c r="B42" s="21">
        <v>43248</v>
      </c>
      <c r="C42" s="17">
        <v>50541</v>
      </c>
      <c r="D42" s="7" t="s">
        <v>2</v>
      </c>
      <c r="E42" s="7" t="s">
        <v>3</v>
      </c>
      <c r="F42" s="7">
        <v>11.202</v>
      </c>
      <c r="G42" s="26">
        <f t="shared" si="1"/>
        <v>2.716485</v>
      </c>
    </row>
    <row r="43" spans="2:7" x14ac:dyDescent="0.25">
      <c r="B43" s="21">
        <v>43249</v>
      </c>
      <c r="C43" s="17">
        <v>50541</v>
      </c>
      <c r="D43" s="7" t="s">
        <v>2</v>
      </c>
      <c r="E43" s="7" t="s">
        <v>3</v>
      </c>
      <c r="F43" s="7">
        <v>11.202</v>
      </c>
      <c r="G43" s="26">
        <f t="shared" si="1"/>
        <v>2.716485</v>
      </c>
    </row>
    <row r="44" spans="2:7" x14ac:dyDescent="0.25">
      <c r="B44" s="21">
        <v>43250</v>
      </c>
      <c r="C44" s="17">
        <v>50541</v>
      </c>
      <c r="D44" s="7" t="s">
        <v>2</v>
      </c>
      <c r="E44" s="7" t="s">
        <v>3</v>
      </c>
      <c r="F44" s="7">
        <v>11.202</v>
      </c>
      <c r="G44" s="27">
        <f t="shared" si="1"/>
        <v>2.716485</v>
      </c>
    </row>
    <row r="45" spans="2:7" ht="15.75" thickBot="1" x14ac:dyDescent="0.3">
      <c r="B45" s="23">
        <v>43251</v>
      </c>
      <c r="C45" s="28">
        <v>50541</v>
      </c>
      <c r="D45" s="29" t="s">
        <v>2</v>
      </c>
      <c r="E45" s="29" t="s">
        <v>3</v>
      </c>
      <c r="F45" s="29">
        <v>11.202</v>
      </c>
      <c r="G45" s="30">
        <f t="shared" si="1"/>
        <v>2.716485</v>
      </c>
    </row>
    <row r="46" spans="2:7" ht="15.75" thickBot="1" x14ac:dyDescent="0.3">
      <c r="B46" s="18"/>
      <c r="C46" s="18"/>
      <c r="D46" s="18"/>
      <c r="E46" s="18"/>
      <c r="F46" s="19" t="s">
        <v>16</v>
      </c>
      <c r="G46" s="20">
        <f>SUM(G8:G45)</f>
        <v>118.73624500000005</v>
      </c>
    </row>
    <row r="47" spans="2:7" x14ac:dyDescent="0.25">
      <c r="B47" s="5" t="s">
        <v>13</v>
      </c>
      <c r="C47" s="5"/>
      <c r="D47" s="5"/>
      <c r="E47" s="9"/>
      <c r="F47" s="10"/>
      <c r="G47" s="10"/>
    </row>
    <row r="48" spans="2:7" x14ac:dyDescent="0.25">
      <c r="B48" s="3" t="s">
        <v>10</v>
      </c>
      <c r="C48" s="3"/>
      <c r="D48" s="10"/>
      <c r="E48" s="11"/>
      <c r="F48" s="3" t="s">
        <v>12</v>
      </c>
      <c r="G48" s="3"/>
    </row>
    <row r="49" spans="2:7" x14ac:dyDescent="0.25">
      <c r="B49" s="4" t="s">
        <v>11</v>
      </c>
      <c r="C49" s="4"/>
      <c r="D49" s="4"/>
      <c r="E49" s="4"/>
      <c r="F49" s="2"/>
      <c r="G49" s="10"/>
    </row>
    <row r="50" spans="2:7" x14ac:dyDescent="0.25">
      <c r="B50" s="6" t="s">
        <v>14</v>
      </c>
      <c r="C50" s="9"/>
      <c r="D50" s="9"/>
      <c r="E50" s="1"/>
      <c r="F50" s="2"/>
      <c r="G50" s="10"/>
    </row>
  </sheetData>
  <mergeCells count="7">
    <mergeCell ref="D7:E7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topLeftCell="A25" workbookViewId="0">
      <selection activeCell="E19" sqref="E19"/>
    </sheetView>
  </sheetViews>
  <sheetFormatPr defaultRowHeight="15" x14ac:dyDescent="0.25"/>
  <cols>
    <col min="1" max="1" width="7.7109375" customWidth="1"/>
    <col min="2" max="3" width="11.140625" customWidth="1"/>
    <col min="4" max="4" width="12.140625" customWidth="1"/>
    <col min="5" max="5" width="12.85546875" customWidth="1"/>
    <col min="6" max="6" width="12.28515625" customWidth="1"/>
    <col min="7" max="7" width="12.7109375" customWidth="1"/>
    <col min="8" max="8" width="11.28515625" customWidth="1"/>
    <col min="257" max="257" width="7.7109375" customWidth="1"/>
    <col min="258" max="259" width="11.140625" customWidth="1"/>
    <col min="260" max="260" width="12.140625" customWidth="1"/>
    <col min="261" max="261" width="12.85546875" customWidth="1"/>
    <col min="262" max="262" width="12.28515625" customWidth="1"/>
    <col min="263" max="263" width="12.7109375" customWidth="1"/>
    <col min="264" max="264" width="11.28515625" customWidth="1"/>
    <col min="513" max="513" width="7.7109375" customWidth="1"/>
    <col min="514" max="515" width="11.140625" customWidth="1"/>
    <col min="516" max="516" width="12.140625" customWidth="1"/>
    <col min="517" max="517" width="12.85546875" customWidth="1"/>
    <col min="518" max="518" width="12.28515625" customWidth="1"/>
    <col min="519" max="519" width="12.7109375" customWidth="1"/>
    <col min="520" max="520" width="11.28515625" customWidth="1"/>
    <col min="769" max="769" width="7.7109375" customWidth="1"/>
    <col min="770" max="771" width="11.140625" customWidth="1"/>
    <col min="772" max="772" width="12.140625" customWidth="1"/>
    <col min="773" max="773" width="12.85546875" customWidth="1"/>
    <col min="774" max="774" width="12.28515625" customWidth="1"/>
    <col min="775" max="775" width="12.7109375" customWidth="1"/>
    <col min="776" max="776" width="11.28515625" customWidth="1"/>
    <col min="1025" max="1025" width="7.7109375" customWidth="1"/>
    <col min="1026" max="1027" width="11.140625" customWidth="1"/>
    <col min="1028" max="1028" width="12.140625" customWidth="1"/>
    <col min="1029" max="1029" width="12.85546875" customWidth="1"/>
    <col min="1030" max="1030" width="12.28515625" customWidth="1"/>
    <col min="1031" max="1031" width="12.7109375" customWidth="1"/>
    <col min="1032" max="1032" width="11.28515625" customWidth="1"/>
    <col min="1281" max="1281" width="7.7109375" customWidth="1"/>
    <col min="1282" max="1283" width="11.140625" customWidth="1"/>
    <col min="1284" max="1284" width="12.140625" customWidth="1"/>
    <col min="1285" max="1285" width="12.85546875" customWidth="1"/>
    <col min="1286" max="1286" width="12.28515625" customWidth="1"/>
    <col min="1287" max="1287" width="12.7109375" customWidth="1"/>
    <col min="1288" max="1288" width="11.28515625" customWidth="1"/>
    <col min="1537" max="1537" width="7.7109375" customWidth="1"/>
    <col min="1538" max="1539" width="11.140625" customWidth="1"/>
    <col min="1540" max="1540" width="12.140625" customWidth="1"/>
    <col min="1541" max="1541" width="12.85546875" customWidth="1"/>
    <col min="1542" max="1542" width="12.28515625" customWidth="1"/>
    <col min="1543" max="1543" width="12.7109375" customWidth="1"/>
    <col min="1544" max="1544" width="11.28515625" customWidth="1"/>
    <col min="1793" max="1793" width="7.7109375" customWidth="1"/>
    <col min="1794" max="1795" width="11.140625" customWidth="1"/>
    <col min="1796" max="1796" width="12.140625" customWidth="1"/>
    <col min="1797" max="1797" width="12.85546875" customWidth="1"/>
    <col min="1798" max="1798" width="12.28515625" customWidth="1"/>
    <col min="1799" max="1799" width="12.7109375" customWidth="1"/>
    <col min="1800" max="1800" width="11.28515625" customWidth="1"/>
    <col min="2049" max="2049" width="7.7109375" customWidth="1"/>
    <col min="2050" max="2051" width="11.140625" customWidth="1"/>
    <col min="2052" max="2052" width="12.140625" customWidth="1"/>
    <col min="2053" max="2053" width="12.85546875" customWidth="1"/>
    <col min="2054" max="2054" width="12.28515625" customWidth="1"/>
    <col min="2055" max="2055" width="12.7109375" customWidth="1"/>
    <col min="2056" max="2056" width="11.28515625" customWidth="1"/>
    <col min="2305" max="2305" width="7.7109375" customWidth="1"/>
    <col min="2306" max="2307" width="11.140625" customWidth="1"/>
    <col min="2308" max="2308" width="12.140625" customWidth="1"/>
    <col min="2309" max="2309" width="12.85546875" customWidth="1"/>
    <col min="2310" max="2310" width="12.28515625" customWidth="1"/>
    <col min="2311" max="2311" width="12.7109375" customWidth="1"/>
    <col min="2312" max="2312" width="11.28515625" customWidth="1"/>
    <col min="2561" max="2561" width="7.7109375" customWidth="1"/>
    <col min="2562" max="2563" width="11.140625" customWidth="1"/>
    <col min="2564" max="2564" width="12.140625" customWidth="1"/>
    <col min="2565" max="2565" width="12.85546875" customWidth="1"/>
    <col min="2566" max="2566" width="12.28515625" customWidth="1"/>
    <col min="2567" max="2567" width="12.7109375" customWidth="1"/>
    <col min="2568" max="2568" width="11.28515625" customWidth="1"/>
    <col min="2817" max="2817" width="7.7109375" customWidth="1"/>
    <col min="2818" max="2819" width="11.140625" customWidth="1"/>
    <col min="2820" max="2820" width="12.140625" customWidth="1"/>
    <col min="2821" max="2821" width="12.85546875" customWidth="1"/>
    <col min="2822" max="2822" width="12.28515625" customWidth="1"/>
    <col min="2823" max="2823" width="12.7109375" customWidth="1"/>
    <col min="2824" max="2824" width="11.28515625" customWidth="1"/>
    <col min="3073" max="3073" width="7.7109375" customWidth="1"/>
    <col min="3074" max="3075" width="11.140625" customWidth="1"/>
    <col min="3076" max="3076" width="12.140625" customWidth="1"/>
    <col min="3077" max="3077" width="12.85546875" customWidth="1"/>
    <col min="3078" max="3078" width="12.28515625" customWidth="1"/>
    <col min="3079" max="3079" width="12.7109375" customWidth="1"/>
    <col min="3080" max="3080" width="11.28515625" customWidth="1"/>
    <col min="3329" max="3329" width="7.7109375" customWidth="1"/>
    <col min="3330" max="3331" width="11.140625" customWidth="1"/>
    <col min="3332" max="3332" width="12.140625" customWidth="1"/>
    <col min="3333" max="3333" width="12.85546875" customWidth="1"/>
    <col min="3334" max="3334" width="12.28515625" customWidth="1"/>
    <col min="3335" max="3335" width="12.7109375" customWidth="1"/>
    <col min="3336" max="3336" width="11.28515625" customWidth="1"/>
    <col min="3585" max="3585" width="7.7109375" customWidth="1"/>
    <col min="3586" max="3587" width="11.140625" customWidth="1"/>
    <col min="3588" max="3588" width="12.140625" customWidth="1"/>
    <col min="3589" max="3589" width="12.85546875" customWidth="1"/>
    <col min="3590" max="3590" width="12.28515625" customWidth="1"/>
    <col min="3591" max="3591" width="12.7109375" customWidth="1"/>
    <col min="3592" max="3592" width="11.28515625" customWidth="1"/>
    <col min="3841" max="3841" width="7.7109375" customWidth="1"/>
    <col min="3842" max="3843" width="11.140625" customWidth="1"/>
    <col min="3844" max="3844" width="12.140625" customWidth="1"/>
    <col min="3845" max="3845" width="12.85546875" customWidth="1"/>
    <col min="3846" max="3846" width="12.28515625" customWidth="1"/>
    <col min="3847" max="3847" width="12.7109375" customWidth="1"/>
    <col min="3848" max="3848" width="11.28515625" customWidth="1"/>
    <col min="4097" max="4097" width="7.7109375" customWidth="1"/>
    <col min="4098" max="4099" width="11.140625" customWidth="1"/>
    <col min="4100" max="4100" width="12.140625" customWidth="1"/>
    <col min="4101" max="4101" width="12.85546875" customWidth="1"/>
    <col min="4102" max="4102" width="12.28515625" customWidth="1"/>
    <col min="4103" max="4103" width="12.7109375" customWidth="1"/>
    <col min="4104" max="4104" width="11.28515625" customWidth="1"/>
    <col min="4353" max="4353" width="7.7109375" customWidth="1"/>
    <col min="4354" max="4355" width="11.140625" customWidth="1"/>
    <col min="4356" max="4356" width="12.140625" customWidth="1"/>
    <col min="4357" max="4357" width="12.85546875" customWidth="1"/>
    <col min="4358" max="4358" width="12.28515625" customWidth="1"/>
    <col min="4359" max="4359" width="12.7109375" customWidth="1"/>
    <col min="4360" max="4360" width="11.28515625" customWidth="1"/>
    <col min="4609" max="4609" width="7.7109375" customWidth="1"/>
    <col min="4610" max="4611" width="11.140625" customWidth="1"/>
    <col min="4612" max="4612" width="12.140625" customWidth="1"/>
    <col min="4613" max="4613" width="12.85546875" customWidth="1"/>
    <col min="4614" max="4614" width="12.28515625" customWidth="1"/>
    <col min="4615" max="4615" width="12.7109375" customWidth="1"/>
    <col min="4616" max="4616" width="11.28515625" customWidth="1"/>
    <col min="4865" max="4865" width="7.7109375" customWidth="1"/>
    <col min="4866" max="4867" width="11.140625" customWidth="1"/>
    <col min="4868" max="4868" width="12.140625" customWidth="1"/>
    <col min="4869" max="4869" width="12.85546875" customWidth="1"/>
    <col min="4870" max="4870" width="12.28515625" customWidth="1"/>
    <col min="4871" max="4871" width="12.7109375" customWidth="1"/>
    <col min="4872" max="4872" width="11.28515625" customWidth="1"/>
    <col min="5121" max="5121" width="7.7109375" customWidth="1"/>
    <col min="5122" max="5123" width="11.140625" customWidth="1"/>
    <col min="5124" max="5124" width="12.140625" customWidth="1"/>
    <col min="5125" max="5125" width="12.85546875" customWidth="1"/>
    <col min="5126" max="5126" width="12.28515625" customWidth="1"/>
    <col min="5127" max="5127" width="12.7109375" customWidth="1"/>
    <col min="5128" max="5128" width="11.28515625" customWidth="1"/>
    <col min="5377" max="5377" width="7.7109375" customWidth="1"/>
    <col min="5378" max="5379" width="11.140625" customWidth="1"/>
    <col min="5380" max="5380" width="12.140625" customWidth="1"/>
    <col min="5381" max="5381" width="12.85546875" customWidth="1"/>
    <col min="5382" max="5382" width="12.28515625" customWidth="1"/>
    <col min="5383" max="5383" width="12.7109375" customWidth="1"/>
    <col min="5384" max="5384" width="11.28515625" customWidth="1"/>
    <col min="5633" max="5633" width="7.7109375" customWidth="1"/>
    <col min="5634" max="5635" width="11.140625" customWidth="1"/>
    <col min="5636" max="5636" width="12.140625" customWidth="1"/>
    <col min="5637" max="5637" width="12.85546875" customWidth="1"/>
    <col min="5638" max="5638" width="12.28515625" customWidth="1"/>
    <col min="5639" max="5639" width="12.7109375" customWidth="1"/>
    <col min="5640" max="5640" width="11.28515625" customWidth="1"/>
    <col min="5889" max="5889" width="7.7109375" customWidth="1"/>
    <col min="5890" max="5891" width="11.140625" customWidth="1"/>
    <col min="5892" max="5892" width="12.140625" customWidth="1"/>
    <col min="5893" max="5893" width="12.85546875" customWidth="1"/>
    <col min="5894" max="5894" width="12.28515625" customWidth="1"/>
    <col min="5895" max="5895" width="12.7109375" customWidth="1"/>
    <col min="5896" max="5896" width="11.28515625" customWidth="1"/>
    <col min="6145" max="6145" width="7.7109375" customWidth="1"/>
    <col min="6146" max="6147" width="11.140625" customWidth="1"/>
    <col min="6148" max="6148" width="12.140625" customWidth="1"/>
    <col min="6149" max="6149" width="12.85546875" customWidth="1"/>
    <col min="6150" max="6150" width="12.28515625" customWidth="1"/>
    <col min="6151" max="6151" width="12.7109375" customWidth="1"/>
    <col min="6152" max="6152" width="11.28515625" customWidth="1"/>
    <col min="6401" max="6401" width="7.7109375" customWidth="1"/>
    <col min="6402" max="6403" width="11.140625" customWidth="1"/>
    <col min="6404" max="6404" width="12.140625" customWidth="1"/>
    <col min="6405" max="6405" width="12.85546875" customWidth="1"/>
    <col min="6406" max="6406" width="12.28515625" customWidth="1"/>
    <col min="6407" max="6407" width="12.7109375" customWidth="1"/>
    <col min="6408" max="6408" width="11.28515625" customWidth="1"/>
    <col min="6657" max="6657" width="7.7109375" customWidth="1"/>
    <col min="6658" max="6659" width="11.140625" customWidth="1"/>
    <col min="6660" max="6660" width="12.140625" customWidth="1"/>
    <col min="6661" max="6661" width="12.85546875" customWidth="1"/>
    <col min="6662" max="6662" width="12.28515625" customWidth="1"/>
    <col min="6663" max="6663" width="12.7109375" customWidth="1"/>
    <col min="6664" max="6664" width="11.28515625" customWidth="1"/>
    <col min="6913" max="6913" width="7.7109375" customWidth="1"/>
    <col min="6914" max="6915" width="11.140625" customWidth="1"/>
    <col min="6916" max="6916" width="12.140625" customWidth="1"/>
    <col min="6917" max="6917" width="12.85546875" customWidth="1"/>
    <col min="6918" max="6918" width="12.28515625" customWidth="1"/>
    <col min="6919" max="6919" width="12.7109375" customWidth="1"/>
    <col min="6920" max="6920" width="11.28515625" customWidth="1"/>
    <col min="7169" max="7169" width="7.7109375" customWidth="1"/>
    <col min="7170" max="7171" width="11.140625" customWidth="1"/>
    <col min="7172" max="7172" width="12.140625" customWidth="1"/>
    <col min="7173" max="7173" width="12.85546875" customWidth="1"/>
    <col min="7174" max="7174" width="12.28515625" customWidth="1"/>
    <col min="7175" max="7175" width="12.7109375" customWidth="1"/>
    <col min="7176" max="7176" width="11.28515625" customWidth="1"/>
    <col min="7425" max="7425" width="7.7109375" customWidth="1"/>
    <col min="7426" max="7427" width="11.140625" customWidth="1"/>
    <col min="7428" max="7428" width="12.140625" customWidth="1"/>
    <col min="7429" max="7429" width="12.85546875" customWidth="1"/>
    <col min="7430" max="7430" width="12.28515625" customWidth="1"/>
    <col min="7431" max="7431" width="12.7109375" customWidth="1"/>
    <col min="7432" max="7432" width="11.28515625" customWidth="1"/>
    <col min="7681" max="7681" width="7.7109375" customWidth="1"/>
    <col min="7682" max="7683" width="11.140625" customWidth="1"/>
    <col min="7684" max="7684" width="12.140625" customWidth="1"/>
    <col min="7685" max="7685" width="12.85546875" customWidth="1"/>
    <col min="7686" max="7686" width="12.28515625" customWidth="1"/>
    <col min="7687" max="7687" width="12.7109375" customWidth="1"/>
    <col min="7688" max="7688" width="11.28515625" customWidth="1"/>
    <col min="7937" max="7937" width="7.7109375" customWidth="1"/>
    <col min="7938" max="7939" width="11.140625" customWidth="1"/>
    <col min="7940" max="7940" width="12.140625" customWidth="1"/>
    <col min="7941" max="7941" width="12.85546875" customWidth="1"/>
    <col min="7942" max="7942" width="12.28515625" customWidth="1"/>
    <col min="7943" max="7943" width="12.7109375" customWidth="1"/>
    <col min="7944" max="7944" width="11.28515625" customWidth="1"/>
    <col min="8193" max="8193" width="7.7109375" customWidth="1"/>
    <col min="8194" max="8195" width="11.140625" customWidth="1"/>
    <col min="8196" max="8196" width="12.140625" customWidth="1"/>
    <col min="8197" max="8197" width="12.85546875" customWidth="1"/>
    <col min="8198" max="8198" width="12.28515625" customWidth="1"/>
    <col min="8199" max="8199" width="12.7109375" customWidth="1"/>
    <col min="8200" max="8200" width="11.28515625" customWidth="1"/>
    <col min="8449" max="8449" width="7.7109375" customWidth="1"/>
    <col min="8450" max="8451" width="11.140625" customWidth="1"/>
    <col min="8452" max="8452" width="12.140625" customWidth="1"/>
    <col min="8453" max="8453" width="12.85546875" customWidth="1"/>
    <col min="8454" max="8454" width="12.28515625" customWidth="1"/>
    <col min="8455" max="8455" width="12.7109375" customWidth="1"/>
    <col min="8456" max="8456" width="11.28515625" customWidth="1"/>
    <col min="8705" max="8705" width="7.7109375" customWidth="1"/>
    <col min="8706" max="8707" width="11.140625" customWidth="1"/>
    <col min="8708" max="8708" width="12.140625" customWidth="1"/>
    <col min="8709" max="8709" width="12.85546875" customWidth="1"/>
    <col min="8710" max="8710" width="12.28515625" customWidth="1"/>
    <col min="8711" max="8711" width="12.7109375" customWidth="1"/>
    <col min="8712" max="8712" width="11.28515625" customWidth="1"/>
    <col min="8961" max="8961" width="7.7109375" customWidth="1"/>
    <col min="8962" max="8963" width="11.140625" customWidth="1"/>
    <col min="8964" max="8964" width="12.140625" customWidth="1"/>
    <col min="8965" max="8965" width="12.85546875" customWidth="1"/>
    <col min="8966" max="8966" width="12.28515625" customWidth="1"/>
    <col min="8967" max="8967" width="12.7109375" customWidth="1"/>
    <col min="8968" max="8968" width="11.28515625" customWidth="1"/>
    <col min="9217" max="9217" width="7.7109375" customWidth="1"/>
    <col min="9218" max="9219" width="11.140625" customWidth="1"/>
    <col min="9220" max="9220" width="12.140625" customWidth="1"/>
    <col min="9221" max="9221" width="12.85546875" customWidth="1"/>
    <col min="9222" max="9222" width="12.28515625" customWidth="1"/>
    <col min="9223" max="9223" width="12.7109375" customWidth="1"/>
    <col min="9224" max="9224" width="11.28515625" customWidth="1"/>
    <col min="9473" max="9473" width="7.7109375" customWidth="1"/>
    <col min="9474" max="9475" width="11.140625" customWidth="1"/>
    <col min="9476" max="9476" width="12.140625" customWidth="1"/>
    <col min="9477" max="9477" width="12.85546875" customWidth="1"/>
    <col min="9478" max="9478" width="12.28515625" customWidth="1"/>
    <col min="9479" max="9479" width="12.7109375" customWidth="1"/>
    <col min="9480" max="9480" width="11.28515625" customWidth="1"/>
    <col min="9729" max="9729" width="7.7109375" customWidth="1"/>
    <col min="9730" max="9731" width="11.140625" customWidth="1"/>
    <col min="9732" max="9732" width="12.140625" customWidth="1"/>
    <col min="9733" max="9733" width="12.85546875" customWidth="1"/>
    <col min="9734" max="9734" width="12.28515625" customWidth="1"/>
    <col min="9735" max="9735" width="12.7109375" customWidth="1"/>
    <col min="9736" max="9736" width="11.28515625" customWidth="1"/>
    <col min="9985" max="9985" width="7.7109375" customWidth="1"/>
    <col min="9986" max="9987" width="11.140625" customWidth="1"/>
    <col min="9988" max="9988" width="12.140625" customWidth="1"/>
    <col min="9989" max="9989" width="12.85546875" customWidth="1"/>
    <col min="9990" max="9990" width="12.28515625" customWidth="1"/>
    <col min="9991" max="9991" width="12.7109375" customWidth="1"/>
    <col min="9992" max="9992" width="11.28515625" customWidth="1"/>
    <col min="10241" max="10241" width="7.7109375" customWidth="1"/>
    <col min="10242" max="10243" width="11.140625" customWidth="1"/>
    <col min="10244" max="10244" width="12.140625" customWidth="1"/>
    <col min="10245" max="10245" width="12.85546875" customWidth="1"/>
    <col min="10246" max="10246" width="12.28515625" customWidth="1"/>
    <col min="10247" max="10247" width="12.7109375" customWidth="1"/>
    <col min="10248" max="10248" width="11.28515625" customWidth="1"/>
    <col min="10497" max="10497" width="7.7109375" customWidth="1"/>
    <col min="10498" max="10499" width="11.140625" customWidth="1"/>
    <col min="10500" max="10500" width="12.140625" customWidth="1"/>
    <col min="10501" max="10501" width="12.85546875" customWidth="1"/>
    <col min="10502" max="10502" width="12.28515625" customWidth="1"/>
    <col min="10503" max="10503" width="12.7109375" customWidth="1"/>
    <col min="10504" max="10504" width="11.28515625" customWidth="1"/>
    <col min="10753" max="10753" width="7.7109375" customWidth="1"/>
    <col min="10754" max="10755" width="11.140625" customWidth="1"/>
    <col min="10756" max="10756" width="12.140625" customWidth="1"/>
    <col min="10757" max="10757" width="12.85546875" customWidth="1"/>
    <col min="10758" max="10758" width="12.28515625" customWidth="1"/>
    <col min="10759" max="10759" width="12.7109375" customWidth="1"/>
    <col min="10760" max="10760" width="11.28515625" customWidth="1"/>
    <col min="11009" max="11009" width="7.7109375" customWidth="1"/>
    <col min="11010" max="11011" width="11.140625" customWidth="1"/>
    <col min="11012" max="11012" width="12.140625" customWidth="1"/>
    <col min="11013" max="11013" width="12.85546875" customWidth="1"/>
    <col min="11014" max="11014" width="12.28515625" customWidth="1"/>
    <col min="11015" max="11015" width="12.7109375" customWidth="1"/>
    <col min="11016" max="11016" width="11.28515625" customWidth="1"/>
    <col min="11265" max="11265" width="7.7109375" customWidth="1"/>
    <col min="11266" max="11267" width="11.140625" customWidth="1"/>
    <col min="11268" max="11268" width="12.140625" customWidth="1"/>
    <col min="11269" max="11269" width="12.85546875" customWidth="1"/>
    <col min="11270" max="11270" width="12.28515625" customWidth="1"/>
    <col min="11271" max="11271" width="12.7109375" customWidth="1"/>
    <col min="11272" max="11272" width="11.28515625" customWidth="1"/>
    <col min="11521" max="11521" width="7.7109375" customWidth="1"/>
    <col min="11522" max="11523" width="11.140625" customWidth="1"/>
    <col min="11524" max="11524" width="12.140625" customWidth="1"/>
    <col min="11525" max="11525" width="12.85546875" customWidth="1"/>
    <col min="11526" max="11526" width="12.28515625" customWidth="1"/>
    <col min="11527" max="11527" width="12.7109375" customWidth="1"/>
    <col min="11528" max="11528" width="11.28515625" customWidth="1"/>
    <col min="11777" max="11777" width="7.7109375" customWidth="1"/>
    <col min="11778" max="11779" width="11.140625" customWidth="1"/>
    <col min="11780" max="11780" width="12.140625" customWidth="1"/>
    <col min="11781" max="11781" width="12.85546875" customWidth="1"/>
    <col min="11782" max="11782" width="12.28515625" customWidth="1"/>
    <col min="11783" max="11783" width="12.7109375" customWidth="1"/>
    <col min="11784" max="11784" width="11.28515625" customWidth="1"/>
    <col min="12033" max="12033" width="7.7109375" customWidth="1"/>
    <col min="12034" max="12035" width="11.140625" customWidth="1"/>
    <col min="12036" max="12036" width="12.140625" customWidth="1"/>
    <col min="12037" max="12037" width="12.85546875" customWidth="1"/>
    <col min="12038" max="12038" width="12.28515625" customWidth="1"/>
    <col min="12039" max="12039" width="12.7109375" customWidth="1"/>
    <col min="12040" max="12040" width="11.28515625" customWidth="1"/>
    <col min="12289" max="12289" width="7.7109375" customWidth="1"/>
    <col min="12290" max="12291" width="11.140625" customWidth="1"/>
    <col min="12292" max="12292" width="12.140625" customWidth="1"/>
    <col min="12293" max="12293" width="12.85546875" customWidth="1"/>
    <col min="12294" max="12294" width="12.28515625" customWidth="1"/>
    <col min="12295" max="12295" width="12.7109375" customWidth="1"/>
    <col min="12296" max="12296" width="11.28515625" customWidth="1"/>
    <col min="12545" max="12545" width="7.7109375" customWidth="1"/>
    <col min="12546" max="12547" width="11.140625" customWidth="1"/>
    <col min="12548" max="12548" width="12.140625" customWidth="1"/>
    <col min="12549" max="12549" width="12.85546875" customWidth="1"/>
    <col min="12550" max="12550" width="12.28515625" customWidth="1"/>
    <col min="12551" max="12551" width="12.7109375" customWidth="1"/>
    <col min="12552" max="12552" width="11.28515625" customWidth="1"/>
    <col min="12801" max="12801" width="7.7109375" customWidth="1"/>
    <col min="12802" max="12803" width="11.140625" customWidth="1"/>
    <col min="12804" max="12804" width="12.140625" customWidth="1"/>
    <col min="12805" max="12805" width="12.85546875" customWidth="1"/>
    <col min="12806" max="12806" width="12.28515625" customWidth="1"/>
    <col min="12807" max="12807" width="12.7109375" customWidth="1"/>
    <col min="12808" max="12808" width="11.28515625" customWidth="1"/>
    <col min="13057" max="13057" width="7.7109375" customWidth="1"/>
    <col min="13058" max="13059" width="11.140625" customWidth="1"/>
    <col min="13060" max="13060" width="12.140625" customWidth="1"/>
    <col min="13061" max="13061" width="12.85546875" customWidth="1"/>
    <col min="13062" max="13062" width="12.28515625" customWidth="1"/>
    <col min="13063" max="13063" width="12.7109375" customWidth="1"/>
    <col min="13064" max="13064" width="11.28515625" customWidth="1"/>
    <col min="13313" max="13313" width="7.7109375" customWidth="1"/>
    <col min="13314" max="13315" width="11.140625" customWidth="1"/>
    <col min="13316" max="13316" width="12.140625" customWidth="1"/>
    <col min="13317" max="13317" width="12.85546875" customWidth="1"/>
    <col min="13318" max="13318" width="12.28515625" customWidth="1"/>
    <col min="13319" max="13319" width="12.7109375" customWidth="1"/>
    <col min="13320" max="13320" width="11.28515625" customWidth="1"/>
    <col min="13569" max="13569" width="7.7109375" customWidth="1"/>
    <col min="13570" max="13571" width="11.140625" customWidth="1"/>
    <col min="13572" max="13572" width="12.140625" customWidth="1"/>
    <col min="13573" max="13573" width="12.85546875" customWidth="1"/>
    <col min="13574" max="13574" width="12.28515625" customWidth="1"/>
    <col min="13575" max="13575" width="12.7109375" customWidth="1"/>
    <col min="13576" max="13576" width="11.28515625" customWidth="1"/>
    <col min="13825" max="13825" width="7.7109375" customWidth="1"/>
    <col min="13826" max="13827" width="11.140625" customWidth="1"/>
    <col min="13828" max="13828" width="12.140625" customWidth="1"/>
    <col min="13829" max="13829" width="12.85546875" customWidth="1"/>
    <col min="13830" max="13830" width="12.28515625" customWidth="1"/>
    <col min="13831" max="13831" width="12.7109375" customWidth="1"/>
    <col min="13832" max="13832" width="11.28515625" customWidth="1"/>
    <col min="14081" max="14081" width="7.7109375" customWidth="1"/>
    <col min="14082" max="14083" width="11.140625" customWidth="1"/>
    <col min="14084" max="14084" width="12.140625" customWidth="1"/>
    <col min="14085" max="14085" width="12.85546875" customWidth="1"/>
    <col min="14086" max="14086" width="12.28515625" customWidth="1"/>
    <col min="14087" max="14087" width="12.7109375" customWidth="1"/>
    <col min="14088" max="14088" width="11.28515625" customWidth="1"/>
    <col min="14337" max="14337" width="7.7109375" customWidth="1"/>
    <col min="14338" max="14339" width="11.140625" customWidth="1"/>
    <col min="14340" max="14340" width="12.140625" customWidth="1"/>
    <col min="14341" max="14341" width="12.85546875" customWidth="1"/>
    <col min="14342" max="14342" width="12.28515625" customWidth="1"/>
    <col min="14343" max="14343" width="12.7109375" customWidth="1"/>
    <col min="14344" max="14344" width="11.28515625" customWidth="1"/>
    <col min="14593" max="14593" width="7.7109375" customWidth="1"/>
    <col min="14594" max="14595" width="11.140625" customWidth="1"/>
    <col min="14596" max="14596" width="12.140625" customWidth="1"/>
    <col min="14597" max="14597" width="12.85546875" customWidth="1"/>
    <col min="14598" max="14598" width="12.28515625" customWidth="1"/>
    <col min="14599" max="14599" width="12.7109375" customWidth="1"/>
    <col min="14600" max="14600" width="11.28515625" customWidth="1"/>
    <col min="14849" max="14849" width="7.7109375" customWidth="1"/>
    <col min="14850" max="14851" width="11.140625" customWidth="1"/>
    <col min="14852" max="14852" width="12.140625" customWidth="1"/>
    <col min="14853" max="14853" width="12.85546875" customWidth="1"/>
    <col min="14854" max="14854" width="12.28515625" customWidth="1"/>
    <col min="14855" max="14855" width="12.7109375" customWidth="1"/>
    <col min="14856" max="14856" width="11.28515625" customWidth="1"/>
    <col min="15105" max="15105" width="7.7109375" customWidth="1"/>
    <col min="15106" max="15107" width="11.140625" customWidth="1"/>
    <col min="15108" max="15108" width="12.140625" customWidth="1"/>
    <col min="15109" max="15109" width="12.85546875" customWidth="1"/>
    <col min="15110" max="15110" width="12.28515625" customWidth="1"/>
    <col min="15111" max="15111" width="12.7109375" customWidth="1"/>
    <col min="15112" max="15112" width="11.28515625" customWidth="1"/>
    <col min="15361" max="15361" width="7.7109375" customWidth="1"/>
    <col min="15362" max="15363" width="11.140625" customWidth="1"/>
    <col min="15364" max="15364" width="12.140625" customWidth="1"/>
    <col min="15365" max="15365" width="12.85546875" customWidth="1"/>
    <col min="15366" max="15366" width="12.28515625" customWidth="1"/>
    <col min="15367" max="15367" width="12.7109375" customWidth="1"/>
    <col min="15368" max="15368" width="11.28515625" customWidth="1"/>
    <col min="15617" max="15617" width="7.7109375" customWidth="1"/>
    <col min="15618" max="15619" width="11.140625" customWidth="1"/>
    <col min="15620" max="15620" width="12.140625" customWidth="1"/>
    <col min="15621" max="15621" width="12.85546875" customWidth="1"/>
    <col min="15622" max="15622" width="12.28515625" customWidth="1"/>
    <col min="15623" max="15623" width="12.7109375" customWidth="1"/>
    <col min="15624" max="15624" width="11.28515625" customWidth="1"/>
    <col min="15873" max="15873" width="7.7109375" customWidth="1"/>
    <col min="15874" max="15875" width="11.140625" customWidth="1"/>
    <col min="15876" max="15876" width="12.140625" customWidth="1"/>
    <col min="15877" max="15877" width="12.85546875" customWidth="1"/>
    <col min="15878" max="15878" width="12.28515625" customWidth="1"/>
    <col min="15879" max="15879" width="12.7109375" customWidth="1"/>
    <col min="15880" max="15880" width="11.28515625" customWidth="1"/>
    <col min="16129" max="16129" width="7.7109375" customWidth="1"/>
    <col min="16130" max="16131" width="11.140625" customWidth="1"/>
    <col min="16132" max="16132" width="12.140625" customWidth="1"/>
    <col min="16133" max="16133" width="12.85546875" customWidth="1"/>
    <col min="16134" max="16134" width="12.28515625" customWidth="1"/>
    <col min="16135" max="16135" width="12.7109375" customWidth="1"/>
    <col min="16136" max="16136" width="11.28515625" customWidth="1"/>
  </cols>
  <sheetData>
    <row r="1" spans="2:7" ht="18" x14ac:dyDescent="0.25">
      <c r="B1" s="36" t="s">
        <v>7</v>
      </c>
      <c r="C1" s="37"/>
      <c r="D1" s="37"/>
      <c r="E1" s="37"/>
      <c r="F1" s="37"/>
      <c r="G1" s="38"/>
    </row>
    <row r="2" spans="2:7" ht="15.75" x14ac:dyDescent="0.25">
      <c r="B2" s="39" t="s">
        <v>23</v>
      </c>
      <c r="C2" s="40"/>
      <c r="D2" s="40"/>
      <c r="E2" s="40"/>
      <c r="F2" s="40"/>
      <c r="G2" s="41"/>
    </row>
    <row r="3" spans="2:7" ht="15.75" x14ac:dyDescent="0.25">
      <c r="B3" s="39" t="s">
        <v>24</v>
      </c>
      <c r="C3" s="40"/>
      <c r="D3" s="40"/>
      <c r="E3" s="40"/>
      <c r="F3" s="40"/>
      <c r="G3" s="41"/>
    </row>
    <row r="4" spans="2:7" ht="15.75" x14ac:dyDescent="0.25">
      <c r="B4" s="39" t="s">
        <v>17</v>
      </c>
      <c r="C4" s="40"/>
      <c r="D4" s="40"/>
      <c r="E4" s="40"/>
      <c r="F4" s="40"/>
      <c r="G4" s="41"/>
    </row>
    <row r="5" spans="2:7" ht="15.75" x14ac:dyDescent="0.25">
      <c r="B5" s="42" t="s">
        <v>28</v>
      </c>
      <c r="C5" s="43"/>
      <c r="D5" s="43"/>
      <c r="E5" s="43"/>
      <c r="F5" s="43"/>
      <c r="G5" s="44"/>
    </row>
    <row r="6" spans="2:7" ht="15.75" thickBot="1" x14ac:dyDescent="0.3">
      <c r="B6" s="31" t="s">
        <v>8</v>
      </c>
      <c r="C6" s="32"/>
      <c r="D6" s="32"/>
      <c r="E6" s="32"/>
      <c r="F6" s="32"/>
      <c r="G6" s="33"/>
    </row>
    <row r="7" spans="2:7" ht="16.5" thickBot="1" x14ac:dyDescent="0.3">
      <c r="B7" s="12" t="s">
        <v>18</v>
      </c>
      <c r="C7" s="13" t="s">
        <v>19</v>
      </c>
      <c r="D7" s="34" t="s">
        <v>20</v>
      </c>
      <c r="E7" s="35"/>
      <c r="F7" s="13" t="s">
        <v>21</v>
      </c>
      <c r="G7" s="14" t="s">
        <v>9</v>
      </c>
    </row>
    <row r="8" spans="2:7" x14ac:dyDescent="0.25">
      <c r="B8" s="21">
        <v>43221</v>
      </c>
      <c r="C8" s="17">
        <v>50531</v>
      </c>
      <c r="D8" s="7" t="s">
        <v>1</v>
      </c>
      <c r="E8" s="7" t="s">
        <v>0</v>
      </c>
      <c r="F8" s="7">
        <v>68.53</v>
      </c>
      <c r="G8" s="26">
        <f t="shared" ref="G8:G29" si="0">F8*0.2425</f>
        <v>16.618524999999998</v>
      </c>
    </row>
    <row r="9" spans="2:7" x14ac:dyDescent="0.25">
      <c r="B9" s="21">
        <v>43222</v>
      </c>
      <c r="C9" s="17">
        <v>50531</v>
      </c>
      <c r="D9" s="7" t="s">
        <v>1</v>
      </c>
      <c r="E9" s="7" t="s">
        <v>0</v>
      </c>
      <c r="F9" s="7">
        <v>68.53</v>
      </c>
      <c r="G9" s="26">
        <f t="shared" si="0"/>
        <v>16.618524999999998</v>
      </c>
    </row>
    <row r="10" spans="2:7" x14ac:dyDescent="0.25">
      <c r="B10" s="21">
        <v>43223</v>
      </c>
      <c r="C10" s="17">
        <v>50531</v>
      </c>
      <c r="D10" s="8" t="s">
        <v>1</v>
      </c>
      <c r="E10" s="7" t="s">
        <v>0</v>
      </c>
      <c r="F10" s="7">
        <v>68.53</v>
      </c>
      <c r="G10" s="26">
        <f t="shared" si="0"/>
        <v>16.618524999999998</v>
      </c>
    </row>
    <row r="11" spans="2:7" x14ac:dyDescent="0.25">
      <c r="B11" s="21">
        <v>43224</v>
      </c>
      <c r="C11" s="17">
        <v>50531</v>
      </c>
      <c r="D11" s="8" t="s">
        <v>1</v>
      </c>
      <c r="E11" s="7" t="s">
        <v>0</v>
      </c>
      <c r="F11" s="8">
        <v>68.53</v>
      </c>
      <c r="G11" s="26">
        <f t="shared" si="0"/>
        <v>16.618524999999998</v>
      </c>
    </row>
    <row r="12" spans="2:7" x14ac:dyDescent="0.25">
      <c r="B12" s="21">
        <v>43225</v>
      </c>
      <c r="C12" s="17">
        <v>50531</v>
      </c>
      <c r="D12" s="8" t="s">
        <v>1</v>
      </c>
      <c r="E12" s="7" t="s">
        <v>0</v>
      </c>
      <c r="F12" s="8">
        <v>68.53</v>
      </c>
      <c r="G12" s="26">
        <f t="shared" si="0"/>
        <v>16.618524999999998</v>
      </c>
    </row>
    <row r="13" spans="2:7" x14ac:dyDescent="0.25">
      <c r="B13" s="21">
        <v>43227</v>
      </c>
      <c r="C13" s="17">
        <v>50531</v>
      </c>
      <c r="D13" s="7" t="s">
        <v>1</v>
      </c>
      <c r="E13" s="8" t="s">
        <v>0</v>
      </c>
      <c r="F13" s="8">
        <v>68.53</v>
      </c>
      <c r="G13" s="26">
        <f t="shared" si="0"/>
        <v>16.618524999999998</v>
      </c>
    </row>
    <row r="14" spans="2:7" x14ac:dyDescent="0.25">
      <c r="B14" s="21">
        <v>43228</v>
      </c>
      <c r="C14" s="17">
        <v>50531</v>
      </c>
      <c r="D14" s="7" t="s">
        <v>1</v>
      </c>
      <c r="E14" s="7" t="s">
        <v>0</v>
      </c>
      <c r="F14" s="7">
        <v>68.53</v>
      </c>
      <c r="G14" s="27">
        <f t="shared" si="0"/>
        <v>16.618524999999998</v>
      </c>
    </row>
    <row r="15" spans="2:7" x14ac:dyDescent="0.25">
      <c r="B15" s="21">
        <v>43229</v>
      </c>
      <c r="C15" s="17">
        <v>50531</v>
      </c>
      <c r="D15" s="8" t="s">
        <v>1</v>
      </c>
      <c r="E15" s="7" t="s">
        <v>0</v>
      </c>
      <c r="F15" s="7">
        <v>68.53</v>
      </c>
      <c r="G15" s="26">
        <f t="shared" si="0"/>
        <v>16.618524999999998</v>
      </c>
    </row>
    <row r="16" spans="2:7" x14ac:dyDescent="0.25">
      <c r="B16" s="21">
        <v>43230</v>
      </c>
      <c r="C16" s="17">
        <v>50531</v>
      </c>
      <c r="D16" s="7" t="s">
        <v>1</v>
      </c>
      <c r="E16" s="7" t="s">
        <v>0</v>
      </c>
      <c r="F16" s="7">
        <v>68.53</v>
      </c>
      <c r="G16" s="27">
        <f t="shared" si="0"/>
        <v>16.618524999999998</v>
      </c>
    </row>
    <row r="17" spans="2:7" x14ac:dyDescent="0.25">
      <c r="B17" s="21">
        <v>43231</v>
      </c>
      <c r="C17" s="17">
        <v>50531</v>
      </c>
      <c r="D17" s="7" t="s">
        <v>1</v>
      </c>
      <c r="E17" s="8" t="s">
        <v>0</v>
      </c>
      <c r="F17" s="8">
        <v>68.53</v>
      </c>
      <c r="G17" s="26">
        <f t="shared" si="0"/>
        <v>16.618524999999998</v>
      </c>
    </row>
    <row r="18" spans="2:7" x14ac:dyDescent="0.25">
      <c r="B18" s="21">
        <v>43232</v>
      </c>
      <c r="C18" s="17">
        <v>50531</v>
      </c>
      <c r="D18" s="7" t="s">
        <v>1</v>
      </c>
      <c r="E18" s="8" t="s">
        <v>0</v>
      </c>
      <c r="F18" s="8">
        <v>68.53</v>
      </c>
      <c r="G18" s="26">
        <f t="shared" si="0"/>
        <v>16.618524999999998</v>
      </c>
    </row>
    <row r="19" spans="2:7" x14ac:dyDescent="0.25">
      <c r="B19" s="21">
        <v>43232</v>
      </c>
      <c r="C19" s="17">
        <v>50535</v>
      </c>
      <c r="D19" s="8" t="s">
        <v>1</v>
      </c>
      <c r="E19" s="7" t="s">
        <v>26</v>
      </c>
      <c r="F19" s="8">
        <v>27.56</v>
      </c>
      <c r="G19" s="27">
        <f t="shared" si="0"/>
        <v>6.6832999999999991</v>
      </c>
    </row>
    <row r="20" spans="2:7" x14ac:dyDescent="0.25">
      <c r="B20" s="21">
        <v>43232</v>
      </c>
      <c r="C20" s="17">
        <v>50535</v>
      </c>
      <c r="D20" s="8" t="s">
        <v>27</v>
      </c>
      <c r="E20" s="7" t="s">
        <v>0</v>
      </c>
      <c r="F20" s="7">
        <v>8.16</v>
      </c>
      <c r="G20" s="26">
        <f t="shared" si="0"/>
        <v>1.9787999999999999</v>
      </c>
    </row>
    <row r="21" spans="2:7" x14ac:dyDescent="0.25">
      <c r="B21" s="21">
        <v>43233</v>
      </c>
      <c r="C21" s="17">
        <v>50531</v>
      </c>
      <c r="D21" s="7" t="s">
        <v>1</v>
      </c>
      <c r="E21" s="8" t="s">
        <v>0</v>
      </c>
      <c r="F21" s="8">
        <v>68.53</v>
      </c>
      <c r="G21" s="26">
        <f t="shared" si="0"/>
        <v>16.618524999999998</v>
      </c>
    </row>
    <row r="22" spans="2:7" x14ac:dyDescent="0.25">
      <c r="B22" s="21">
        <v>43234</v>
      </c>
      <c r="C22" s="17">
        <v>50531</v>
      </c>
      <c r="D22" s="7" t="s">
        <v>1</v>
      </c>
      <c r="E22" s="8" t="s">
        <v>0</v>
      </c>
      <c r="F22" s="8">
        <v>68.53</v>
      </c>
      <c r="G22" s="27">
        <f t="shared" si="0"/>
        <v>16.618524999999998</v>
      </c>
    </row>
    <row r="23" spans="2:7" x14ac:dyDescent="0.25">
      <c r="B23" s="21">
        <v>43236</v>
      </c>
      <c r="C23" s="17">
        <v>50535</v>
      </c>
      <c r="D23" s="7" t="s">
        <v>1</v>
      </c>
      <c r="E23" s="8" t="s">
        <v>0</v>
      </c>
      <c r="F23" s="8">
        <v>68.53</v>
      </c>
      <c r="G23" s="26">
        <f t="shared" si="0"/>
        <v>16.618524999999998</v>
      </c>
    </row>
    <row r="24" spans="2:7" x14ac:dyDescent="0.25">
      <c r="B24" s="21">
        <v>43239</v>
      </c>
      <c r="C24" s="17">
        <v>50531</v>
      </c>
      <c r="D24" s="8" t="s">
        <v>1</v>
      </c>
      <c r="E24" s="7" t="s">
        <v>0</v>
      </c>
      <c r="F24" s="7">
        <v>68.53</v>
      </c>
      <c r="G24" s="27">
        <f t="shared" si="0"/>
        <v>16.618524999999998</v>
      </c>
    </row>
    <row r="25" spans="2:7" x14ac:dyDescent="0.25">
      <c r="B25" s="21">
        <v>43241</v>
      </c>
      <c r="C25" s="22">
        <v>50531</v>
      </c>
      <c r="D25" s="22" t="s">
        <v>1</v>
      </c>
      <c r="E25" s="22" t="s">
        <v>0</v>
      </c>
      <c r="F25" s="7">
        <v>68.53</v>
      </c>
      <c r="G25" s="26">
        <f t="shared" si="0"/>
        <v>16.618524999999998</v>
      </c>
    </row>
    <row r="26" spans="2:7" x14ac:dyDescent="0.25">
      <c r="B26" s="21">
        <v>43242</v>
      </c>
      <c r="C26" s="17">
        <v>50531</v>
      </c>
      <c r="D26" s="8" t="s">
        <v>1</v>
      </c>
      <c r="E26" s="7" t="s">
        <v>0</v>
      </c>
      <c r="F26" s="8">
        <v>68.53</v>
      </c>
      <c r="G26" s="26">
        <f t="shared" si="0"/>
        <v>16.618524999999998</v>
      </c>
    </row>
    <row r="27" spans="2:7" x14ac:dyDescent="0.25">
      <c r="B27" s="21">
        <v>43242</v>
      </c>
      <c r="C27" s="17">
        <v>50535</v>
      </c>
      <c r="D27" s="8" t="s">
        <v>1</v>
      </c>
      <c r="E27" s="7" t="s">
        <v>0</v>
      </c>
      <c r="F27" s="8">
        <v>68.53</v>
      </c>
      <c r="G27" s="26">
        <f t="shared" si="0"/>
        <v>16.618524999999998</v>
      </c>
    </row>
    <row r="28" spans="2:7" x14ac:dyDescent="0.25">
      <c r="B28" s="21">
        <v>43243</v>
      </c>
      <c r="C28" s="17">
        <v>50531</v>
      </c>
      <c r="D28" s="8" t="s">
        <v>1</v>
      </c>
      <c r="E28" s="7" t="s">
        <v>0</v>
      </c>
      <c r="F28" s="8">
        <v>68.53</v>
      </c>
      <c r="G28" s="27">
        <f t="shared" si="0"/>
        <v>16.618524999999998</v>
      </c>
    </row>
    <row r="29" spans="2:7" x14ac:dyDescent="0.25">
      <c r="B29" s="21">
        <v>43244</v>
      </c>
      <c r="C29" s="17">
        <v>50531</v>
      </c>
      <c r="D29" s="8" t="s">
        <v>1</v>
      </c>
      <c r="E29" s="7" t="s">
        <v>0</v>
      </c>
      <c r="F29" s="7">
        <v>68.53</v>
      </c>
      <c r="G29" s="26">
        <f t="shared" si="0"/>
        <v>16.618524999999998</v>
      </c>
    </row>
    <row r="30" spans="2:7" x14ac:dyDescent="0.25">
      <c r="B30" s="21">
        <v>43245</v>
      </c>
      <c r="C30" s="17">
        <v>50531</v>
      </c>
      <c r="D30" s="7" t="s">
        <v>1</v>
      </c>
      <c r="E30" s="8" t="s">
        <v>0</v>
      </c>
      <c r="F30" s="8">
        <v>68.53</v>
      </c>
      <c r="G30" s="26">
        <f t="shared" ref="G30:G36" si="1">F30*0.2425</f>
        <v>16.618524999999998</v>
      </c>
    </row>
    <row r="31" spans="2:7" x14ac:dyDescent="0.25">
      <c r="B31" s="21">
        <v>43246</v>
      </c>
      <c r="C31" s="17">
        <v>50531</v>
      </c>
      <c r="D31" s="7" t="s">
        <v>1</v>
      </c>
      <c r="E31" s="8" t="s">
        <v>0</v>
      </c>
      <c r="F31" s="8">
        <v>68.53</v>
      </c>
      <c r="G31" s="27">
        <f t="shared" si="1"/>
        <v>16.618524999999998</v>
      </c>
    </row>
    <row r="32" spans="2:7" x14ac:dyDescent="0.25">
      <c r="B32" s="21">
        <v>43247</v>
      </c>
      <c r="C32" s="17">
        <v>50531</v>
      </c>
      <c r="D32" s="7" t="s">
        <v>1</v>
      </c>
      <c r="E32" s="8" t="s">
        <v>0</v>
      </c>
      <c r="F32" s="8">
        <v>68.53</v>
      </c>
      <c r="G32" s="26">
        <f t="shared" si="1"/>
        <v>16.618524999999998</v>
      </c>
    </row>
    <row r="33" spans="2:7" x14ac:dyDescent="0.25">
      <c r="B33" s="21">
        <v>43248</v>
      </c>
      <c r="C33" s="17">
        <v>50531</v>
      </c>
      <c r="D33" s="7" t="s">
        <v>1</v>
      </c>
      <c r="E33" s="8" t="s">
        <v>0</v>
      </c>
      <c r="F33" s="8">
        <v>68.53</v>
      </c>
      <c r="G33" s="26">
        <f t="shared" si="1"/>
        <v>16.618524999999998</v>
      </c>
    </row>
    <row r="34" spans="2:7" x14ac:dyDescent="0.25">
      <c r="B34" s="21">
        <v>43249</v>
      </c>
      <c r="C34" s="17">
        <v>50531</v>
      </c>
      <c r="D34" s="8" t="s">
        <v>1</v>
      </c>
      <c r="E34" s="7" t="s">
        <v>0</v>
      </c>
      <c r="F34" s="7">
        <v>68.53</v>
      </c>
      <c r="G34" s="26">
        <f t="shared" si="1"/>
        <v>16.618524999999998</v>
      </c>
    </row>
    <row r="35" spans="2:7" x14ac:dyDescent="0.25">
      <c r="B35" s="21">
        <v>43250</v>
      </c>
      <c r="C35" s="17">
        <v>50531</v>
      </c>
      <c r="D35" s="8" t="s">
        <v>1</v>
      </c>
      <c r="E35" s="7" t="s">
        <v>0</v>
      </c>
      <c r="F35" s="7">
        <v>68.53</v>
      </c>
      <c r="G35" s="27">
        <f t="shared" si="1"/>
        <v>16.618524999999998</v>
      </c>
    </row>
    <row r="36" spans="2:7" ht="15.75" thickBot="1" x14ac:dyDescent="0.3">
      <c r="B36" s="21">
        <v>43251</v>
      </c>
      <c r="C36" s="17">
        <v>50531</v>
      </c>
      <c r="D36" s="8" t="s">
        <v>1</v>
      </c>
      <c r="E36" s="7" t="s">
        <v>0</v>
      </c>
      <c r="F36" s="7">
        <v>68.53</v>
      </c>
      <c r="G36" s="26">
        <f t="shared" si="1"/>
        <v>16.618524999999998</v>
      </c>
    </row>
    <row r="37" spans="2:7" ht="15.75" thickBot="1" x14ac:dyDescent="0.3">
      <c r="B37" s="18"/>
      <c r="C37" s="18"/>
      <c r="D37" s="18"/>
      <c r="E37" s="18"/>
      <c r="F37" s="19" t="s">
        <v>16</v>
      </c>
      <c r="G37" s="20">
        <f>SUM(G8:G36)</f>
        <v>457.36227499999978</v>
      </c>
    </row>
    <row r="38" spans="2:7" x14ac:dyDescent="0.25">
      <c r="B38" s="5" t="s">
        <v>13</v>
      </c>
      <c r="C38" s="5"/>
      <c r="D38" s="5"/>
      <c r="E38" s="9"/>
      <c r="F38" s="10"/>
      <c r="G38" s="10"/>
    </row>
    <row r="39" spans="2:7" x14ac:dyDescent="0.25">
      <c r="B39" s="3" t="s">
        <v>10</v>
      </c>
      <c r="C39" s="3"/>
      <c r="D39" s="10"/>
      <c r="E39" s="11"/>
      <c r="F39" s="3" t="s">
        <v>12</v>
      </c>
      <c r="G39" s="3"/>
    </row>
    <row r="40" spans="2:7" x14ac:dyDescent="0.25">
      <c r="B40" s="4" t="s">
        <v>11</v>
      </c>
      <c r="C40" s="4"/>
      <c r="D40" s="4"/>
      <c r="E40" s="4"/>
      <c r="F40" s="2"/>
      <c r="G40" s="10"/>
    </row>
    <row r="41" spans="2:7" x14ac:dyDescent="0.25">
      <c r="B41" s="6" t="s">
        <v>14</v>
      </c>
      <c r="C41" s="9"/>
      <c r="D41" s="9"/>
      <c r="E41" s="1"/>
      <c r="F41" s="2"/>
      <c r="G41" s="10"/>
    </row>
  </sheetData>
  <mergeCells count="7">
    <mergeCell ref="D7:E7"/>
    <mergeCell ref="B1:G1"/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ТиБиЕл</vt:lpstr>
      <vt:lpstr>Дг</vt:lpstr>
      <vt:lpstr>Ста</vt:lpstr>
      <vt:lpstr>Блб</vt:lpstr>
      <vt:lpstr>МОВ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2018-06-14T14:04:17Z</dcterms:modified>
</cp:coreProperties>
</file>