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DEKEMVRI_2024/"/>
    </mc:Choice>
  </mc:AlternateContent>
  <xr:revisionPtr revIDLastSave="16" documentId="8_{CFBA7877-F22E-48D1-A80F-CF0EA1166BF0}" xr6:coauthVersionLast="47" xr6:coauthVersionMax="47" xr10:uidLastSave="{CC8C9D35-37CA-45F6-940C-909246F71487}"/>
  <bookViews>
    <workbookView xWindow="-120" yWindow="-120" windowWidth="29040" windowHeight="15840" tabRatio="830" xr2:uid="{1ADC2452-97FA-4BBC-B86F-9101DE6A6C0D}"/>
  </bookViews>
  <sheets>
    <sheet name="Борса 02.12.202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8" l="1"/>
  <c r="H6" i="8"/>
  <c r="H7" i="8"/>
  <c r="H8" i="8"/>
  <c r="H4" i="8"/>
</calcChain>
</file>

<file path=xl/sharedStrings.xml><?xml version="1.0" encoding="utf-8"?>
<sst xmlns="http://schemas.openxmlformats.org/spreadsheetml/2006/main" count="21" uniqueCount="13">
  <si>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</si>
  <si>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</si>
  <si>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</si>
  <si>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</si>
  <si>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</si>
  <si>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</si>
  <si>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</si>
  <si>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Дата на сделка</t>
  </si>
  <si>
    <t>Gaz Trading 2002 Ltd</t>
  </si>
  <si>
    <t>АЛИАНЗ ЕНЕРДЖИ БЪЛГАРИЯ ЕООД</t>
  </si>
  <si>
    <t>ЕНЕМОНА ЕКОГАЗ ООД</t>
  </si>
  <si>
    <t>ГЛОБЪЛ КОММЕРС - 1 ООД</t>
  </si>
  <si>
    <t>МЕТ ЕНЕРДЖИ ТРЕЙДИНГ Б-Я ЕАД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</si>
</sst>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DG8"/>
  <sheetViews>
    <sheetView tabSelected="1" workbookViewId="0">
      <selection activeCell="C13" sqref="C13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111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111" s="10" customFormat="1" x14ac:dyDescent="0.25">
      <c r="A4" s="1" t="s">
        <v>0</v>
      </c>
      <c r="B4" s="1" t="s">
        <v>1</v>
      </c>
      <c r="C4" s="5" t="s">
        <v>8</v>
      </c>
      <c r="D4" s="6">
        <v>45628</v>
      </c>
      <c r="E4" s="7">
        <v>172000</v>
      </c>
      <c r="F4" s="8">
        <v>100</v>
      </c>
      <c r="G4" s="8">
        <v>87</v>
      </c>
      <c r="H4" s="2">
        <f t="shared" ref="H4" si="0">F4*G4</f>
        <v>8700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</row>
    <row r="5" spans="1:111" ht="30" x14ac:dyDescent="0.25">
      <c r="A5" s="1" t="s">
        <v>0</v>
      </c>
      <c r="B5" s="1" t="s">
        <v>1</v>
      </c>
      <c r="C5" s="5" t="s">
        <v>9</v>
      </c>
      <c r="D5" s="6">
        <v>45628</v>
      </c>
      <c r="E5" s="7">
        <v>172050</v>
      </c>
      <c r="F5" s="8">
        <v>200</v>
      </c>
      <c r="G5" s="8">
        <v>87</v>
      </c>
      <c r="H5" s="2">
        <f t="shared" ref="H5:H8" si="1">F5*G5</f>
        <v>17400</v>
      </c>
    </row>
    <row r="6" spans="1:111" x14ac:dyDescent="0.25">
      <c r="A6" s="1" t="s">
        <v>0</v>
      </c>
      <c r="B6" s="1" t="s">
        <v>1</v>
      </c>
      <c r="C6" s="5" t="s">
        <v>10</v>
      </c>
      <c r="D6" s="6">
        <v>45628</v>
      </c>
      <c r="E6" s="7">
        <v>172051</v>
      </c>
      <c r="F6" s="8">
        <v>55</v>
      </c>
      <c r="G6" s="8">
        <v>87</v>
      </c>
      <c r="H6" s="2">
        <f t="shared" si="1"/>
        <v>4785</v>
      </c>
    </row>
    <row r="7" spans="1:111" x14ac:dyDescent="0.25">
      <c r="A7" s="1" t="s">
        <v>0</v>
      </c>
      <c r="B7" s="1" t="s">
        <v>1</v>
      </c>
      <c r="C7" s="5" t="s">
        <v>11</v>
      </c>
      <c r="D7" s="6">
        <v>45628</v>
      </c>
      <c r="E7" s="7">
        <v>172087</v>
      </c>
      <c r="F7" s="8">
        <v>50</v>
      </c>
      <c r="G7" s="8">
        <v>87</v>
      </c>
      <c r="H7" s="2">
        <f t="shared" si="1"/>
        <v>4350</v>
      </c>
    </row>
    <row r="8" spans="1:111" x14ac:dyDescent="0.25">
      <c r="A8" s="1" t="s">
        <v>0</v>
      </c>
      <c r="B8" s="1" t="s">
        <v>1</v>
      </c>
      <c r="C8" s="5" t="s">
        <v>12</v>
      </c>
      <c r="D8" s="6">
        <v>45628</v>
      </c>
      <c r="E8" s="7">
        <v>172089</v>
      </c>
      <c r="F8" s="8">
        <v>95</v>
      </c>
      <c r="G8" s="8">
        <v>87</v>
      </c>
      <c r="H8" s="2">
        <f t="shared" si="1"/>
        <v>8265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Борса 02.12.2024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2024-12-03T09:26:35Z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