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defensiv" sheetId="1" r:id="rId1"/>
    <sheet name="offensiv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7" i="1"/>
  <c r="F6" i="1"/>
  <c r="F5" i="1"/>
  <c r="B24" i="2"/>
  <c r="A24" i="2"/>
  <c r="E24" i="2" s="1"/>
  <c r="E23" i="2" s="1"/>
  <c r="C24" i="2"/>
  <c r="E19" i="2"/>
  <c r="E18" i="2"/>
  <c r="E17" i="2"/>
  <c r="E16" i="2"/>
  <c r="E15" i="2"/>
  <c r="E14" i="2"/>
  <c r="E13" i="2"/>
  <c r="E12" i="2"/>
  <c r="E11" i="2"/>
  <c r="E7" i="2"/>
  <c r="E6" i="2"/>
  <c r="E5" i="2"/>
  <c r="E10" i="2"/>
  <c r="E9" i="2"/>
  <c r="E8" i="2"/>
  <c r="E4" i="2"/>
  <c r="E3" i="2"/>
  <c r="E2" i="2"/>
  <c r="D19" i="2"/>
  <c r="F19" i="2" s="1"/>
  <c r="D18" i="2"/>
  <c r="F18" i="2" s="1"/>
  <c r="D17" i="2"/>
  <c r="F17" i="2" s="1"/>
  <c r="D13" i="2"/>
  <c r="F13" i="2" s="1"/>
  <c r="D12" i="2"/>
  <c r="F12" i="2" s="1"/>
  <c r="D11" i="2"/>
  <c r="F11" i="2" s="1"/>
  <c r="D16" i="2"/>
  <c r="F16" i="2" s="1"/>
  <c r="D15" i="2"/>
  <c r="F15" i="2" s="1"/>
  <c r="D14" i="2"/>
  <c r="F14" i="2" s="1"/>
  <c r="D10" i="2"/>
  <c r="F10" i="2" s="1"/>
  <c r="D9" i="2"/>
  <c r="F9" i="2" s="1"/>
  <c r="D8" i="2"/>
  <c r="F8" i="2" s="1"/>
  <c r="D7" i="2"/>
  <c r="F7" i="2" s="1"/>
  <c r="H7" i="2" s="1"/>
  <c r="D6" i="2"/>
  <c r="F6" i="2" s="1"/>
  <c r="H6" i="2" s="1"/>
  <c r="D5" i="2"/>
  <c r="F5" i="2" s="1"/>
  <c r="D4" i="2"/>
  <c r="F4" i="2" s="1"/>
  <c r="D3" i="2"/>
  <c r="F3" i="2" s="1"/>
  <c r="D2" i="2"/>
  <c r="F2" i="2" s="1"/>
  <c r="F2" i="1"/>
  <c r="F3" i="1"/>
  <c r="F4" i="1"/>
  <c r="H5" i="1"/>
  <c r="H6" i="1"/>
  <c r="H11" i="1"/>
  <c r="H12" i="1"/>
  <c r="H13" i="1"/>
  <c r="H14" i="1"/>
  <c r="H15" i="1"/>
  <c r="H17" i="1"/>
  <c r="E24" i="1"/>
  <c r="C24" i="1"/>
  <c r="B24" i="1"/>
  <c r="A24" i="1"/>
  <c r="D24" i="1" s="1"/>
  <c r="D23" i="1" s="1"/>
  <c r="D24" i="2" l="1"/>
  <c r="D23" i="2" s="1"/>
  <c r="E23" i="1"/>
</calcChain>
</file>

<file path=xl/sharedStrings.xml><?xml version="1.0" encoding="utf-8"?>
<sst xmlns="http://schemas.openxmlformats.org/spreadsheetml/2006/main" count="60" uniqueCount="14">
  <si>
    <t>Buy</t>
  </si>
  <si>
    <t>Sell</t>
  </si>
  <si>
    <t>Hold</t>
  </si>
  <si>
    <t>Combined</t>
  </si>
  <si>
    <t>buy</t>
  </si>
  <si>
    <t>hold</t>
  </si>
  <si>
    <t>sell</t>
  </si>
  <si>
    <t>norm-s1</t>
  </si>
  <si>
    <t>norm-s2</t>
  </si>
  <si>
    <t>norm-aggr</t>
  </si>
  <si>
    <t>b</t>
  </si>
  <si>
    <t>h</t>
  </si>
  <si>
    <t>arith</t>
  </si>
  <si>
    <t>g-arith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</si>
</sst>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0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I2" sqref="I2:I13"/>
    </sheetView>
  </sheetViews>
  <sheetFormatPr baseColWidth="10" defaultColWidth="9.140625" defaultRowHeight="15" x14ac:dyDescent="0.25"/>
  <cols>
    <col min="1" max="1" width="6" customWidth="1"/>
    <col min="2" max="2" width="5.85546875" customWidth="1"/>
    <col min="3" max="3" width="6.140625" customWidth="1"/>
    <col min="4" max="5" width="9.140625" customWidth="1"/>
    <col min="6" max="7" width="8.7109375" customWidth="1"/>
    <col min="8" max="8" width="6.8554687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3" t="s">
        <v>7</v>
      </c>
      <c r="E1" s="4" t="s">
        <v>8</v>
      </c>
      <c r="F1" s="3" t="s">
        <v>9</v>
      </c>
      <c r="G1" s="13" t="s">
        <v>3</v>
      </c>
      <c r="H1" s="13"/>
    </row>
    <row r="2" spans="1:8" x14ac:dyDescent="0.25">
      <c r="A2">
        <v>100</v>
      </c>
      <c r="B2">
        <v>100</v>
      </c>
      <c r="C2" s="5"/>
      <c r="D2">
        <v>150</v>
      </c>
      <c r="E2" s="5">
        <v>-150</v>
      </c>
      <c r="F2" s="11">
        <f>AVERAGE(D2:E2)</f>
        <v>0</v>
      </c>
      <c r="G2" s="7" t="s">
        <v>5</v>
      </c>
      <c r="H2" s="2">
        <v>50</v>
      </c>
    </row>
    <row r="3" spans="1:8" x14ac:dyDescent="0.25">
      <c r="A3">
        <v>100</v>
      </c>
      <c r="B3">
        <v>50</v>
      </c>
      <c r="C3" s="5"/>
      <c r="D3">
        <v>150</v>
      </c>
      <c r="E3" s="5">
        <v>-100</v>
      </c>
      <c r="F3" s="11">
        <f t="shared" ref="F3:F19" si="0">AVERAGE(D3:E3)</f>
        <v>25</v>
      </c>
      <c r="G3" s="7" t="s">
        <v>5</v>
      </c>
      <c r="H3" s="2">
        <v>75</v>
      </c>
    </row>
    <row r="4" spans="1:8" x14ac:dyDescent="0.25">
      <c r="A4">
        <v>100</v>
      </c>
      <c r="B4">
        <v>0</v>
      </c>
      <c r="C4" s="5"/>
      <c r="D4">
        <v>150</v>
      </c>
      <c r="E4" s="5">
        <v>-50</v>
      </c>
      <c r="F4" s="11">
        <f t="shared" si="0"/>
        <v>50</v>
      </c>
      <c r="G4" s="7" t="s">
        <v>5</v>
      </c>
      <c r="H4" s="2">
        <v>100</v>
      </c>
    </row>
    <row r="5" spans="1:8" x14ac:dyDescent="0.25">
      <c r="A5">
        <v>100</v>
      </c>
      <c r="C5" s="5">
        <v>100</v>
      </c>
      <c r="D5">
        <v>150</v>
      </c>
      <c r="E5" s="5">
        <v>50</v>
      </c>
      <c r="F5" s="11">
        <f t="shared" si="0"/>
        <v>100</v>
      </c>
      <c r="G5" s="1" t="s">
        <v>4</v>
      </c>
      <c r="H5" s="2">
        <f>F5-50</f>
        <v>50</v>
      </c>
    </row>
    <row r="6" spans="1:8" x14ac:dyDescent="0.25">
      <c r="A6">
        <v>100</v>
      </c>
      <c r="C6" s="5">
        <v>50</v>
      </c>
      <c r="D6">
        <v>150</v>
      </c>
      <c r="E6" s="5">
        <v>0</v>
      </c>
      <c r="F6" s="11">
        <f t="shared" si="0"/>
        <v>75</v>
      </c>
      <c r="G6" s="1" t="s">
        <v>4</v>
      </c>
      <c r="H6" s="2">
        <f>F6-50</f>
        <v>25</v>
      </c>
    </row>
    <row r="7" spans="1:8" x14ac:dyDescent="0.25">
      <c r="A7" s="3">
        <v>100</v>
      </c>
      <c r="B7" s="3"/>
      <c r="C7" s="4">
        <v>0</v>
      </c>
      <c r="D7" s="3">
        <v>150</v>
      </c>
      <c r="E7" s="4">
        <v>-50</v>
      </c>
      <c r="F7" s="12">
        <f t="shared" si="0"/>
        <v>50</v>
      </c>
      <c r="G7" s="7" t="s">
        <v>5</v>
      </c>
      <c r="H7" s="6">
        <v>100</v>
      </c>
    </row>
    <row r="8" spans="1:8" x14ac:dyDescent="0.25">
      <c r="A8" s="15">
        <v>100</v>
      </c>
      <c r="B8" s="15">
        <v>100</v>
      </c>
      <c r="C8" s="16"/>
      <c r="D8" s="15">
        <v>150</v>
      </c>
      <c r="E8" s="16">
        <v>-150</v>
      </c>
      <c r="F8" s="17">
        <f t="shared" si="0"/>
        <v>0</v>
      </c>
      <c r="G8" s="15" t="s">
        <v>5</v>
      </c>
      <c r="H8" s="15">
        <v>50</v>
      </c>
    </row>
    <row r="9" spans="1:8" x14ac:dyDescent="0.25">
      <c r="A9">
        <v>50</v>
      </c>
      <c r="B9">
        <v>100</v>
      </c>
      <c r="C9" s="5"/>
      <c r="D9">
        <v>100</v>
      </c>
      <c r="E9" s="5">
        <v>-150</v>
      </c>
      <c r="F9" s="11">
        <f t="shared" si="0"/>
        <v>-25</v>
      </c>
      <c r="G9" s="7" t="s">
        <v>5</v>
      </c>
      <c r="H9" s="2">
        <v>25</v>
      </c>
    </row>
    <row r="10" spans="1:8" x14ac:dyDescent="0.25">
      <c r="A10">
        <v>0</v>
      </c>
      <c r="B10">
        <v>100</v>
      </c>
      <c r="C10" s="5"/>
      <c r="D10">
        <v>50</v>
      </c>
      <c r="E10" s="5">
        <v>-150</v>
      </c>
      <c r="F10" s="11">
        <f t="shared" si="0"/>
        <v>-50</v>
      </c>
      <c r="G10" s="8" t="s">
        <v>6</v>
      </c>
      <c r="H10" s="2">
        <v>0</v>
      </c>
    </row>
    <row r="11" spans="1:8" x14ac:dyDescent="0.25">
      <c r="B11">
        <v>100</v>
      </c>
      <c r="C11" s="5">
        <v>100</v>
      </c>
      <c r="D11">
        <v>-150</v>
      </c>
      <c r="E11" s="5">
        <v>50</v>
      </c>
      <c r="F11" s="11">
        <f t="shared" si="0"/>
        <v>-50</v>
      </c>
      <c r="G11" s="8" t="s">
        <v>6</v>
      </c>
      <c r="H11" s="10">
        <f>F11*-1-50</f>
        <v>0</v>
      </c>
    </row>
    <row r="12" spans="1:8" x14ac:dyDescent="0.25">
      <c r="B12">
        <v>100</v>
      </c>
      <c r="C12" s="5">
        <v>50</v>
      </c>
      <c r="D12">
        <v>-150</v>
      </c>
      <c r="E12" s="5">
        <v>0</v>
      </c>
      <c r="F12" s="11">
        <f t="shared" si="0"/>
        <v>-75</v>
      </c>
      <c r="G12" s="8" t="s">
        <v>6</v>
      </c>
      <c r="H12" s="10">
        <f>F12*-1-50</f>
        <v>25</v>
      </c>
    </row>
    <row r="13" spans="1:8" x14ac:dyDescent="0.25">
      <c r="A13" s="3"/>
      <c r="B13" s="3">
        <v>100</v>
      </c>
      <c r="C13" s="4">
        <v>0</v>
      </c>
      <c r="D13" s="3">
        <v>-150</v>
      </c>
      <c r="E13" s="4">
        <v>-50</v>
      </c>
      <c r="F13" s="12">
        <f t="shared" si="0"/>
        <v>-100</v>
      </c>
      <c r="G13" s="9" t="s">
        <v>6</v>
      </c>
      <c r="H13" s="6">
        <f>F13*-1-50</f>
        <v>50</v>
      </c>
    </row>
    <row r="14" spans="1:8" x14ac:dyDescent="0.25">
      <c r="A14" s="15">
        <v>100</v>
      </c>
      <c r="B14" s="15"/>
      <c r="C14" s="16">
        <v>100</v>
      </c>
      <c r="D14" s="15">
        <v>150</v>
      </c>
      <c r="E14" s="16">
        <v>50</v>
      </c>
      <c r="F14" s="17">
        <f t="shared" si="0"/>
        <v>100</v>
      </c>
      <c r="G14" s="15" t="s">
        <v>4</v>
      </c>
      <c r="H14" s="17">
        <f>F14-50</f>
        <v>50</v>
      </c>
    </row>
    <row r="15" spans="1:8" x14ac:dyDescent="0.25">
      <c r="A15">
        <v>50</v>
      </c>
      <c r="C15" s="5">
        <v>100</v>
      </c>
      <c r="D15">
        <v>100</v>
      </c>
      <c r="E15" s="5">
        <v>50</v>
      </c>
      <c r="F15" s="11">
        <f t="shared" si="0"/>
        <v>75</v>
      </c>
      <c r="G15" s="1" t="s">
        <v>4</v>
      </c>
      <c r="H15" s="10">
        <f>F15-50</f>
        <v>25</v>
      </c>
    </row>
    <row r="16" spans="1:8" x14ac:dyDescent="0.25">
      <c r="A16">
        <v>0</v>
      </c>
      <c r="C16" s="5">
        <v>100</v>
      </c>
      <c r="D16">
        <v>50</v>
      </c>
      <c r="E16" s="5">
        <v>50</v>
      </c>
      <c r="F16" s="11">
        <f t="shared" si="0"/>
        <v>50</v>
      </c>
      <c r="G16" s="7" t="s">
        <v>5</v>
      </c>
      <c r="H16" s="10">
        <v>100</v>
      </c>
    </row>
    <row r="17" spans="1:8" x14ac:dyDescent="0.25">
      <c r="A17" s="15"/>
      <c r="B17" s="15">
        <v>100</v>
      </c>
      <c r="C17" s="16">
        <v>100</v>
      </c>
      <c r="D17" s="15">
        <v>-150</v>
      </c>
      <c r="E17" s="16">
        <v>50</v>
      </c>
      <c r="F17" s="17">
        <f t="shared" si="0"/>
        <v>-50</v>
      </c>
      <c r="G17" s="15" t="s">
        <v>6</v>
      </c>
      <c r="H17" s="17">
        <f>F17*-1-50</f>
        <v>0</v>
      </c>
    </row>
    <row r="18" spans="1:8" x14ac:dyDescent="0.25">
      <c r="B18">
        <v>50</v>
      </c>
      <c r="C18" s="5">
        <v>100</v>
      </c>
      <c r="D18">
        <v>-100</v>
      </c>
      <c r="E18" s="5">
        <v>50</v>
      </c>
      <c r="F18" s="11">
        <f t="shared" si="0"/>
        <v>-25</v>
      </c>
      <c r="G18" s="7" t="s">
        <v>5</v>
      </c>
      <c r="H18" s="10">
        <v>25</v>
      </c>
    </row>
    <row r="19" spans="1:8" x14ac:dyDescent="0.25">
      <c r="B19">
        <v>0</v>
      </c>
      <c r="C19" s="5">
        <v>100</v>
      </c>
      <c r="D19">
        <v>-50</v>
      </c>
      <c r="E19" s="5">
        <v>50</v>
      </c>
      <c r="F19" s="11">
        <f t="shared" si="0"/>
        <v>0</v>
      </c>
      <c r="G19" s="7" t="s">
        <v>5</v>
      </c>
      <c r="H19" s="10">
        <v>50</v>
      </c>
    </row>
    <row r="22" spans="1:8" x14ac:dyDescent="0.25">
      <c r="A22" t="s">
        <v>10</v>
      </c>
      <c r="B22" t="s">
        <v>10</v>
      </c>
      <c r="C22" t="s">
        <v>11</v>
      </c>
      <c r="D22" t="s">
        <v>12</v>
      </c>
      <c r="E22" t="s">
        <v>13</v>
      </c>
    </row>
    <row r="23" spans="1:8" x14ac:dyDescent="0.25">
      <c r="A23">
        <v>100</v>
      </c>
      <c r="B23">
        <v>100</v>
      </c>
      <c r="C23">
        <v>50</v>
      </c>
      <c r="D23">
        <f>D24-50</f>
        <v>50</v>
      </c>
      <c r="E23">
        <f>E24-50</f>
        <v>70</v>
      </c>
    </row>
    <row r="24" spans="1:8" x14ac:dyDescent="0.25">
      <c r="A24">
        <f>A23+50</f>
        <v>150</v>
      </c>
      <c r="B24">
        <f>B23+50</f>
        <v>150</v>
      </c>
      <c r="C24">
        <f>C23-50</f>
        <v>0</v>
      </c>
      <c r="D24">
        <f>AVERAGE(A24:C24)</f>
        <v>100</v>
      </c>
      <c r="E24">
        <f>(A24+B24+C24*0.5)/2.5</f>
        <v>120</v>
      </c>
    </row>
  </sheetData>
  <mergeCells count="1"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6" max="6" width="10.285156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3" t="s">
        <v>7</v>
      </c>
      <c r="E1" s="4" t="s">
        <v>8</v>
      </c>
      <c r="F1" s="3" t="s">
        <v>9</v>
      </c>
      <c r="G1" s="13" t="s">
        <v>3</v>
      </c>
      <c r="H1" s="13"/>
    </row>
    <row r="2" spans="1:8" x14ac:dyDescent="0.25">
      <c r="A2">
        <v>100</v>
      </c>
      <c r="B2">
        <v>100</v>
      </c>
      <c r="C2" s="5"/>
      <c r="D2">
        <f>A2+25</f>
        <v>125</v>
      </c>
      <c r="E2" s="5">
        <f>B2*-1-25</f>
        <v>-125</v>
      </c>
      <c r="F2" s="11">
        <f>AVERAGE(D2:E2)</f>
        <v>0</v>
      </c>
      <c r="G2" s="7" t="s">
        <v>5</v>
      </c>
      <c r="H2" s="2">
        <v>50</v>
      </c>
    </row>
    <row r="3" spans="1:8" x14ac:dyDescent="0.25">
      <c r="A3">
        <v>100</v>
      </c>
      <c r="B3">
        <v>50</v>
      </c>
      <c r="C3" s="5"/>
      <c r="D3">
        <f>A3+25</f>
        <v>125</v>
      </c>
      <c r="E3" s="5">
        <f>B3*-1-25</f>
        <v>-75</v>
      </c>
      <c r="F3" s="11">
        <f t="shared" ref="F3:F19" si="0">AVERAGE(D3:E3)</f>
        <v>25</v>
      </c>
      <c r="G3" s="7" t="s">
        <v>5</v>
      </c>
      <c r="H3" s="2">
        <v>100</v>
      </c>
    </row>
    <row r="4" spans="1:8" x14ac:dyDescent="0.25">
      <c r="A4">
        <v>100</v>
      </c>
      <c r="B4">
        <v>0</v>
      </c>
      <c r="C4" s="5"/>
      <c r="D4">
        <f>A4+25</f>
        <v>125</v>
      </c>
      <c r="E4" s="5">
        <f>B4*-1-25</f>
        <v>-25</v>
      </c>
      <c r="F4" s="11">
        <f t="shared" si="0"/>
        <v>50</v>
      </c>
      <c r="G4" s="1" t="s">
        <v>4</v>
      </c>
      <c r="H4" s="2">
        <v>25</v>
      </c>
    </row>
    <row r="5" spans="1:8" x14ac:dyDescent="0.25">
      <c r="A5">
        <v>100</v>
      </c>
      <c r="C5" s="5">
        <v>100</v>
      </c>
      <c r="D5">
        <f>A5+25</f>
        <v>125</v>
      </c>
      <c r="E5" s="5">
        <f>C5/2-25</f>
        <v>25</v>
      </c>
      <c r="F5" s="11">
        <f t="shared" si="0"/>
        <v>75</v>
      </c>
      <c r="G5" s="1" t="s">
        <v>4</v>
      </c>
      <c r="H5" s="2">
        <v>50</v>
      </c>
    </row>
    <row r="6" spans="1:8" x14ac:dyDescent="0.25">
      <c r="A6">
        <v>100</v>
      </c>
      <c r="C6" s="5">
        <v>50</v>
      </c>
      <c r="D6">
        <f>A6+25</f>
        <v>125</v>
      </c>
      <c r="E6" s="5">
        <f>C6/2-25</f>
        <v>0</v>
      </c>
      <c r="F6" s="11">
        <f t="shared" si="0"/>
        <v>62.5</v>
      </c>
      <c r="G6" s="1" t="s">
        <v>4</v>
      </c>
      <c r="H6" s="2">
        <f>F6-25</f>
        <v>37.5</v>
      </c>
    </row>
    <row r="7" spans="1:8" x14ac:dyDescent="0.25">
      <c r="A7" s="3">
        <v>100</v>
      </c>
      <c r="B7" s="3"/>
      <c r="C7" s="4">
        <v>0</v>
      </c>
      <c r="D7" s="12">
        <f>A7+25</f>
        <v>125</v>
      </c>
      <c r="E7" s="4">
        <f>C7/2-25</f>
        <v>-25</v>
      </c>
      <c r="F7" s="3">
        <f t="shared" si="0"/>
        <v>50</v>
      </c>
      <c r="G7" s="14" t="s">
        <v>4</v>
      </c>
      <c r="H7" s="6">
        <f>F7-25</f>
        <v>25</v>
      </c>
    </row>
    <row r="8" spans="1:8" x14ac:dyDescent="0.25">
      <c r="A8" s="15">
        <v>100</v>
      </c>
      <c r="B8" s="15">
        <v>100</v>
      </c>
      <c r="C8" s="16"/>
      <c r="D8" s="15">
        <f>A8+25</f>
        <v>125</v>
      </c>
      <c r="E8" s="16">
        <f>B8*-1-25</f>
        <v>-125</v>
      </c>
      <c r="F8" s="17">
        <f t="shared" si="0"/>
        <v>0</v>
      </c>
      <c r="G8" s="15" t="s">
        <v>5</v>
      </c>
      <c r="H8" s="15">
        <v>50</v>
      </c>
    </row>
    <row r="9" spans="1:8" x14ac:dyDescent="0.25">
      <c r="A9">
        <v>50</v>
      </c>
      <c r="B9">
        <v>100</v>
      </c>
      <c r="C9" s="5"/>
      <c r="D9">
        <f>A9+25</f>
        <v>75</v>
      </c>
      <c r="E9" s="5">
        <f>B9*-1-25</f>
        <v>-125</v>
      </c>
      <c r="F9" s="11">
        <f t="shared" si="0"/>
        <v>-25</v>
      </c>
      <c r="G9" s="8" t="s">
        <v>6</v>
      </c>
      <c r="H9" s="2">
        <v>0</v>
      </c>
    </row>
    <row r="10" spans="1:8" x14ac:dyDescent="0.25">
      <c r="A10">
        <v>0</v>
      </c>
      <c r="B10">
        <v>100</v>
      </c>
      <c r="C10" s="5"/>
      <c r="D10">
        <f>A10+25</f>
        <v>25</v>
      </c>
      <c r="E10" s="5">
        <f>B10*-1-25</f>
        <v>-125</v>
      </c>
      <c r="F10" s="11">
        <f t="shared" si="0"/>
        <v>-50</v>
      </c>
      <c r="G10" s="8" t="s">
        <v>6</v>
      </c>
      <c r="H10" s="2">
        <v>25</v>
      </c>
    </row>
    <row r="11" spans="1:8" x14ac:dyDescent="0.25">
      <c r="B11">
        <v>100</v>
      </c>
      <c r="C11" s="5">
        <v>100</v>
      </c>
      <c r="D11">
        <f>B11*-1-25</f>
        <v>-125</v>
      </c>
      <c r="E11" s="5">
        <f>C11/2-25</f>
        <v>25</v>
      </c>
      <c r="F11" s="11">
        <f t="shared" si="0"/>
        <v>-50</v>
      </c>
      <c r="G11" s="8" t="s">
        <v>6</v>
      </c>
      <c r="H11" s="10">
        <v>25</v>
      </c>
    </row>
    <row r="12" spans="1:8" x14ac:dyDescent="0.25">
      <c r="B12">
        <v>100</v>
      </c>
      <c r="C12" s="5">
        <v>50</v>
      </c>
      <c r="D12">
        <f>B12*-1-25</f>
        <v>-125</v>
      </c>
      <c r="E12" s="5">
        <f>C12/2-25</f>
        <v>0</v>
      </c>
      <c r="F12" s="11">
        <f t="shared" si="0"/>
        <v>-62.5</v>
      </c>
      <c r="G12" s="8" t="s">
        <v>6</v>
      </c>
      <c r="H12" s="2">
        <v>37.5</v>
      </c>
    </row>
    <row r="13" spans="1:8" x14ac:dyDescent="0.25">
      <c r="A13" s="3"/>
      <c r="B13" s="3">
        <v>100</v>
      </c>
      <c r="C13" s="4">
        <v>0</v>
      </c>
      <c r="D13" s="12">
        <f>B13*-1-25</f>
        <v>-125</v>
      </c>
      <c r="E13" s="4">
        <f>C13/2-25</f>
        <v>-25</v>
      </c>
      <c r="F13" s="3">
        <f t="shared" si="0"/>
        <v>-75</v>
      </c>
      <c r="G13" s="9" t="s">
        <v>6</v>
      </c>
      <c r="H13" s="6">
        <v>50</v>
      </c>
    </row>
    <row r="14" spans="1:8" x14ac:dyDescent="0.25">
      <c r="A14" s="15">
        <v>100</v>
      </c>
      <c r="B14" s="15"/>
      <c r="C14" s="16">
        <v>100</v>
      </c>
      <c r="D14" s="15">
        <f>A14+25</f>
        <v>125</v>
      </c>
      <c r="E14" s="16">
        <f>C14/2-25</f>
        <v>25</v>
      </c>
      <c r="F14" s="17">
        <f t="shared" si="0"/>
        <v>75</v>
      </c>
      <c r="G14" s="15" t="s">
        <v>4</v>
      </c>
      <c r="H14" s="17">
        <v>50</v>
      </c>
    </row>
    <row r="15" spans="1:8" x14ac:dyDescent="0.25">
      <c r="A15">
        <v>50</v>
      </c>
      <c r="C15" s="5">
        <v>100</v>
      </c>
      <c r="D15">
        <f>A15+25</f>
        <v>75</v>
      </c>
      <c r="E15" s="5">
        <f>C15/2-25</f>
        <v>25</v>
      </c>
      <c r="F15" s="11">
        <f t="shared" si="0"/>
        <v>50</v>
      </c>
      <c r="G15" s="1" t="s">
        <v>4</v>
      </c>
      <c r="H15" s="10">
        <v>25</v>
      </c>
    </row>
    <row r="16" spans="1:8" x14ac:dyDescent="0.25">
      <c r="A16">
        <v>0</v>
      </c>
      <c r="C16" s="5">
        <v>100</v>
      </c>
      <c r="D16">
        <f>A16+25</f>
        <v>25</v>
      </c>
      <c r="E16" s="5">
        <f>C16/2-25</f>
        <v>25</v>
      </c>
      <c r="F16" s="11">
        <f t="shared" si="0"/>
        <v>25</v>
      </c>
      <c r="G16" s="7" t="s">
        <v>5</v>
      </c>
      <c r="H16" s="10">
        <v>100</v>
      </c>
    </row>
    <row r="17" spans="1:8" x14ac:dyDescent="0.25">
      <c r="A17" s="15"/>
      <c r="B17" s="15">
        <v>100</v>
      </c>
      <c r="C17" s="16">
        <v>100</v>
      </c>
      <c r="D17" s="15">
        <f>B17*-1-25</f>
        <v>-125</v>
      </c>
      <c r="E17" s="16">
        <f>C17/2-25</f>
        <v>25</v>
      </c>
      <c r="F17" s="17">
        <f t="shared" si="0"/>
        <v>-50</v>
      </c>
      <c r="G17" s="15" t="s">
        <v>6</v>
      </c>
      <c r="H17" s="17">
        <v>25</v>
      </c>
    </row>
    <row r="18" spans="1:8" x14ac:dyDescent="0.25">
      <c r="B18">
        <v>50</v>
      </c>
      <c r="C18" s="5">
        <v>100</v>
      </c>
      <c r="D18">
        <f>B18*-1-25</f>
        <v>-75</v>
      </c>
      <c r="E18" s="5">
        <f>C18/2-25</f>
        <v>25</v>
      </c>
      <c r="F18" s="11">
        <f t="shared" si="0"/>
        <v>-25</v>
      </c>
      <c r="G18" s="8" t="s">
        <v>6</v>
      </c>
      <c r="H18" s="10">
        <v>0</v>
      </c>
    </row>
    <row r="19" spans="1:8" x14ac:dyDescent="0.25">
      <c r="B19">
        <v>0</v>
      </c>
      <c r="C19" s="5">
        <v>100</v>
      </c>
      <c r="D19">
        <f>B19*-1-25</f>
        <v>-25</v>
      </c>
      <c r="E19" s="5">
        <f>C19/2-25</f>
        <v>25</v>
      </c>
      <c r="F19" s="11">
        <f t="shared" si="0"/>
        <v>0</v>
      </c>
      <c r="G19" s="7" t="s">
        <v>5</v>
      </c>
      <c r="H19" s="10">
        <v>50</v>
      </c>
    </row>
    <row r="22" spans="1:8" x14ac:dyDescent="0.25">
      <c r="A22" t="s">
        <v>10</v>
      </c>
      <c r="B22" t="s">
        <v>10</v>
      </c>
      <c r="C22" t="s">
        <v>11</v>
      </c>
      <c r="D22" t="s">
        <v>12</v>
      </c>
      <c r="E22" t="s">
        <v>13</v>
      </c>
    </row>
    <row r="23" spans="1:8" x14ac:dyDescent="0.25">
      <c r="A23">
        <v>100</v>
      </c>
      <c r="B23">
        <v>100</v>
      </c>
      <c r="C23">
        <v>50</v>
      </c>
      <c r="D23">
        <f>D24-25</f>
        <v>58.333333333333329</v>
      </c>
      <c r="E23">
        <f>E24-25</f>
        <v>75</v>
      </c>
    </row>
    <row r="24" spans="1:8" x14ac:dyDescent="0.25">
      <c r="A24">
        <f>A23+25</f>
        <v>125</v>
      </c>
      <c r="B24">
        <f>B23+25</f>
        <v>125</v>
      </c>
      <c r="C24">
        <f>C23-50</f>
        <v>0</v>
      </c>
      <c r="D24">
        <f>AVERAGE(A24:C24)</f>
        <v>83.333333333333329</v>
      </c>
      <c r="E24">
        <f>(A24+B24+C24*0.5)/2.5</f>
        <v>100</v>
      </c>
    </row>
  </sheetData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defensiv</vt:lpstr>
      <vt:lpstr>offensiv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2010-12-05T16:43:52Z</dcterms:modified>
</cp:coreProperties>
</file>