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rk Tzvetoslavov\OneDrive\Desktop\Excel Øvingsoppgaver - Redigert\Excel Øvingsoppgaver\"/>
    </mc:Choice>
  </mc:AlternateContent>
  <xr:revisionPtr revIDLastSave="0" documentId="13_ncr:1_{BD31E9C7-E903-4178-9C88-0C27253DF23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8" i="1"/>
  <c r="D17" i="1"/>
  <c r="C17" i="1"/>
  <c r="D15" i="1"/>
  <c r="D14" i="1"/>
  <c r="D13" i="1"/>
  <c r="C14" i="1"/>
  <c r="C13" i="1"/>
</calcChain>
</file>

<file path=xl/sharedStrings.xml><?xml version="1.0" encoding="utf-8"?>
<sst xmlns="http://schemas.openxmlformats.org/spreadsheetml/2006/main" count="18" uniqueCount="18">
  <si>
    <t>Christiania Energiselskab</t>
  </si>
  <si>
    <t>Strømregning første kvartal.</t>
  </si>
  <si>
    <t>Nøkkelvariablene:</t>
  </si>
  <si>
    <t>Forbruk KWh</t>
  </si>
  <si>
    <t>Pris på nettleie pr. KWh</t>
  </si>
  <si>
    <t>Kraftpris pr. KWh</t>
  </si>
  <si>
    <t>El. Avgift pr KWh</t>
  </si>
  <si>
    <t>Produkt</t>
  </si>
  <si>
    <t>KWh</t>
  </si>
  <si>
    <t>Pris</t>
  </si>
  <si>
    <t>Kostnad</t>
  </si>
  <si>
    <t>Nettleie</t>
  </si>
  <si>
    <t>+ Kraft</t>
  </si>
  <si>
    <t>= Kostnad før avgifter</t>
  </si>
  <si>
    <t>+ El.avgift</t>
  </si>
  <si>
    <t>= Kostnad etter avgifter</t>
  </si>
  <si>
    <t>+ Merverdiavgift</t>
  </si>
  <si>
    <t>= Kostnad inkl. avgifter og 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</si>
</sst>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0"/>
    <numFmt numFmtId="167" formatCode="_-[$kr-414]\ * #,##0.00_-;\-[$kr-414]\ * #,##0.00_-;_-[$kr-414]\ * &quot;-&quot;??_-;_-@_-"/>
    <numFmt numFmtId="169" formatCode="_-[$kr-414]\ * #,##0.0000_-;\-[$kr-414]\ * #,##0.0000_-;_-[$kr-414]\ * &quot;-&quot;??_-;_-@_-"/>
    <numFmt numFmtId="172" formatCode="_-[$kr-414]\ * #,##0.00_-;\-[$kr-414]\ * #,##0.00_-;_-[$kr-414]\ * &quot;-&quot;????_-;_-@_-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26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6" fontId="0" fillId="0" borderId="0" xfId="0" applyNumberFormat="1"/>
    <xf numFmtId="0" fontId="0" fillId="0" borderId="0" xfId="0" quotePrefix="1"/>
    <xf numFmtId="0" fontId="0" fillId="0" borderId="0" xfId="0" applyNumberFormat="1"/>
    <xf numFmtId="169" fontId="0" fillId="0" borderId="0" xfId="0" applyNumberFormat="1"/>
    <xf numFmtId="172" fontId="0" fillId="0" borderId="0" xfId="0" applyNumberFormat="1"/>
    <xf numFmtId="0" fontId="0" fillId="0" borderId="1" xfId="0" quotePrefix="1" applyBorder="1"/>
    <xf numFmtId="0" fontId="0" fillId="0" borderId="1" xfId="0" applyBorder="1"/>
    <xf numFmtId="167" fontId="0" fillId="0" borderId="1" xfId="0" applyNumberFormat="1" applyBorder="1"/>
    <xf numFmtId="0" fontId="0" fillId="0" borderId="0" xfId="0" quotePrefix="1" applyFill="1" applyBorder="1"/>
    <xf numFmtId="0" fontId="0" fillId="0" borderId="0" xfId="0" applyBorder="1"/>
    <xf numFmtId="9" fontId="0" fillId="0" borderId="0" xfId="0" applyNumberFormat="1" applyBorder="1"/>
    <xf numFmtId="167" fontId="0" fillId="0" borderId="0" xfId="0" applyNumberFormat="1" applyBorder="1"/>
    <xf numFmtId="0" fontId="0" fillId="0" borderId="2" xfId="0" quotePrefix="1" applyFill="1" applyBorder="1"/>
    <xf numFmtId="0" fontId="0" fillId="0" borderId="2" xfId="0" applyBorder="1"/>
    <xf numFmtId="167" fontId="1" fillId="2" borderId="2" xfId="1" applyNumberFormat="1" applyBorder="1"/>
  </cellXfs>
  <cellStyles count="2">
    <cellStyle name="Dårlig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26" sqref="E26"/>
    </sheetView>
  </sheetViews>
  <sheetFormatPr baseColWidth="10" defaultColWidth="8.7265625" defaultRowHeight="14.5" x14ac:dyDescent="0.35"/>
  <cols>
    <col min="1" max="1" width="21.54296875" customWidth="1"/>
    <col min="2" max="2" width="9.36328125" bestFit="1" customWidth="1"/>
    <col min="3" max="3" width="12.54296875" customWidth="1"/>
    <col min="4" max="4" width="16.90625" customWidth="1"/>
  </cols>
  <sheetData>
    <row r="1" spans="1:4" ht="33" x14ac:dyDescent="0.7">
      <c r="A1" s="1" t="s">
        <v>0</v>
      </c>
    </row>
    <row r="3" spans="1:4" ht="15.5" x14ac:dyDescent="0.35">
      <c r="A3" s="2" t="s">
        <v>1</v>
      </c>
    </row>
    <row r="5" spans="1:4" ht="15.5" x14ac:dyDescent="0.35">
      <c r="A5" s="2" t="s">
        <v>2</v>
      </c>
    </row>
    <row r="7" spans="1:4" x14ac:dyDescent="0.35">
      <c r="A7" t="s">
        <v>3</v>
      </c>
      <c r="B7">
        <v>5000</v>
      </c>
    </row>
    <row r="8" spans="1:4" x14ac:dyDescent="0.35">
      <c r="A8" t="s">
        <v>4</v>
      </c>
      <c r="B8" s="3">
        <v>0.185</v>
      </c>
    </row>
    <row r="9" spans="1:4" x14ac:dyDescent="0.35">
      <c r="A9" t="s">
        <v>5</v>
      </c>
      <c r="B9" s="3">
        <v>0.36499999999999999</v>
      </c>
    </row>
    <row r="10" spans="1:4" x14ac:dyDescent="0.35">
      <c r="A10" t="s">
        <v>6</v>
      </c>
      <c r="B10" s="3">
        <v>5.9400000000000001E-2</v>
      </c>
    </row>
    <row r="12" spans="1:4" ht="15.5" x14ac:dyDescent="0.35">
      <c r="A12" s="2" t="s">
        <v>7</v>
      </c>
      <c r="B12" s="2" t="s">
        <v>8</v>
      </c>
      <c r="C12" s="2" t="s">
        <v>9</v>
      </c>
      <c r="D12" s="2" t="s">
        <v>10</v>
      </c>
    </row>
    <row r="13" spans="1:4" x14ac:dyDescent="0.35">
      <c r="A13" t="s">
        <v>11</v>
      </c>
      <c r="B13" s="5">
        <v>5000</v>
      </c>
      <c r="C13" s="6">
        <f>B8</f>
        <v>0.185</v>
      </c>
      <c r="D13" s="7">
        <f>C13*B13</f>
        <v>925</v>
      </c>
    </row>
    <row r="14" spans="1:4" ht="15" thickBot="1" x14ac:dyDescent="0.4">
      <c r="A14" s="4" t="s">
        <v>12</v>
      </c>
      <c r="B14">
        <v>5000</v>
      </c>
      <c r="C14" s="6">
        <f>B9</f>
        <v>0.36499999999999999</v>
      </c>
      <c r="D14" s="7">
        <f>C14*B14</f>
        <v>1825</v>
      </c>
    </row>
    <row r="15" spans="1:4" ht="15" thickTop="1" x14ac:dyDescent="0.35">
      <c r="A15" s="8" t="s">
        <v>13</v>
      </c>
      <c r="B15" s="9"/>
      <c r="C15" s="9"/>
      <c r="D15" s="10">
        <f>D13+D14</f>
        <v>2750</v>
      </c>
    </row>
    <row r="17" spans="1:4" ht="15" thickBot="1" x14ac:dyDescent="0.4">
      <c r="A17" s="4" t="s">
        <v>14</v>
      </c>
      <c r="B17">
        <v>5000</v>
      </c>
      <c r="C17" s="6">
        <f>B10</f>
        <v>5.9400000000000001E-2</v>
      </c>
      <c r="D17" s="7">
        <f>C17*B17</f>
        <v>297</v>
      </c>
    </row>
    <row r="18" spans="1:4" ht="15" thickTop="1" x14ac:dyDescent="0.35">
      <c r="A18" s="8" t="s">
        <v>15</v>
      </c>
      <c r="B18" s="9"/>
      <c r="C18" s="9"/>
      <c r="D18" s="10">
        <f>D17+D15</f>
        <v>3047</v>
      </c>
    </row>
    <row r="20" spans="1:4" x14ac:dyDescent="0.35">
      <c r="A20" s="11" t="s">
        <v>16</v>
      </c>
      <c r="B20" s="12"/>
      <c r="C20" s="13">
        <v>0.23</v>
      </c>
      <c r="D20" s="14">
        <f xml:space="preserve"> D18*C20</f>
        <v>700.81000000000006</v>
      </c>
    </row>
    <row r="21" spans="1:4" ht="15" thickBot="1" x14ac:dyDescent="0.4">
      <c r="A21" s="15" t="s">
        <v>17</v>
      </c>
      <c r="B21" s="16"/>
      <c r="C21" s="16"/>
      <c r="D21" s="17">
        <f xml:space="preserve"> D18 + D20</f>
        <v>3747.81</v>
      </c>
    </row>
    <row r="22" spans="1: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Tzvetoslavov</dc:creator>
  <cp:lastModifiedBy>Mark Tzvetoslavov</cp:lastModifiedBy>
  <dcterms:created xsi:type="dcterms:W3CDTF">2015-06-05T18:17:20Z</dcterms:created>
  <dcterms:modified xsi:type="dcterms:W3CDTF">2023-09-08T01:21:40Z</dcterms:modified>
</cp:coreProperties>
</file>