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rk Tzvetoslavov\OneDrive\Desktop\Excel Øvingsoppgaver - Redigert\Excel Øvingsoppgaver\"/>
    </mc:Choice>
  </mc:AlternateContent>
  <xr:revisionPtr revIDLastSave="0" documentId="13_ncr:1_{5BE2F1F9-583D-4670-A558-C1440042AA47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Oppgave" sheetId="11" r:id="rId1"/>
    <sheet name="Regneark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0" l="1"/>
  <c r="D11" i="10"/>
  <c r="C11" i="10"/>
  <c r="B11" i="10"/>
  <c r="C10" i="10"/>
  <c r="B10" i="10"/>
  <c r="E6" i="10"/>
  <c r="E7" i="10"/>
  <c r="E8" i="10"/>
  <c r="E9" i="10"/>
  <c r="E5" i="10"/>
  <c r="D6" i="10"/>
  <c r="D7" i="10"/>
  <c r="D8" i="10"/>
  <c r="D9" i="10"/>
  <c r="D5" i="10"/>
  <c r="E4" i="10"/>
  <c r="D10" i="10" l="1"/>
  <c r="E10" i="10" l="1"/>
</calcChain>
</file>

<file path=xl/sharedStrings.xml><?xml version="1.0" encoding="utf-8"?>
<sst xmlns="http://schemas.openxmlformats.org/spreadsheetml/2006/main" count="13" uniqueCount="13">
  <si>
    <t>Firma</t>
  </si>
  <si>
    <t>Omsetning 1. halvår</t>
  </si>
  <si>
    <t>Omsetning 2. halvår</t>
  </si>
  <si>
    <t>Total omsetning</t>
  </si>
  <si>
    <t>Dyr Klinikken</t>
  </si>
  <si>
    <t>Billig Legesenter</t>
  </si>
  <si>
    <t>Våres Legeklinikk</t>
  </si>
  <si>
    <t>Deres Legesenter</t>
  </si>
  <si>
    <t>Alles Legeklinikk</t>
  </si>
  <si>
    <t>Sum omsetning</t>
  </si>
  <si>
    <t>Gjennomsnitt</t>
  </si>
  <si>
    <t>Bonus i prosent</t>
  </si>
  <si>
    <t>Total omsetning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</si>
</sst>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kr&quot;\ * #,##0.00_-;\-&quot;kr&quot;\ * #,##0.00_-;_-&quot;kr&quot;\ * &quot;-&quot;??_-;_-@_-"/>
    <numFmt numFmtId="165" formatCode="0.0\ %"/>
    <numFmt numFmtId="166" formatCode="_-&quot;kr&quot;\ * #,##0_-;\-&quot;kr&quot;\ * #,##0_-;_-&quot;kr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0" borderId="0" xfId="0" applyFont="1"/>
    <xf numFmtId="166" fontId="3" fillId="0" borderId="0" xfId="2" applyNumberFormat="1" applyFont="1" applyAlignment="1">
      <alignment horizontal="right"/>
    </xf>
    <xf numFmtId="0" fontId="3" fillId="0" borderId="2" xfId="0" applyFont="1" applyBorder="1"/>
    <xf numFmtId="0" fontId="3" fillId="0" borderId="0" xfId="0" applyFont="1" applyAlignment="1">
      <alignment horizontal="right"/>
    </xf>
    <xf numFmtId="165" fontId="3" fillId="0" borderId="0" xfId="1" applyNumberFormat="1" applyFont="1" applyAlignment="1">
      <alignment horizontal="right"/>
    </xf>
    <xf numFmtId="166" fontId="3" fillId="2" borderId="2" xfId="2" applyNumberFormat="1" applyFont="1" applyFill="1" applyBorder="1" applyAlignment="1">
      <alignment horizontal="right"/>
    </xf>
    <xf numFmtId="166" fontId="3" fillId="2" borderId="0" xfId="2" applyNumberFormat="1" applyFont="1" applyFill="1" applyAlignment="1">
      <alignment horizontal="right"/>
    </xf>
    <xf numFmtId="0" fontId="2" fillId="0" borderId="1" xfId="0" applyFont="1" applyBorder="1" applyAlignment="1">
      <alignment horizontal="center"/>
    </xf>
  </cellXfs>
  <cellStyles count="3">
    <cellStyle name="Normal" xfId="0" builtinId="0"/>
    <cellStyle name="Prosent" xfId="1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137160</xdr:rowOff>
    </xdr:from>
    <xdr:ext cx="11647869" cy="238898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7CB925-569E-4CAB-9368-7F2B9DA23B1F}"/>
            </a:ext>
          </a:extLst>
        </xdr:cNvPr>
        <xdr:cNvSpPr txBox="1"/>
      </xdr:nvSpPr>
      <xdr:spPr>
        <a:xfrm>
          <a:off x="381000" y="320040"/>
          <a:ext cx="11647869" cy="238898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b-NO" sz="1200" b="1" u="sng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Gjør følgende regneoperasjoner.</a:t>
          </a:r>
          <a:endParaRPr lang="nb-NO" sz="12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nb-NO" sz="1200" b="1" u="none" strike="noStrike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endParaRPr lang="nb-NO" sz="12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Ved hjelp av en </a:t>
          </a:r>
          <a:r>
            <a:rPr lang="nb-NO" sz="1200" b="1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funksjon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skal du </a:t>
          </a:r>
          <a:r>
            <a:rPr lang="nb-NO" sz="1200" u="sng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summere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og finne total omsetning for hvert firma.</a:t>
          </a:r>
        </a:p>
        <a:p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>
          <a:pPr lvl="0"/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Ved hjelp av en </a:t>
          </a:r>
          <a:r>
            <a:rPr lang="nb-NO" sz="1200" b="1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funksjon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skal du </a:t>
          </a:r>
          <a:r>
            <a:rPr lang="nb-NO" sz="1200" u="sng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summere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og finne sum omsetning for </a:t>
          </a:r>
          <a:r>
            <a:rPr lang="nb-NO" sz="1200" b="1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halvår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og</a:t>
          </a:r>
          <a:b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nb-NO" sz="1200" b="1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halvår 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samt</a:t>
          </a:r>
          <a:r>
            <a:rPr lang="nb-NO" sz="1200" b="1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at du også finner </a:t>
          </a:r>
          <a:r>
            <a:rPr lang="nb-NO" sz="1200" b="1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sum omsetning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av den totale omsetningen pr firma.</a:t>
          </a:r>
        </a:p>
        <a:p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>
          <a:pPr lvl="0"/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Så skal du ved hjelp av en funksjon finne </a:t>
          </a:r>
          <a:r>
            <a:rPr lang="nb-NO" sz="1200" u="sng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gjennomsnittet</a:t>
          </a:r>
          <a:r>
            <a:rPr lang="nb-NO" sz="1200" b="1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1. halvår og 2. halvår samt for totalen.</a:t>
          </a:r>
        </a:p>
        <a:p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>
          <a:pPr lvl="0"/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Hvert firma fikk i 2020 en bonus på </a:t>
          </a:r>
          <a:r>
            <a:rPr lang="nb-NO" sz="1200" b="1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11,5 %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av den totale omsetningen. Sett denne prosenten inn i en egen celle, slik som vist.</a:t>
          </a:r>
        </a:p>
        <a:p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>
          <a:pPr lvl="0"/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Lage en formel som beregner hvor mye det blir til </a:t>
          </a:r>
          <a:r>
            <a:rPr lang="nb-NO" sz="1200" u="sng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hvert</a:t>
          </a:r>
          <a:r>
            <a:rPr lang="nb-NO" sz="12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firma og summer tallene du får til raden sum omsetning. Du skal også her i denne kolonnen finne gjennomsnittet.</a:t>
          </a:r>
        </a:p>
        <a:p>
          <a:endParaRPr lang="nb-NO" sz="1100">
            <a:ln>
              <a:solidFill>
                <a:sysClr val="windowText" lastClr="000000"/>
              </a:solidFill>
            </a:ln>
            <a:noFill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A728-590D-4ED3-A397-89047702C9D2}">
  <dimension ref="A1"/>
  <sheetViews>
    <sheetView workbookViewId="0">
      <selection activeCell="G21" sqref="G21"/>
    </sheetView>
  </sheetViews>
  <sheetFormatPr baseColWidth="10" defaultColWidth="8.7265625" defaultRowHeight="14.5" x14ac:dyDescent="0.3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E14"/>
  <sheetViews>
    <sheetView tabSelected="1" workbookViewId="0">
      <selection activeCell="E17" sqref="E17"/>
    </sheetView>
  </sheetViews>
  <sheetFormatPr baseColWidth="10" defaultColWidth="11.453125" defaultRowHeight="15.5" x14ac:dyDescent="0.35"/>
  <cols>
    <col min="1" max="1" width="18.08984375" style="5" customWidth="1"/>
    <col min="2" max="2" width="14.36328125" style="8" customWidth="1"/>
    <col min="3" max="3" width="13.54296875" style="8" customWidth="1"/>
    <col min="4" max="4" width="13.90625" style="8" customWidth="1"/>
    <col min="5" max="5" width="14.36328125" style="8" bestFit="1" customWidth="1"/>
    <col min="6" max="16384" width="11.453125" style="5"/>
  </cols>
  <sheetData>
    <row r="3" spans="1:5" s="1" customFormat="1" x14ac:dyDescent="0.35">
      <c r="A3" s="12" t="s">
        <v>12</v>
      </c>
      <c r="B3" s="12"/>
      <c r="C3" s="12"/>
      <c r="D3" s="12"/>
      <c r="E3" s="12"/>
    </row>
    <row r="4" spans="1:5" s="2" customFormat="1" ht="31" x14ac:dyDescent="0.35">
      <c r="A4" s="3" t="s">
        <v>0</v>
      </c>
      <c r="B4" s="4" t="s">
        <v>1</v>
      </c>
      <c r="C4" s="4" t="s">
        <v>2</v>
      </c>
      <c r="D4" s="4" t="s">
        <v>3</v>
      </c>
      <c r="E4" s="4" t="str">
        <f>"Bonus pr firma "&amp;E14*100&amp;"%"</f>
        <v>Bonus pr firma 11,5%</v>
      </c>
    </row>
    <row r="5" spans="1:5" x14ac:dyDescent="0.35">
      <c r="A5" s="5" t="s">
        <v>4</v>
      </c>
      <c r="B5" s="6">
        <v>19856</v>
      </c>
      <c r="C5" s="6">
        <v>20786</v>
      </c>
      <c r="D5" s="11">
        <f>B5+C5</f>
        <v>40642</v>
      </c>
      <c r="E5" s="11">
        <f xml:space="preserve"> D5*$E$14</f>
        <v>4673.83</v>
      </c>
    </row>
    <row r="6" spans="1:5" x14ac:dyDescent="0.35">
      <c r="A6" s="5" t="s">
        <v>5</v>
      </c>
      <c r="B6" s="6">
        <v>15343</v>
      </c>
      <c r="C6" s="6">
        <v>19237</v>
      </c>
      <c r="D6" s="11">
        <f t="shared" ref="D6:D9" si="0">B6+C6</f>
        <v>34580</v>
      </c>
      <c r="E6" s="11">
        <f t="shared" ref="E6:E9" si="1" xml:space="preserve"> D6*$E$14</f>
        <v>3976.7000000000003</v>
      </c>
    </row>
    <row r="7" spans="1:5" x14ac:dyDescent="0.35">
      <c r="A7" s="5" t="s">
        <v>6</v>
      </c>
      <c r="B7" s="6">
        <v>17778</v>
      </c>
      <c r="C7" s="6">
        <v>21665</v>
      </c>
      <c r="D7" s="11">
        <f t="shared" si="0"/>
        <v>39443</v>
      </c>
      <c r="E7" s="11">
        <f t="shared" si="1"/>
        <v>4535.9450000000006</v>
      </c>
    </row>
    <row r="8" spans="1:5" x14ac:dyDescent="0.35">
      <c r="A8" s="5" t="s">
        <v>7</v>
      </c>
      <c r="B8" s="6">
        <v>9332</v>
      </c>
      <c r="C8" s="6">
        <v>12996</v>
      </c>
      <c r="D8" s="11">
        <f t="shared" si="0"/>
        <v>22328</v>
      </c>
      <c r="E8" s="11">
        <f t="shared" si="1"/>
        <v>2567.7200000000003</v>
      </c>
    </row>
    <row r="9" spans="1:5" x14ac:dyDescent="0.35">
      <c r="A9" s="5" t="s">
        <v>8</v>
      </c>
      <c r="B9" s="6">
        <v>10366</v>
      </c>
      <c r="C9" s="6">
        <v>15762</v>
      </c>
      <c r="D9" s="11">
        <f t="shared" si="0"/>
        <v>26128</v>
      </c>
      <c r="E9" s="11">
        <f t="shared" si="1"/>
        <v>3004.7200000000003</v>
      </c>
    </row>
    <row r="10" spans="1:5" ht="16" thickBot="1" x14ac:dyDescent="0.4">
      <c r="A10" s="7" t="s">
        <v>9</v>
      </c>
      <c r="B10" s="10">
        <f xml:space="preserve"> SUM(B5:B9)</f>
        <v>72675</v>
      </c>
      <c r="C10" s="10">
        <f xml:space="preserve"> SUM(C5:C9)</f>
        <v>90446</v>
      </c>
      <c r="D10" s="10">
        <f t="shared" ref="D10" si="2">SUM(D5:D9)</f>
        <v>163121</v>
      </c>
      <c r="E10" s="10">
        <f>SUM(E5:E9)</f>
        <v>18758.915000000005</v>
      </c>
    </row>
    <row r="11" spans="1:5" ht="16" thickTop="1" x14ac:dyDescent="0.35">
      <c r="A11" s="5" t="s">
        <v>10</v>
      </c>
      <c r="B11" s="11">
        <f>AVERAGE(B5:B9)</f>
        <v>14535</v>
      </c>
      <c r="C11" s="11">
        <f>AVERAGE(C5:C9)</f>
        <v>18089.2</v>
      </c>
      <c r="D11" s="11">
        <f>AVERAGE(D5:D9)</f>
        <v>32624.2</v>
      </c>
      <c r="E11" s="11">
        <f>AVERAGE(E5:E9)</f>
        <v>3751.7830000000008</v>
      </c>
    </row>
    <row r="12" spans="1:5" x14ac:dyDescent="0.35">
      <c r="B12" s="6"/>
      <c r="C12" s="6"/>
      <c r="D12" s="6"/>
      <c r="E12" s="6"/>
    </row>
    <row r="13" spans="1:5" x14ac:dyDescent="0.35">
      <c r="B13" s="6"/>
      <c r="C13" s="6"/>
      <c r="D13" s="6"/>
      <c r="E13" s="6"/>
    </row>
    <row r="14" spans="1:5" x14ac:dyDescent="0.35">
      <c r="A14" s="5" t="s">
        <v>11</v>
      </c>
      <c r="E14" s="9">
        <v>0.115</v>
      </c>
    </row>
  </sheetData>
  <mergeCells count="1">
    <mergeCell ref="A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Oppgave</vt:lpstr>
      <vt:lpstr>Regneark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Eigard le Fevre</dc:creator>
  <cp:lastModifiedBy>Mark Tzvetoslavov</cp:lastModifiedBy>
  <dcterms:created xsi:type="dcterms:W3CDTF">2017-10-02T15:45:49Z</dcterms:created>
  <dcterms:modified xsi:type="dcterms:W3CDTF">2023-09-08T00:55:53Z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iteId">
    <vt:lpwstr>7e1792ae-4f1a-4ff7-b80b-57b69beb7168</vt:lpwstr>
  </property>
  <property fmtid="{D5CDD505-2E9C-101B-9397-08002B2CF9AE}" pid="4" name="MSIP_Label_ce5dff0f-8f2b-4675-8791-acbc2e5505d9_Owner">
    <vt:lpwstr>Ove.Andreassen@centric.eu</vt:lpwstr>
  </property>
  <property fmtid="{D5CDD505-2E9C-101B-9397-08002B2CF9AE}" pid="5" name="MSIP_Label_ce5dff0f-8f2b-4675-8791-acbc2e5505d9_SetDate">
    <vt:lpwstr>2020-09-04T10:03:16.7637843Z</vt:lpwstr>
  </property>
  <property fmtid="{D5CDD505-2E9C-101B-9397-08002B2CF9AE}" pid="6" name="MSIP_Label_ce5dff0f-8f2b-4675-8791-acbc2e5505d9_Name">
    <vt:lpwstr>Public (V1)</vt:lpwstr>
  </property>
  <property fmtid="{D5CDD505-2E9C-101B-9397-08002B2CF9AE}" pid="7" name="MSIP_Label_ce5dff0f-8f2b-4675-8791-acbc2e5505d9_Application">
    <vt:lpwstr>Microsoft Azure Information Protection</vt:lpwstr>
  </property>
  <property fmtid="{D5CDD505-2E9C-101B-9397-08002B2CF9AE}" pid="8" name="MSIP_Label_ce5dff0f-8f2b-4675-8791-acbc2e5505d9_ActionId">
    <vt:lpwstr>275d35c5-3fde-4766-a40b-b249f3b18df4</vt:lpwstr>
  </property>
  <property fmtid="{D5CDD505-2E9C-101B-9397-08002B2CF9AE}" pid="9" name="MSIP_Label_ce5dff0f-8f2b-4675-8791-acbc2e5505d9_Extended_MSFT_Method">
    <vt:lpwstr>Manual</vt:lpwstr>
  </property>
  <property fmtid="{D5CDD505-2E9C-101B-9397-08002B2CF9AE}" pid="10" name="Sensitivity">
    <vt:lpwstr>Public (V1)</vt:lpwstr>
  </property>
</Properties>
</file>