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ano-my.sharepoint.com/personal/heidimo_uia_no/Documents/Documents/Min undervisning/Ma-007 2020/Oppgaver underveis Ma-007/"/>
    </mc:Choice>
  </mc:AlternateContent>
  <xr:revisionPtr revIDLastSave="27" documentId="8_{DECD121A-042E-4158-B898-97BA6350A8DA}" xr6:coauthVersionLast="45" xr6:coauthVersionMax="45" xr10:uidLastSave="{1F5A1B27-DF0D-45E2-A247-ED72F95E49DA}"/>
  <bookViews>
    <workbookView xWindow="15890" yWindow="2790" windowWidth="19420" windowHeight="11620" xr2:uid="{C0AE3E31-C041-46B7-A806-1951E9CBC3C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 l="1"/>
  <c r="B10" i="1"/>
  <c r="B11" i="1" s="1"/>
  <c r="B12" i="1" s="1"/>
  <c r="C12" i="1" s="1"/>
  <c r="D12" i="1" s="1"/>
  <c r="C7" i="1"/>
  <c r="D7" i="1" s="1"/>
  <c r="F12" i="1"/>
  <c r="C9" i="1"/>
  <c r="D9" i="1" s="1"/>
  <c r="C10" i="1"/>
  <c r="D10" i="1" s="1"/>
  <c r="C5" i="1"/>
  <c r="D5" i="1" s="1"/>
  <c r="B8" i="1"/>
  <c r="C8" i="1" s="1"/>
  <c r="D8" i="1" s="1"/>
  <c r="C11" i="1" l="1"/>
  <c r="D11" i="1" s="1"/>
</calcChain>
</file>

<file path=xl/sharedStrings.xml><?xml version="1.0" encoding="utf-8"?>
<sst xmlns="http://schemas.openxmlformats.org/spreadsheetml/2006/main" count="14" uniqueCount="14">
  <si>
    <t>rentefot</t>
  </si>
  <si>
    <t>år</t>
  </si>
  <si>
    <t>påløpt rente</t>
  </si>
  <si>
    <t>mnd</t>
  </si>
  <si>
    <t>uke</t>
  </si>
  <si>
    <t>dag</t>
  </si>
  <si>
    <t>time</t>
  </si>
  <si>
    <t>min.</t>
  </si>
  <si>
    <t>antall i 1 år</t>
  </si>
  <si>
    <t>rente pr tidsenhet</t>
  </si>
  <si>
    <t>sek</t>
  </si>
  <si>
    <t>periode renteberegning</t>
  </si>
  <si>
    <t>kapital</t>
  </si>
  <si>
    <t>halv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</si>
</sst>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kr&quot;\ * #,##0.00_-;\-&quot;kr&quot;\ * #,##0.00_-;_-&quot;kr&quot;\ * &quot;-&quot;??_-;_-@_-"/>
    <numFmt numFmtId="165" formatCode="0.000000\ %"/>
    <numFmt numFmtId="167" formatCode="&quot;kr&quot;\ #,##0.000000"/>
    <numFmt numFmtId="168" formatCode="0.00000000\ %"/>
    <numFmt numFmtId="169" formatCode="_-&quot;kr&quot;\ * #,##0_-;\-&quot;kr&quot;\ * #,##0_-;_-&quot;kr&quot;\ * &quot;-&quot;??_-;_-@_-"/>
    <numFmt numFmtId="170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168" fontId="0" fillId="0" borderId="0" xfId="2" applyNumberFormat="1" applyFont="1" applyAlignment="1">
      <alignment horizontal="left"/>
    </xf>
    <xf numFmtId="167" fontId="0" fillId="0" borderId="0" xfId="0" applyNumberFormat="1" applyAlignment="1">
      <alignment horizontal="right"/>
    </xf>
    <xf numFmtId="169" fontId="0" fillId="0" borderId="0" xfId="1" applyNumberFormat="1" applyFont="1"/>
    <xf numFmtId="170" fontId="0" fillId="0" borderId="0" xfId="0" applyNumberFormat="1"/>
  </cellXfs>
  <cellStyles count="3">
    <cellStyle name="Normal" xfId="0" builtinId="0"/>
    <cellStyle name="Pros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C84C-379C-4539-B680-2567B235A78A}">
  <sheetPr>
    <pageSetUpPr fitToPage="1"/>
  </sheetPr>
  <dimension ref="A1:F12"/>
  <sheetViews>
    <sheetView tabSelected="1" workbookViewId="0">
      <selection activeCell="F12" sqref="F12"/>
    </sheetView>
  </sheetViews>
  <sheetFormatPr baseColWidth="10" defaultRowHeight="15" x14ac:dyDescent="0.25"/>
  <cols>
    <col min="1" max="1" width="23" style="1" customWidth="1"/>
    <col min="2" max="2" width="13.85546875" customWidth="1"/>
    <col min="3" max="3" width="17.42578125" customWidth="1"/>
    <col min="4" max="4" width="20.28515625" customWidth="1"/>
    <col min="5" max="5" width="16.140625" customWidth="1"/>
    <col min="6" max="6" width="15.42578125" customWidth="1"/>
    <col min="7" max="7" width="22" customWidth="1"/>
  </cols>
  <sheetData>
    <row r="1" spans="1:6" x14ac:dyDescent="0.25">
      <c r="B1" t="s">
        <v>12</v>
      </c>
      <c r="C1" s="7">
        <v>1000</v>
      </c>
    </row>
    <row r="2" spans="1:6" x14ac:dyDescent="0.25">
      <c r="B2" t="s">
        <v>0</v>
      </c>
      <c r="C2" s="2">
        <v>1</v>
      </c>
    </row>
    <row r="4" spans="1:6" x14ac:dyDescent="0.25">
      <c r="A4" s="1" t="s">
        <v>11</v>
      </c>
      <c r="B4" t="s">
        <v>8</v>
      </c>
      <c r="C4" t="s">
        <v>9</v>
      </c>
      <c r="D4" t="s">
        <v>2</v>
      </c>
    </row>
    <row r="5" spans="1:6" x14ac:dyDescent="0.25">
      <c r="A5" s="1" t="s">
        <v>1</v>
      </c>
      <c r="B5" s="1">
        <v>1</v>
      </c>
      <c r="C5" s="3">
        <f>C2</f>
        <v>1</v>
      </c>
      <c r="D5" s="6">
        <f>$C$1*(1+C5)^B5</f>
        <v>2000</v>
      </c>
    </row>
    <row r="6" spans="1:6" x14ac:dyDescent="0.25">
      <c r="A6" s="1" t="s">
        <v>13</v>
      </c>
      <c r="B6" s="1">
        <v>2</v>
      </c>
      <c r="C6" s="4">
        <f>$C$2/B6</f>
        <v>0.5</v>
      </c>
      <c r="D6" s="6">
        <f>$C$1*(1+C6)^B6</f>
        <v>2250</v>
      </c>
    </row>
    <row r="7" spans="1:6" x14ac:dyDescent="0.25">
      <c r="A7" s="1" t="s">
        <v>3</v>
      </c>
      <c r="B7" s="1">
        <v>12</v>
      </c>
      <c r="C7" s="4">
        <f>$C$2/B7</f>
        <v>8.3333333333333329E-2</v>
      </c>
      <c r="D7" s="6">
        <f t="shared" ref="D7:D12" si="0">$C$1*(1+C7)^B7</f>
        <v>2613.0352902246764</v>
      </c>
    </row>
    <row r="8" spans="1:6" x14ac:dyDescent="0.25">
      <c r="A8" s="1" t="s">
        <v>4</v>
      </c>
      <c r="B8" s="1">
        <f>52</f>
        <v>52</v>
      </c>
      <c r="C8" s="4">
        <f>$C$2/B8</f>
        <v>1.9230769230769232E-2</v>
      </c>
      <c r="D8" s="6">
        <f t="shared" si="0"/>
        <v>2692.5969544371692</v>
      </c>
    </row>
    <row r="9" spans="1:6" x14ac:dyDescent="0.25">
      <c r="A9" s="1" t="s">
        <v>5</v>
      </c>
      <c r="B9" s="1">
        <v>365</v>
      </c>
      <c r="C9" s="4">
        <f t="shared" ref="C9:C12" si="1">$C$2/B9</f>
        <v>2.7397260273972603E-3</v>
      </c>
      <c r="D9" s="6">
        <f t="shared" si="0"/>
        <v>2714.5674820220147</v>
      </c>
    </row>
    <row r="10" spans="1:6" x14ac:dyDescent="0.25">
      <c r="A10" s="1" t="s">
        <v>6</v>
      </c>
      <c r="B10" s="1">
        <f>B9*24</f>
        <v>8760</v>
      </c>
      <c r="C10" s="4">
        <f t="shared" si="1"/>
        <v>1.1415525114155251E-4</v>
      </c>
      <c r="D10" s="6">
        <f t="shared" si="0"/>
        <v>2718.12669161742</v>
      </c>
    </row>
    <row r="11" spans="1:6" x14ac:dyDescent="0.25">
      <c r="A11" s="1" t="s">
        <v>7</v>
      </c>
      <c r="B11" s="1">
        <f>B10*60</f>
        <v>525600</v>
      </c>
      <c r="C11" s="5">
        <f t="shared" si="1"/>
        <v>1.9025875190258751E-6</v>
      </c>
      <c r="D11" s="6">
        <f t="shared" si="0"/>
        <v>2718.2792425887078</v>
      </c>
    </row>
    <row r="12" spans="1:6" x14ac:dyDescent="0.25">
      <c r="A12" s="1" t="s">
        <v>10</v>
      </c>
      <c r="B12" s="1">
        <f>B11*60</f>
        <v>31536000</v>
      </c>
      <c r="C12" s="5">
        <f t="shared" si="1"/>
        <v>3.1709791983764586E-8</v>
      </c>
      <c r="D12" s="6">
        <f t="shared" si="0"/>
        <v>2718.2817813024576</v>
      </c>
      <c r="F12" s="8">
        <f>EXP(C2)</f>
        <v>2.7182818284590451</v>
      </c>
    </row>
  </sheetData>
  <pageMargins left="0.7" right="0.7" top="0.75" bottom="0.75" header="0.3" footer="0.3"/>
  <pageSetup paperSize="9"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04F37725F5840979DD5075EAD3A95" ma:contentTypeVersion="13" ma:contentTypeDescription="Create a new document." ma:contentTypeScope="" ma:versionID="08e16c09d613c052371c6c48f694ea27">
  <xsd:schema xmlns:xsd="http://www.w3.org/2001/XMLSchema" xmlns:xs="http://www.w3.org/2001/XMLSchema" xmlns:p="http://schemas.microsoft.com/office/2006/metadata/properties" xmlns:ns3="6754b0e1-5af6-4445-8f89-db57ebf4d3bf" xmlns:ns4="7ae4599d-ee89-42ff-a075-4f1e475d49f4" targetNamespace="http://schemas.microsoft.com/office/2006/metadata/properties" ma:root="true" ma:fieldsID="6a1634023cdff3120ac4dfc3ad517810" ns3:_="" ns4:_="">
    <xsd:import namespace="6754b0e1-5af6-4445-8f89-db57ebf4d3bf"/>
    <xsd:import namespace="7ae4599d-ee89-42ff-a075-4f1e475d49f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4b0e1-5af6-4445-8f89-db57ebf4d3b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4599d-ee89-42ff-a075-4f1e475d49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0F1A42-ED27-465E-B1AD-0EAFC823A3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54b0e1-5af6-4445-8f89-db57ebf4d3bf"/>
    <ds:schemaRef ds:uri="7ae4599d-ee89-42ff-a075-4f1e475d49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A9D378-C9CF-4623-AB8C-3D932DF308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432089-0DBE-481D-958F-AA3AB54DF9E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Mæsel Oftedahl</dc:creator>
  <cp:lastModifiedBy>Heidi Mæsel Oftedahl</cp:lastModifiedBy>
  <cp:lastPrinted>2020-06-17T11:33:03Z</cp:lastPrinted>
  <dcterms:created xsi:type="dcterms:W3CDTF">2020-06-17T07:12:09Z</dcterms:created>
  <dcterms:modified xsi:type="dcterms:W3CDTF">2020-09-04T07:22:58Z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2020-06-17T07:12:10Z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4996924d-28c0-4a34-b60c-00003d257aab</vt:lpwstr>
  </property>
  <property fmtid="{D5CDD505-2E9C-101B-9397-08002B2CF9AE}" pid="8" name="MSIP_Label_b4114459-e220-4ae9-b339-4ebe6008cdd4_ContentBits">
    <vt:lpwstr>0</vt:lpwstr>
  </property>
  <property fmtid="{D5CDD505-2E9C-101B-9397-08002B2CF9AE}" pid="9" name="ContentTypeId">
    <vt:lpwstr>0x01010004204F37725F5840979DD5075EAD3A95</vt:lpwstr>
  </property>
</Properties>
</file>